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eb\University of Michigan Dropbox\Celine Berthier\Celine-daily work folder\Current_Collaborations\Jessica\JDM_2021_2022\JDM RNAseq Manuscript\JCI Insight Revisions\Final_2025\"/>
    </mc:Choice>
  </mc:AlternateContent>
  <xr:revisionPtr revIDLastSave="0" documentId="13_ncr:1_{AF09B06D-548C-49DB-A236-4416C2A7549E}" xr6:coauthVersionLast="47" xr6:coauthVersionMax="47" xr10:uidLastSave="{00000000-0000-0000-0000-000000000000}"/>
  <bookViews>
    <workbookView xWindow="-108" yWindow="-108" windowWidth="23256" windowHeight="13896" tabRatio="790" xr2:uid="{9C901E82-03FC-4863-BAA5-2C1AEBDCA6FF}"/>
  </bookViews>
  <sheets>
    <sheet name="Supp. Table list" sheetId="2" r:id="rId1"/>
    <sheet name="Supp. Table 1" sheetId="9" r:id="rId2"/>
    <sheet name="Supp. Table 2" sheetId="1" r:id="rId3"/>
    <sheet name="Supp. Table 3" sheetId="3" r:id="rId4"/>
    <sheet name="Supp. Table 4" sheetId="4" r:id="rId5"/>
    <sheet name="Supp. Table 5" sheetId="10" r:id="rId6"/>
    <sheet name="Supp. Table 6" sheetId="7" r:id="rId7"/>
    <sheet name="Supp. Table 7" sheetId="8" r:id="rId8"/>
    <sheet name="Supp. Table 8" sheetId="5" r:id="rId9"/>
  </sheets>
  <definedNames>
    <definedName name="OLE_LINK1" localSheetId="5">'Supp. Table 5'!$A$53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10" i="8" l="1"/>
  <c r="AL110" i="8"/>
  <c r="AI110" i="8"/>
  <c r="AH110" i="8"/>
  <c r="AA110" i="8"/>
  <c r="Z110" i="8"/>
  <c r="W110" i="8"/>
  <c r="V110" i="8"/>
  <c r="U110" i="8"/>
  <c r="S110" i="8"/>
  <c r="P110" i="8"/>
  <c r="O110" i="8"/>
  <c r="AP110" i="8"/>
  <c r="AO110" i="8"/>
  <c r="AN110" i="8"/>
  <c r="J110" i="8"/>
  <c r="I110" i="8"/>
  <c r="H110" i="8"/>
  <c r="M110" i="8"/>
  <c r="F110" i="8"/>
  <c r="C110" i="8"/>
  <c r="B110" i="8"/>
  <c r="AD109" i="8"/>
  <c r="AL109" i="8"/>
  <c r="AI109" i="8"/>
  <c r="AH109" i="8"/>
  <c r="AA109" i="8"/>
  <c r="Z109" i="8"/>
  <c r="W109" i="8"/>
  <c r="V109" i="8"/>
  <c r="U109" i="8"/>
  <c r="S109" i="8"/>
  <c r="P109" i="8"/>
  <c r="O109" i="8"/>
  <c r="AP109" i="8"/>
  <c r="AO109" i="8"/>
  <c r="AN109" i="8"/>
  <c r="J109" i="8"/>
  <c r="I109" i="8"/>
  <c r="H109" i="8"/>
  <c r="M109" i="8"/>
  <c r="F109" i="8"/>
  <c r="C109" i="8"/>
  <c r="B109" i="8"/>
  <c r="AD108" i="8"/>
  <c r="AL108" i="8"/>
  <c r="AI108" i="8"/>
  <c r="AH108" i="8"/>
  <c r="AA108" i="8"/>
  <c r="Z108" i="8"/>
  <c r="W108" i="8"/>
  <c r="V108" i="8"/>
  <c r="U108" i="8"/>
  <c r="S108" i="8"/>
  <c r="P108" i="8"/>
  <c r="O108" i="8"/>
  <c r="AP108" i="8"/>
  <c r="AO108" i="8"/>
  <c r="AN108" i="8"/>
  <c r="J108" i="8"/>
  <c r="I108" i="8"/>
  <c r="H108" i="8"/>
  <c r="M108" i="8"/>
  <c r="F108" i="8"/>
  <c r="C108" i="8"/>
  <c r="B108" i="8"/>
  <c r="AD106" i="8"/>
  <c r="AL106" i="8"/>
  <c r="AI106" i="8"/>
  <c r="AH106" i="8"/>
  <c r="AA106" i="8"/>
  <c r="Z106" i="8"/>
  <c r="W106" i="8"/>
  <c r="V106" i="8"/>
  <c r="U106" i="8"/>
  <c r="S106" i="8"/>
  <c r="P106" i="8"/>
  <c r="O106" i="8"/>
  <c r="AP106" i="8"/>
  <c r="AO106" i="8"/>
  <c r="AN106" i="8"/>
  <c r="J106" i="8"/>
  <c r="I106" i="8"/>
  <c r="H106" i="8"/>
  <c r="M106" i="8"/>
  <c r="F106" i="8"/>
  <c r="C106" i="8"/>
  <c r="B106" i="8"/>
  <c r="AJ105" i="8"/>
  <c r="AB105" i="8"/>
  <c r="X105" i="8"/>
  <c r="Q105" i="8"/>
  <c r="K105" i="8"/>
  <c r="D105" i="8"/>
  <c r="AJ104" i="8"/>
  <c r="AB104" i="8"/>
  <c r="X104" i="8"/>
  <c r="Q104" i="8"/>
  <c r="K104" i="8"/>
  <c r="D104" i="8"/>
  <c r="AJ103" i="8"/>
  <c r="AB103" i="8"/>
  <c r="X103" i="8"/>
  <c r="Q103" i="8"/>
  <c r="K103" i="8"/>
  <c r="D103" i="8"/>
  <c r="AJ102" i="8"/>
  <c r="AB102" i="8"/>
  <c r="X102" i="8"/>
  <c r="Q102" i="8"/>
  <c r="K102" i="8"/>
  <c r="D102" i="8"/>
  <c r="AJ101" i="8"/>
  <c r="AB101" i="8"/>
  <c r="X101" i="8"/>
  <c r="Q101" i="8"/>
  <c r="K101" i="8"/>
  <c r="D101" i="8"/>
  <c r="AJ100" i="8"/>
  <c r="AB100" i="8"/>
  <c r="X100" i="8"/>
  <c r="Q100" i="8"/>
  <c r="K100" i="8"/>
  <c r="D100" i="8"/>
  <c r="AJ99" i="8"/>
  <c r="AB99" i="8"/>
  <c r="X99" i="8"/>
  <c r="Q99" i="8"/>
  <c r="K99" i="8"/>
  <c r="D99" i="8"/>
  <c r="AJ98" i="8"/>
  <c r="AB98" i="8"/>
  <c r="X98" i="8"/>
  <c r="Q98" i="8"/>
  <c r="K98" i="8"/>
  <c r="D98" i="8"/>
  <c r="AJ97" i="8"/>
  <c r="AB97" i="8"/>
  <c r="X97" i="8"/>
  <c r="Q97" i="8"/>
  <c r="K97" i="8"/>
  <c r="D97" i="8"/>
  <c r="AJ96" i="8"/>
  <c r="AB96" i="8"/>
  <c r="X96" i="8"/>
  <c r="Q96" i="8"/>
  <c r="K96" i="8"/>
  <c r="D96" i="8"/>
  <c r="AJ95" i="8"/>
  <c r="AB95" i="8"/>
  <c r="X95" i="8"/>
  <c r="Q95" i="8"/>
  <c r="K95" i="8"/>
  <c r="D95" i="8"/>
  <c r="AJ94" i="8"/>
  <c r="AB94" i="8"/>
  <c r="X94" i="8"/>
  <c r="Q94" i="8"/>
  <c r="K94" i="8"/>
  <c r="D94" i="8"/>
  <c r="AJ93" i="8"/>
  <c r="AB93" i="8"/>
  <c r="X93" i="8"/>
  <c r="Q93" i="8"/>
  <c r="K93" i="8"/>
  <c r="D93" i="8"/>
  <c r="AJ92" i="8"/>
  <c r="AB92" i="8"/>
  <c r="X92" i="8"/>
  <c r="Q92" i="8"/>
  <c r="K92" i="8"/>
  <c r="D92" i="8"/>
  <c r="AJ91" i="8"/>
  <c r="AB91" i="8"/>
  <c r="X91" i="8"/>
  <c r="Q91" i="8"/>
  <c r="K91" i="8"/>
  <c r="D91" i="8"/>
  <c r="AJ90" i="8"/>
  <c r="AB90" i="8"/>
  <c r="X90" i="8"/>
  <c r="Q90" i="8"/>
  <c r="K90" i="8"/>
  <c r="D90" i="8"/>
  <c r="AJ89" i="8"/>
  <c r="AB89" i="8"/>
  <c r="X89" i="8"/>
  <c r="Q89" i="8"/>
  <c r="K89" i="8"/>
  <c r="D89" i="8"/>
  <c r="AJ88" i="8"/>
  <c r="AB88" i="8"/>
  <c r="X88" i="8"/>
  <c r="Q88" i="8"/>
  <c r="K88" i="8"/>
  <c r="D88" i="8"/>
  <c r="AJ87" i="8"/>
  <c r="AB87" i="8"/>
  <c r="X87" i="8"/>
  <c r="Q87" i="8"/>
  <c r="K87" i="8"/>
  <c r="D87" i="8"/>
  <c r="AJ86" i="8"/>
  <c r="AB86" i="8"/>
  <c r="X86" i="8"/>
  <c r="Q86" i="8"/>
  <c r="K86" i="8"/>
  <c r="D86" i="8"/>
  <c r="AJ85" i="8"/>
  <c r="AB85" i="8"/>
  <c r="X85" i="8"/>
  <c r="Q85" i="8"/>
  <c r="K85" i="8"/>
  <c r="D85" i="8"/>
  <c r="AJ84" i="8"/>
  <c r="AB84" i="8"/>
  <c r="X84" i="8"/>
  <c r="Q84" i="8"/>
  <c r="K84" i="8"/>
  <c r="D84" i="8"/>
  <c r="AD82" i="8"/>
  <c r="AL82" i="8"/>
  <c r="AI82" i="8"/>
  <c r="AH82" i="8"/>
  <c r="AA82" i="8"/>
  <c r="Z82" i="8"/>
  <c r="W82" i="8"/>
  <c r="V82" i="8"/>
  <c r="U82" i="8"/>
  <c r="S82" i="8"/>
  <c r="P82" i="8"/>
  <c r="O82" i="8"/>
  <c r="AP82" i="8"/>
  <c r="AO82" i="8"/>
  <c r="AN82" i="8"/>
  <c r="J82" i="8"/>
  <c r="I82" i="8"/>
  <c r="H82" i="8"/>
  <c r="M82" i="8"/>
  <c r="F82" i="8"/>
  <c r="C82" i="8"/>
  <c r="B82" i="8"/>
  <c r="AJ81" i="8"/>
  <c r="AB81" i="8"/>
  <c r="X81" i="8"/>
  <c r="Q81" i="8"/>
  <c r="K81" i="8"/>
  <c r="D81" i="8"/>
  <c r="AJ80" i="8"/>
  <c r="AB80" i="8"/>
  <c r="X80" i="8"/>
  <c r="Q80" i="8"/>
  <c r="K80" i="8"/>
  <c r="D80" i="8"/>
  <c r="AJ79" i="8"/>
  <c r="AB79" i="8"/>
  <c r="X79" i="8"/>
  <c r="Q79" i="8"/>
  <c r="K79" i="8"/>
  <c r="D79" i="8"/>
  <c r="AJ78" i="8"/>
  <c r="AB78" i="8"/>
  <c r="X78" i="8"/>
  <c r="Q78" i="8"/>
  <c r="K78" i="8"/>
  <c r="D78" i="8"/>
  <c r="AJ77" i="8"/>
  <c r="AB77" i="8"/>
  <c r="X77" i="8"/>
  <c r="Q77" i="8"/>
  <c r="K77" i="8"/>
  <c r="D77" i="8"/>
  <c r="AJ76" i="8"/>
  <c r="AB76" i="8"/>
  <c r="X76" i="8"/>
  <c r="Q76" i="8"/>
  <c r="K76" i="8"/>
  <c r="D76" i="8"/>
  <c r="AJ75" i="8"/>
  <c r="AB75" i="8"/>
  <c r="X75" i="8"/>
  <c r="Q75" i="8"/>
  <c r="K75" i="8"/>
  <c r="D75" i="8"/>
  <c r="AJ74" i="8"/>
  <c r="AB74" i="8"/>
  <c r="X74" i="8"/>
  <c r="Q74" i="8"/>
  <c r="K74" i="8"/>
  <c r="D74" i="8"/>
  <c r="AJ73" i="8"/>
  <c r="AB73" i="8"/>
  <c r="X73" i="8"/>
  <c r="Q73" i="8"/>
  <c r="K73" i="8"/>
  <c r="D73" i="8"/>
  <c r="AJ72" i="8"/>
  <c r="AB72" i="8"/>
  <c r="X72" i="8"/>
  <c r="Q72" i="8"/>
  <c r="K72" i="8"/>
  <c r="D72" i="8"/>
  <c r="AJ71" i="8"/>
  <c r="AB71" i="8"/>
  <c r="X71" i="8"/>
  <c r="Q71" i="8"/>
  <c r="K71" i="8"/>
  <c r="D71" i="8"/>
  <c r="AJ70" i="8"/>
  <c r="AB70" i="8"/>
  <c r="X70" i="8"/>
  <c r="Q70" i="8"/>
  <c r="K70" i="8"/>
  <c r="D70" i="8"/>
  <c r="AJ69" i="8"/>
  <c r="AB69" i="8"/>
  <c r="X69" i="8"/>
  <c r="Q69" i="8"/>
  <c r="K69" i="8"/>
  <c r="D69" i="8"/>
  <c r="AJ68" i="8"/>
  <c r="AB68" i="8"/>
  <c r="X68" i="8"/>
  <c r="Q68" i="8"/>
  <c r="K68" i="8"/>
  <c r="D68" i="8"/>
  <c r="AJ67" i="8"/>
  <c r="AB67" i="8"/>
  <c r="X67" i="8"/>
  <c r="Q67" i="8"/>
  <c r="K67" i="8"/>
  <c r="D67" i="8"/>
  <c r="AJ66" i="8"/>
  <c r="AB66" i="8"/>
  <c r="X66" i="8"/>
  <c r="Q66" i="8"/>
  <c r="K66" i="8"/>
  <c r="D66" i="8"/>
  <c r="AJ65" i="8"/>
  <c r="AB65" i="8"/>
  <c r="X65" i="8"/>
  <c r="Q65" i="8"/>
  <c r="K65" i="8"/>
  <c r="D65" i="8"/>
  <c r="AJ64" i="8"/>
  <c r="AB64" i="8"/>
  <c r="X64" i="8"/>
  <c r="Q64" i="8"/>
  <c r="K64" i="8"/>
  <c r="D64" i="8"/>
  <c r="AJ63" i="8"/>
  <c r="AB63" i="8"/>
  <c r="X63" i="8"/>
  <c r="Q63" i="8"/>
  <c r="K63" i="8"/>
  <c r="D63" i="8"/>
  <c r="AJ62" i="8"/>
  <c r="AB62" i="8"/>
  <c r="X62" i="8"/>
  <c r="Q62" i="8"/>
  <c r="K62" i="8"/>
  <c r="D62" i="8"/>
  <c r="AJ61" i="8"/>
  <c r="AB61" i="8"/>
  <c r="X61" i="8"/>
  <c r="Q61" i="8"/>
  <c r="K61" i="8"/>
  <c r="D61" i="8"/>
  <c r="AJ60" i="8"/>
  <c r="AB60" i="8"/>
  <c r="X60" i="8"/>
  <c r="Q60" i="8"/>
  <c r="K60" i="8"/>
  <c r="D60" i="8"/>
  <c r="AJ59" i="8"/>
  <c r="AB59" i="8"/>
  <c r="X59" i="8"/>
  <c r="Q59" i="8"/>
  <c r="K59" i="8"/>
  <c r="D59" i="8"/>
  <c r="AJ58" i="8"/>
  <c r="AB58" i="8"/>
  <c r="X58" i="8"/>
  <c r="Q58" i="8"/>
  <c r="K58" i="8"/>
  <c r="D58" i="8"/>
  <c r="AJ57" i="8"/>
  <c r="AB57" i="8"/>
  <c r="X57" i="8"/>
  <c r="Q57" i="8"/>
  <c r="K57" i="8"/>
  <c r="D57" i="8"/>
  <c r="AJ56" i="8"/>
  <c r="AB56" i="8"/>
  <c r="X56" i="8"/>
  <c r="Q56" i="8"/>
  <c r="K56" i="8"/>
  <c r="D56" i="8"/>
  <c r="AJ55" i="8"/>
  <c r="AB55" i="8"/>
  <c r="X55" i="8"/>
  <c r="Q55" i="8"/>
  <c r="K55" i="8"/>
  <c r="D55" i="8"/>
  <c r="AJ54" i="8"/>
  <c r="AB54" i="8"/>
  <c r="X54" i="8"/>
  <c r="Q54" i="8"/>
  <c r="K54" i="8"/>
  <c r="D54" i="8"/>
  <c r="AJ53" i="8"/>
  <c r="AB53" i="8"/>
  <c r="X53" i="8"/>
  <c r="Q53" i="8"/>
  <c r="K53" i="8"/>
  <c r="D53" i="8"/>
  <c r="AJ52" i="8"/>
  <c r="AB52" i="8"/>
  <c r="X52" i="8"/>
  <c r="Q52" i="8"/>
  <c r="K52" i="8"/>
  <c r="D52" i="8"/>
  <c r="AJ51" i="8"/>
  <c r="AB51" i="8"/>
  <c r="X51" i="8"/>
  <c r="Q51" i="8"/>
  <c r="K51" i="8"/>
  <c r="D51" i="8"/>
  <c r="AJ50" i="8"/>
  <c r="AB50" i="8"/>
  <c r="X50" i="8"/>
  <c r="Q50" i="8"/>
  <c r="K50" i="8"/>
  <c r="D50" i="8"/>
  <c r="AJ49" i="8"/>
  <c r="AB49" i="8"/>
  <c r="X49" i="8"/>
  <c r="Q49" i="8"/>
  <c r="K49" i="8"/>
  <c r="D49" i="8"/>
  <c r="AJ48" i="8"/>
  <c r="AB48" i="8"/>
  <c r="X48" i="8"/>
  <c r="Q48" i="8"/>
  <c r="K48" i="8"/>
  <c r="D48" i="8"/>
  <c r="AJ47" i="8"/>
  <c r="AB47" i="8"/>
  <c r="X47" i="8"/>
  <c r="Q47" i="8"/>
  <c r="K47" i="8"/>
  <c r="D47" i="8"/>
  <c r="AJ46" i="8"/>
  <c r="AB46" i="8"/>
  <c r="X46" i="8"/>
  <c r="Q46" i="8"/>
  <c r="K46" i="8"/>
  <c r="D46" i="8"/>
  <c r="AJ45" i="8"/>
  <c r="AB45" i="8"/>
  <c r="X45" i="8"/>
  <c r="Q45" i="8"/>
  <c r="K45" i="8"/>
  <c r="D45" i="8"/>
  <c r="AJ44" i="8"/>
  <c r="AB44" i="8"/>
  <c r="X44" i="8"/>
  <c r="Q44" i="8"/>
  <c r="K44" i="8"/>
  <c r="D44" i="8"/>
  <c r="AJ43" i="8"/>
  <c r="AB43" i="8"/>
  <c r="X43" i="8"/>
  <c r="Q43" i="8"/>
  <c r="K43" i="8"/>
  <c r="D43" i="8"/>
  <c r="AJ42" i="8"/>
  <c r="AB42" i="8"/>
  <c r="X42" i="8"/>
  <c r="Q42" i="8"/>
  <c r="K42" i="8"/>
  <c r="D42" i="8"/>
  <c r="AJ41" i="8"/>
  <c r="AB41" i="8"/>
  <c r="X41" i="8"/>
  <c r="Q41" i="8"/>
  <c r="K41" i="8"/>
  <c r="D41" i="8"/>
  <c r="AJ40" i="8"/>
  <c r="AB40" i="8"/>
  <c r="X40" i="8"/>
  <c r="Q40" i="8"/>
  <c r="K40" i="8"/>
  <c r="D40" i="8"/>
  <c r="AJ39" i="8"/>
  <c r="AB39" i="8"/>
  <c r="X39" i="8"/>
  <c r="Q39" i="8"/>
  <c r="K39" i="8"/>
  <c r="D39" i="8"/>
  <c r="AJ38" i="8"/>
  <c r="AB38" i="8"/>
  <c r="X38" i="8"/>
  <c r="Q38" i="8"/>
  <c r="K38" i="8"/>
  <c r="D38" i="8"/>
  <c r="AJ37" i="8"/>
  <c r="AB37" i="8"/>
  <c r="X37" i="8"/>
  <c r="Q37" i="8"/>
  <c r="K37" i="8"/>
  <c r="D37" i="8"/>
  <c r="AJ36" i="8"/>
  <c r="AB36" i="8"/>
  <c r="X36" i="8"/>
  <c r="Q36" i="8"/>
  <c r="K36" i="8"/>
  <c r="D36" i="8"/>
  <c r="AJ35" i="8"/>
  <c r="AB35" i="8"/>
  <c r="X35" i="8"/>
  <c r="Q35" i="8"/>
  <c r="K35" i="8"/>
  <c r="D35" i="8"/>
  <c r="AJ34" i="8"/>
  <c r="AB34" i="8"/>
  <c r="X34" i="8"/>
  <c r="Q34" i="8"/>
  <c r="K34" i="8"/>
  <c r="D34" i="8"/>
  <c r="AJ33" i="8"/>
  <c r="AB33" i="8"/>
  <c r="X33" i="8"/>
  <c r="Q33" i="8"/>
  <c r="K33" i="8"/>
  <c r="D33" i="8"/>
  <c r="AJ32" i="8"/>
  <c r="AB32" i="8"/>
  <c r="X32" i="8"/>
  <c r="Q32" i="8"/>
  <c r="K32" i="8"/>
  <c r="D32" i="8"/>
  <c r="AJ31" i="8"/>
  <c r="AB31" i="8"/>
  <c r="X31" i="8"/>
  <c r="Q31" i="8"/>
  <c r="K31" i="8"/>
  <c r="D31" i="8"/>
  <c r="AJ30" i="8"/>
  <c r="AB30" i="8"/>
  <c r="X30" i="8"/>
  <c r="Q30" i="8"/>
  <c r="K30" i="8"/>
  <c r="D30" i="8"/>
  <c r="AJ29" i="8"/>
  <c r="AB29" i="8"/>
  <c r="X29" i="8"/>
  <c r="Q29" i="8"/>
  <c r="K29" i="8"/>
  <c r="D29" i="8"/>
  <c r="AJ28" i="8"/>
  <c r="AB28" i="8"/>
  <c r="X28" i="8"/>
  <c r="Q28" i="8"/>
  <c r="K28" i="8"/>
  <c r="D28" i="8"/>
  <c r="AJ27" i="8"/>
  <c r="AB27" i="8"/>
  <c r="X27" i="8"/>
  <c r="Q27" i="8"/>
  <c r="K27" i="8"/>
  <c r="D27" i="8"/>
  <c r="AD25" i="8"/>
  <c r="AL25" i="8"/>
  <c r="AI25" i="8"/>
  <c r="AH25" i="8"/>
  <c r="AA25" i="8"/>
  <c r="Z25" i="8"/>
  <c r="W25" i="8"/>
  <c r="V25" i="8"/>
  <c r="U25" i="8"/>
  <c r="S25" i="8"/>
  <c r="P25" i="8"/>
  <c r="O25" i="8"/>
  <c r="AP25" i="8"/>
  <c r="AO25" i="8"/>
  <c r="AN25" i="8"/>
  <c r="J25" i="8"/>
  <c r="I25" i="8"/>
  <c r="H25" i="8"/>
  <c r="M25" i="8"/>
  <c r="F25" i="8"/>
  <c r="C25" i="8"/>
  <c r="B25" i="8"/>
  <c r="AJ24" i="8"/>
  <c r="AB24" i="8"/>
  <c r="X24" i="8"/>
  <c r="Q24" i="8"/>
  <c r="K24" i="8"/>
  <c r="D24" i="8"/>
  <c r="AJ23" i="8"/>
  <c r="AB23" i="8"/>
  <c r="X23" i="8"/>
  <c r="Q23" i="8"/>
  <c r="K23" i="8"/>
  <c r="D23" i="8"/>
  <c r="AJ22" i="8"/>
  <c r="AB22" i="8"/>
  <c r="X22" i="8"/>
  <c r="Q22" i="8"/>
  <c r="K22" i="8"/>
  <c r="D22" i="8"/>
  <c r="AJ21" i="8"/>
  <c r="AB21" i="8"/>
  <c r="X21" i="8"/>
  <c r="Q21" i="8"/>
  <c r="K21" i="8"/>
  <c r="D21" i="8"/>
  <c r="AJ20" i="8"/>
  <c r="AB20" i="8"/>
  <c r="X20" i="8"/>
  <c r="Q20" i="8"/>
  <c r="K20" i="8"/>
  <c r="D20" i="8"/>
  <c r="AJ19" i="8"/>
  <c r="AB19" i="8"/>
  <c r="X19" i="8"/>
  <c r="Q19" i="8"/>
  <c r="K19" i="8"/>
  <c r="D19" i="8"/>
  <c r="AJ18" i="8"/>
  <c r="AB18" i="8"/>
  <c r="X18" i="8"/>
  <c r="Q18" i="8"/>
  <c r="K18" i="8"/>
  <c r="D18" i="8"/>
  <c r="AJ17" i="8"/>
  <c r="AB17" i="8"/>
  <c r="X17" i="8"/>
  <c r="Q17" i="8"/>
  <c r="K17" i="8"/>
  <c r="D17" i="8"/>
  <c r="AJ16" i="8"/>
  <c r="AB16" i="8"/>
  <c r="X16" i="8"/>
  <c r="Q16" i="8"/>
  <c r="K16" i="8"/>
  <c r="D16" i="8"/>
  <c r="AJ15" i="8"/>
  <c r="AB15" i="8"/>
  <c r="X15" i="8"/>
  <c r="Q15" i="8"/>
  <c r="K15" i="8"/>
  <c r="D15" i="8"/>
  <c r="AJ14" i="8"/>
  <c r="AB14" i="8"/>
  <c r="X14" i="8"/>
  <c r="Q14" i="8"/>
  <c r="K14" i="8"/>
  <c r="D14" i="8"/>
  <c r="AJ13" i="8"/>
  <c r="AB13" i="8"/>
  <c r="X13" i="8"/>
  <c r="Q13" i="8"/>
  <c r="K13" i="8"/>
  <c r="D13" i="8"/>
  <c r="AJ12" i="8"/>
  <c r="AB12" i="8"/>
  <c r="X12" i="8"/>
  <c r="Q12" i="8"/>
  <c r="K12" i="8"/>
  <c r="D12" i="8"/>
  <c r="AJ11" i="8"/>
  <c r="AB11" i="8"/>
  <c r="X11" i="8"/>
  <c r="Q11" i="8"/>
  <c r="K11" i="8"/>
  <c r="D11" i="8"/>
  <c r="AJ10" i="8"/>
  <c r="AB10" i="8"/>
  <c r="X10" i="8"/>
  <c r="Q10" i="8"/>
  <c r="K10" i="8"/>
  <c r="D10" i="8"/>
  <c r="AJ9" i="8"/>
  <c r="AB9" i="8"/>
  <c r="X9" i="8"/>
  <c r="Q9" i="8"/>
  <c r="K9" i="8"/>
  <c r="D9" i="8"/>
  <c r="AJ8" i="8"/>
  <c r="AB8" i="8"/>
  <c r="X8" i="8"/>
  <c r="Q8" i="8"/>
  <c r="K8" i="8"/>
  <c r="D8" i="8"/>
  <c r="AJ7" i="8"/>
  <c r="AB7" i="8"/>
  <c r="X7" i="8"/>
  <c r="Q7" i="8"/>
  <c r="K7" i="8"/>
  <c r="D7" i="8"/>
  <c r="AJ6" i="8"/>
  <c r="AB6" i="8"/>
  <c r="X6" i="8"/>
  <c r="Q6" i="8"/>
  <c r="K6" i="8"/>
  <c r="D6" i="8"/>
  <c r="AJ5" i="8"/>
  <c r="AB5" i="8"/>
  <c r="X5" i="8"/>
  <c r="Q5" i="8"/>
  <c r="K5" i="8"/>
  <c r="D5" i="8"/>
  <c r="AJ4" i="8"/>
  <c r="AB4" i="8"/>
  <c r="X4" i="8"/>
  <c r="Q4" i="8"/>
  <c r="K4" i="8"/>
  <c r="D4" i="8"/>
  <c r="X106" i="8" l="1"/>
  <c r="X25" i="8"/>
  <c r="Q106" i="8"/>
  <c r="X109" i="8"/>
  <c r="D106" i="8"/>
  <c r="Q82" i="8"/>
  <c r="AJ25" i="8"/>
  <c r="D110" i="8"/>
  <c r="K110" i="8"/>
  <c r="Q25" i="8"/>
  <c r="AJ110" i="8"/>
  <c r="AB106" i="8"/>
  <c r="AB108" i="8"/>
  <c r="AJ106" i="8"/>
  <c r="Q110" i="8"/>
  <c r="K82" i="8"/>
  <c r="X82" i="8"/>
  <c r="AB110" i="8"/>
  <c r="AJ108" i="8"/>
  <c r="D25" i="8"/>
  <c r="K106" i="8"/>
  <c r="K108" i="8"/>
  <c r="D82" i="8"/>
  <c r="K109" i="8"/>
  <c r="AB82" i="8"/>
  <c r="D108" i="8"/>
  <c r="Q108" i="8"/>
  <c r="AB109" i="8"/>
  <c r="X110" i="8"/>
  <c r="K25" i="8"/>
  <c r="AB25" i="8"/>
  <c r="AJ82" i="8"/>
  <c r="AJ109" i="8"/>
  <c r="D109" i="8"/>
  <c r="Q109" i="8"/>
  <c r="X108" i="8"/>
  <c r="K120" i="7"/>
  <c r="K4" i="7"/>
  <c r="K227" i="7"/>
  <c r="K226" i="7"/>
  <c r="K225" i="7"/>
  <c r="K224" i="7"/>
  <c r="K223" i="7"/>
  <c r="K222" i="7"/>
  <c r="K221" i="7"/>
  <c r="K220" i="7"/>
  <c r="K219" i="7"/>
  <c r="K218" i="7"/>
  <c r="K217" i="7"/>
  <c r="K216" i="7"/>
  <c r="K215" i="7"/>
  <c r="K214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J77" i="7"/>
  <c r="I77" i="7"/>
  <c r="H77" i="7"/>
  <c r="G77" i="7"/>
  <c r="F77" i="7"/>
  <c r="E77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</calcChain>
</file>

<file path=xl/sharedStrings.xml><?xml version="1.0" encoding="utf-8"?>
<sst xmlns="http://schemas.openxmlformats.org/spreadsheetml/2006/main" count="25423" uniqueCount="16176">
  <si>
    <t>Supplemental Table 1</t>
  </si>
  <si>
    <t>Supplemental Table 2</t>
  </si>
  <si>
    <t>Supplemental Table 3</t>
  </si>
  <si>
    <t>Supplemental Table 4</t>
  </si>
  <si>
    <t>Supplemental Table 5</t>
  </si>
  <si>
    <t>Supplemental Table 6</t>
  </si>
  <si>
    <t>Ingenuity Canonical Pathways</t>
  </si>
  <si>
    <t>p-value</t>
  </si>
  <si>
    <t>Molecules regulated in the pathway</t>
  </si>
  <si>
    <t>Interferon Signaling</t>
  </si>
  <si>
    <t>IFI6,IFIT1,IRF1,ISG15,MX1,SOCS1</t>
  </si>
  <si>
    <t>α-tocopherol Degradation</t>
  </si>
  <si>
    <t>CYP4A22,CYP4F12,CYP4F3</t>
  </si>
  <si>
    <t>Role of Pattern Recognition Receptors in Recognition of Bacteria and Viruses</t>
  </si>
  <si>
    <t>CASP1,IFIH1,IL12B,IL31,LIF,MAVS,NOD2,PRKCD,TNFSF15</t>
  </si>
  <si>
    <t>Th1 and Th2 Activation Pathway</t>
  </si>
  <si>
    <t>HLA-DPA1,ICAM1,IL12B,IL1RL1,IL2RG,IL31,IRF1,SOCS1,VAV1</t>
  </si>
  <si>
    <t>IL-13 Signaling Pathway</t>
  </si>
  <si>
    <t>IL-17 Signaling</t>
  </si>
  <si>
    <t>Differential Regulation of Cytokine Production in Intestinal Epithelial Cells by IL-17A and IL-17F</t>
  </si>
  <si>
    <t>DEFB103A/DEFB103B,DEFB4A/DEFB4B,IL12B</t>
  </si>
  <si>
    <t>Vitamin-C Transport</t>
  </si>
  <si>
    <t>AKR1C4,LRRC8D,TXNDC2</t>
  </si>
  <si>
    <t>Th2 Pathway</t>
  </si>
  <si>
    <t>HLA-DPA1,ICAM1,IL12B,IL1RL1,IL2RG,IL31,VAV1</t>
  </si>
  <si>
    <t>TREM1 Signaling</t>
  </si>
  <si>
    <t>CASP1,DEFB4A/DEFB4B,ICAM1,IL1RL1,NOD2</t>
  </si>
  <si>
    <t>Gustation Pathway</t>
  </si>
  <si>
    <t>Cellular Effects of Sildenafil (Viagra)</t>
  </si>
  <si>
    <t>nNOS Signaling in Skeletal Muscle Cells</t>
  </si>
  <si>
    <t>Airway Pathology in Chronic Obstructive Pulmonary Disease</t>
  </si>
  <si>
    <t>Dilated Cardiomyopathy Signaling Pathway</t>
  </si>
  <si>
    <t>Neurovascular Coupling Signaling Pathway</t>
  </si>
  <si>
    <t>CREB Signaling in Neurons</t>
  </si>
  <si>
    <t>Phagosome Formation</t>
  </si>
  <si>
    <t>Calcium Signaling</t>
  </si>
  <si>
    <t>DEFB103A/DEFB103B,DEFB115,DEFB119,DEFB4A/DEFB4B,FGR, PRKCD,SOCS1</t>
  </si>
  <si>
    <t>DEFB103A/DEFB103B,DEFB115,DEFB119,DEFB4A/DEFB4B,IL12B, IL31,LIF,PTGS2,TNFSF15</t>
  </si>
  <si>
    <t>ABCC9,ADCY9,ASIC2,CACNA1E,CACNA1F,CACNA1G,CACNA1H,CACNA1I,CACNA2D1,CACNB4,CACNG2,CALHM3,GABRB3,GABRD,GABRG2,GABRG3,GABRP,GCG,GLP1R,KCNN3,KCNN4,KCNQ2,LIPC,LIPH,LIPI,LPL,LRRC8D,ORAI2,SCN4A,SCN9A,TAS1R2,TAS2R14,TAS2R20,TAS2R3,TAS2R31,TAS2R43</t>
  </si>
  <si>
    <t>ACTG2,ADCY9,CACNA1E,CACNA1F,CACNA2D1,CACNB4,CACNG2,CALM1 (includes others),CAMK4,GUCY1A2,GUCY2C,KCNN3,KCNN4,KCNQ2,MPRIP,MYH11,MYH2,MYH3,MYL1,MYL7,MYO10,MYO18B,PDE1B,PDE4D,PLCH2,PLCZ1,PPP1R12B</t>
  </si>
  <si>
    <t>CACNA1E,CACNA1F,CACNA1G,CACNA1H,CACNA1I,CACNA2D1,CACNB4,CACNG2,CALM1 (includes others),CAMK4,RYR2,SNTB2</t>
  </si>
  <si>
    <t>CD40LG,CD70,FGF10,FGF18,FGF3,IL12B,IL17C,IL17F,IL22,IL3,IL31,IL36A,IL5,LCN6,LCN8,LIF,MMP2,MMP9,ORM2,PAEP,PRF1,TNFSF11</t>
  </si>
  <si>
    <t>ABCC9,ACTG2,ADCY9,CACNA1E,CACNA1F,CACNA1G,CACNA1H,CACNA1I,CACNA2D1,CACNB4,CACNG2,CAMK1G,CAMK2A,CAMK4,CASP9,KDM5A,MAPK14,MYH11,MYH2,MYH3,MYL1,MYL7,MYO10,MYO18B,RYR2,SGCD</t>
  </si>
  <si>
    <t>APP,CACNA1E,CACNA1F,CACNA1G,CACNA1H,CACNA1I,CACNA2D1,CACNB4,CACNG2,CALM1 (includes others),CAMK4,CHRM4,CHRM5,ENTPD1,ENTPD8,GABBR2,GABRB3,GABRD,GABRG2,GABRG3,GABRP,GRIA4,GRIN2C,GUCY1A2,GUCY2C,KCNJ14,KCNN3,KCNN4,MPRIP,NT5C,ORAI2,PLA2G1B,PLA2G2C,PPP1R12B,RYR2,SLC16A1</t>
  </si>
  <si>
    <t>C1QC,C5,CASP1,CD40LG,CD70,IFNK,IL12B,IL17C,IL17F,IL3,IL31,IL36A,IL5,LIF,MAPK10,MAPK9,MBL2,NLRC4,NOD1,NOD2,PIK3CG,PIK3R1,PRKCD,PRKCZ,TLR5,TLR8,TNFSF11</t>
  </si>
  <si>
    <t>ADCY9,ADGRD2,ADGRE1,ADGRE5,ADGRF3,ADGRG5,ADGRL4,ADGRV1,ADRA1D,ADRA2B,AGTR1,BMP6,CACNA1E,CACNA1F,CACNA1G,CACNA1H,CACNA1I,CACNA2D1,CACNB4,CACNG2,CALCRL,CALM1 (includes others),CAMK2A,CAMK4,CCKAR,CCR8,CHRM4,CHRM5,CNR1,CYSLTR2,DRD5,EGF,F2R,FSHR,FZD9,GABBR2,GLP1R,GNAT1,GNB4,GNRHR,GPR119,GPR137C,GPR160,GPR182,GPR22,GPR3,GPR33,GPR52,GPR63,GPR89A/GPR89B,GPRC5C,GRIA4,GRIN2C,HCAR1,HCAR2,HCAR3,HTR6,LPAR1,MAS1,MC3R,MTNR1B,NMBR,NPY2R,NTSR2,OPN1LW,OPRK1,PDGFRA,PIK3CG,PIK3R1,PLCH2,PLCZ1,POLR2J2/POLR2J3,PRKCD,PRKCZ,PTH1R,SSTR3,SUCNR1,TAAR1,TAS1R2,VN1R2,VN1R5</t>
  </si>
  <si>
    <t>ADGRD2,ADGRE1,ADGRE5,ADGRF3,ADGRG5,ADGRL4,ADGRV1,ADRA1D,ADRA2B,AGTR1,AP1M2,ARPC5L,BCAR1,CALCRL,CARD9,CCKAR,CCR8,CHRM4,CHRM5,CLEC4D,CNR1,COLEC12,CYSLTR2,DRD5,F2R,FCER1A,FCGR1A,FCGR1B,FSHR,FZD9,GABBR2,GLP1R,GNRHR,GPLD1,GPR119,GPR137C,GPR160,GPR182,GPR22,GPR3,GPR33,GPR52,GPR63,GPR89A/GPR89B,GPRC5C,HCAR1,HCAR2,HCAR3,HTR6,IGHG3,ITGA9,LPAR1,MAS1,MC3R,MTNR1B,MYH11,MYH2,MYH3,MYL1,MYL7,MYO10,MYO18B,NAPEPLD,NMBR,NPY2R,NTSR2,OCRL,OPN1LW,OPRK1,PAK3,PIK3CG,PIK3R1,PLA2G1B,PLA2G2C,PRKCD,PRKCZ,PTH1R,PTK2B,RASGRP1,RPS6KB1,SAP130,SSTR3,SUCNR1,TAAR1,TAS1R2,TLR5,TLR8,VN1R2,VN1R5,VTN</t>
  </si>
  <si>
    <t>CABIN1,CACNA1E,CACNA1F,CACNA1G,CACNA1H,CACNA1I,CACNA2D1,CACNB4,CACNG2,CALM1 (includes others),CAMK1G,CAMK2A,CAMK4,CASQ1,GRIA4,GRIN2C,HDAC9,MEF2A,MYH11,MYH2,MYH3,MYL1,MYL7,MYO10,MYO18B,NFATC3,RCAN2,RCAN3,RYR2,SLC8A2,SLC8A3,TRPC1,TRPC7,TRPM8</t>
  </si>
  <si>
    <t>Symbol</t>
  </si>
  <si>
    <t>GeneID</t>
  </si>
  <si>
    <t>TAF9</t>
  </si>
  <si>
    <t>SBSPON</t>
  </si>
  <si>
    <t>LRRC10B</t>
  </si>
  <si>
    <t>SLC25A39</t>
  </si>
  <si>
    <t>RAPGEFL1</t>
  </si>
  <si>
    <t>SLC45A1</t>
  </si>
  <si>
    <t>DAB2IP</t>
  </si>
  <si>
    <t>PHLDA3</t>
  </si>
  <si>
    <t>PPDPF</t>
  </si>
  <si>
    <t>WDR24</t>
  </si>
  <si>
    <t>SYT7</t>
  </si>
  <si>
    <t>ZNF581</t>
  </si>
  <si>
    <t>FAM83H</t>
  </si>
  <si>
    <t>NFIC</t>
  </si>
  <si>
    <t>KRTAP3-3</t>
  </si>
  <si>
    <t>BTC</t>
  </si>
  <si>
    <t>GJB4</t>
  </si>
  <si>
    <t>PCLO</t>
  </si>
  <si>
    <t>GJA3</t>
  </si>
  <si>
    <t>TIMM13</t>
  </si>
  <si>
    <t>AGPAT2</t>
  </si>
  <si>
    <t>ERLIN2</t>
  </si>
  <si>
    <t>CRABP1</t>
  </si>
  <si>
    <t>ACTL9</t>
  </si>
  <si>
    <t>KRTAP3-2</t>
  </si>
  <si>
    <t>MRPL43</t>
  </si>
  <si>
    <t>TCF12</t>
  </si>
  <si>
    <t>UGT1A6</t>
  </si>
  <si>
    <t>ARHGAP33</t>
  </si>
  <si>
    <t>CNBP</t>
  </si>
  <si>
    <t>ATP5IF1</t>
  </si>
  <si>
    <t>OBSCN</t>
  </si>
  <si>
    <t>KRTAP8-1</t>
  </si>
  <si>
    <t>KRTAP4-6</t>
  </si>
  <si>
    <t>SLC4A1</t>
  </si>
  <si>
    <t>RPS12</t>
  </si>
  <si>
    <t>ZFAND2B</t>
  </si>
  <si>
    <t>SYT14P1</t>
  </si>
  <si>
    <t>PRR20A</t>
  </si>
  <si>
    <t>ZBTB22</t>
  </si>
  <si>
    <t>GPATCH11</t>
  </si>
  <si>
    <t>PRSS23</t>
  </si>
  <si>
    <t>KCTD6</t>
  </si>
  <si>
    <t>SHD</t>
  </si>
  <si>
    <t>PGAM5</t>
  </si>
  <si>
    <t>EXPH5</t>
  </si>
  <si>
    <t>NXNL1</t>
  </si>
  <si>
    <t>EPC1</t>
  </si>
  <si>
    <t>KLF15</t>
  </si>
  <si>
    <t>ARFGAP1</t>
  </si>
  <si>
    <t>ILVBL</t>
  </si>
  <si>
    <t>PRKRIP1</t>
  </si>
  <si>
    <t>NOD2</t>
  </si>
  <si>
    <t>PLGLB2</t>
  </si>
  <si>
    <t>CENPVL1</t>
  </si>
  <si>
    <t>UBE2FP2</t>
  </si>
  <si>
    <t>RN7SL93P</t>
  </si>
  <si>
    <t>GLTPP1</t>
  </si>
  <si>
    <t>RPSAP74</t>
  </si>
  <si>
    <t>TRBV6-6</t>
  </si>
  <si>
    <t>RPL17P34</t>
  </si>
  <si>
    <t>PPEF1-AS1</t>
  </si>
  <si>
    <t>GPN3P1</t>
  </si>
  <si>
    <t>RPS17P17</t>
  </si>
  <si>
    <t>RN7SL692P</t>
  </si>
  <si>
    <t>DUSP8P4</t>
  </si>
  <si>
    <t>RN7SKP107</t>
  </si>
  <si>
    <t>CRYGEP</t>
  </si>
  <si>
    <t>RN7SKP208</t>
  </si>
  <si>
    <t>KRTAP3-4P</t>
  </si>
  <si>
    <t>IGHV7-27</t>
  </si>
  <si>
    <t>RN7SKP177</t>
  </si>
  <si>
    <t>RPL7P34</t>
  </si>
  <si>
    <t>LA16c-83F12.6</t>
  </si>
  <si>
    <t>VENTXP4</t>
  </si>
  <si>
    <t>RPL41P1</t>
  </si>
  <si>
    <t>CYP4F35P</t>
  </si>
  <si>
    <t>SEPT14P24</t>
  </si>
  <si>
    <t>SPATA31E2P</t>
  </si>
  <si>
    <t>OR5T3</t>
  </si>
  <si>
    <t>LINC00266-1</t>
  </si>
  <si>
    <t>RPL17P19</t>
  </si>
  <si>
    <t>STAG3L5P-PVRIG2P-PILRB</t>
  </si>
  <si>
    <t>RPL15P14</t>
  </si>
  <si>
    <t>RNU6-964P</t>
  </si>
  <si>
    <t>RFPL4A</t>
  </si>
  <si>
    <t>LINC01952</t>
  </si>
  <si>
    <t>SLURP2</t>
  </si>
  <si>
    <t>IGKV2-19</t>
  </si>
  <si>
    <t>CCNB1IP1P1</t>
  </si>
  <si>
    <t>RN7SL388P</t>
  </si>
  <si>
    <t>TEX54</t>
  </si>
  <si>
    <t>RPL23P10</t>
  </si>
  <si>
    <t>HSPD1P12</t>
  </si>
  <si>
    <t>DUXAP1</t>
  </si>
  <si>
    <t>OR4C2P</t>
  </si>
  <si>
    <t>MRPL40P1</t>
  </si>
  <si>
    <t>SNURF</t>
  </si>
  <si>
    <t>LINC00345</t>
  </si>
  <si>
    <t>RPS24P7</t>
  </si>
  <si>
    <t>HSPD1P2</t>
  </si>
  <si>
    <t>KATNBL1P5</t>
  </si>
  <si>
    <t>RPL9P33</t>
  </si>
  <si>
    <t>RPL26P3</t>
  </si>
  <si>
    <t>TFAMP2</t>
  </si>
  <si>
    <t>RPL7AP10</t>
  </si>
  <si>
    <t>AGGF1P6</t>
  </si>
  <si>
    <t>PARP4P2</t>
  </si>
  <si>
    <t>PLCB1-IT1</t>
  </si>
  <si>
    <t>LUADT1</t>
  </si>
  <si>
    <t>RPL29P33</t>
  </si>
  <si>
    <t>RANP4</t>
  </si>
  <si>
    <t>RPL37P3</t>
  </si>
  <si>
    <t>MTCO1P52</t>
  </si>
  <si>
    <t>SNORA11</t>
  </si>
  <si>
    <t>FAM27A</t>
  </si>
  <si>
    <t>LINC01803</t>
  </si>
  <si>
    <t>C8orf87</t>
  </si>
  <si>
    <t>RN7SKP3</t>
  </si>
  <si>
    <t>HSPD1P1</t>
  </si>
  <si>
    <t>EIF4A1P11</t>
  </si>
  <si>
    <t>RNA5SP374</t>
  </si>
  <si>
    <t>AK3P5</t>
  </si>
  <si>
    <t>RN7SL869P</t>
  </si>
  <si>
    <t>AK4P4</t>
  </si>
  <si>
    <t>CBX3P7</t>
  </si>
  <si>
    <t>LINC01048</t>
  </si>
  <si>
    <t>RPL7L1P5</t>
  </si>
  <si>
    <t>GSTA12P</t>
  </si>
  <si>
    <t>SSXP9</t>
  </si>
  <si>
    <t>FTLP1</t>
  </si>
  <si>
    <t>SLC9B1P2</t>
  </si>
  <si>
    <t>LLPHP2</t>
  </si>
  <si>
    <t>RNU7-80P</t>
  </si>
  <si>
    <t>OR5M10</t>
  </si>
  <si>
    <t>RNA5SP164</t>
  </si>
  <si>
    <t>MIR30E</t>
  </si>
  <si>
    <t>MTCO3P15</t>
  </si>
  <si>
    <t>TRGV6</t>
  </si>
  <si>
    <t>SNORA1</t>
  </si>
  <si>
    <t>SCARNA1</t>
  </si>
  <si>
    <t>FMO7P</t>
  </si>
  <si>
    <t>OR10J3</t>
  </si>
  <si>
    <t>IQCF6</t>
  </si>
  <si>
    <t>RPL17P2</t>
  </si>
  <si>
    <t>ARL17B</t>
  </si>
  <si>
    <t>LINC02310</t>
  </si>
  <si>
    <t>RNU4-58P</t>
  </si>
  <si>
    <t>KLRC4-KLRK1</t>
  </si>
  <si>
    <t>RNU6-822P</t>
  </si>
  <si>
    <t>RAP1AP</t>
  </si>
  <si>
    <t>LINC02374</t>
  </si>
  <si>
    <t>LCN8</t>
  </si>
  <si>
    <t>OR2A4</t>
  </si>
  <si>
    <t>PTPN20A</t>
  </si>
  <si>
    <t>RNU6-761P</t>
  </si>
  <si>
    <t>HMGN2P19</t>
  </si>
  <si>
    <t>RNU7-75P</t>
  </si>
  <si>
    <t>ASNSP5</t>
  </si>
  <si>
    <t>RPL23AP19</t>
  </si>
  <si>
    <t>GAPDHP37</t>
  </si>
  <si>
    <t>SLC9B1P4</t>
  </si>
  <si>
    <t>TRAJ3</t>
  </si>
  <si>
    <t>D21S2088E</t>
  </si>
  <si>
    <t>RNU6-27P</t>
  </si>
  <si>
    <t>LINC00903</t>
  </si>
  <si>
    <t>DIRC1</t>
  </si>
  <si>
    <t>RPS12P31</t>
  </si>
  <si>
    <t>NRON</t>
  </si>
  <si>
    <t>CDRT15</t>
  </si>
  <si>
    <t>OR4C7P</t>
  </si>
  <si>
    <t>RPS17P11</t>
  </si>
  <si>
    <t>NANOGP2</t>
  </si>
  <si>
    <t>RPL7AP15</t>
  </si>
  <si>
    <t>RN7SL138P</t>
  </si>
  <si>
    <t>MRPS21P1</t>
  </si>
  <si>
    <t>RNA5SP302</t>
  </si>
  <si>
    <t>RNU6-756P</t>
  </si>
  <si>
    <t>FCGR1B</t>
  </si>
  <si>
    <t>CER1</t>
  </si>
  <si>
    <t>MIR652</t>
  </si>
  <si>
    <t>VDAC1P10</t>
  </si>
  <si>
    <t>LINC02255</t>
  </si>
  <si>
    <t>UGT1A13P</t>
  </si>
  <si>
    <t>SUB1P2</t>
  </si>
  <si>
    <t>RANP7</t>
  </si>
  <si>
    <t>RN7SL182P</t>
  </si>
  <si>
    <t>LINC00457</t>
  </si>
  <si>
    <t>TRAJ55</t>
  </si>
  <si>
    <t>RNA5SP180</t>
  </si>
  <si>
    <t>PPIAP1</t>
  </si>
  <si>
    <t>RNA5SP41</t>
  </si>
  <si>
    <t>OR2L8</t>
  </si>
  <si>
    <t>LAGE3P1</t>
  </si>
  <si>
    <t>GOLGA8K</t>
  </si>
  <si>
    <t>ISCA1P1</t>
  </si>
  <si>
    <t>EAF1-AS1</t>
  </si>
  <si>
    <t>GH2</t>
  </si>
  <si>
    <t>RPL9P6</t>
  </si>
  <si>
    <t>OR52E2</t>
  </si>
  <si>
    <t>UGT1A5</t>
  </si>
  <si>
    <t>LINC01445</t>
  </si>
  <si>
    <t>SUMO2P10</t>
  </si>
  <si>
    <t>TRBV20-1</t>
  </si>
  <si>
    <t>MRPL48P1</t>
  </si>
  <si>
    <t>RNU6-325P</t>
  </si>
  <si>
    <t>LGALS16</t>
  </si>
  <si>
    <t>TMEM246-AS1</t>
  </si>
  <si>
    <t>LINC02085</t>
  </si>
  <si>
    <t>GSTP1P1</t>
  </si>
  <si>
    <t>TMLHE-AS1</t>
  </si>
  <si>
    <t>OR1D5</t>
  </si>
  <si>
    <t>ZNF299P</t>
  </si>
  <si>
    <t>RNU6-128P</t>
  </si>
  <si>
    <t>CTAGE6</t>
  </si>
  <si>
    <t>RNU4-69P</t>
  </si>
  <si>
    <t>LINC00993</t>
  </si>
  <si>
    <t>TERF1P2</t>
  </si>
  <si>
    <t>POTEJ</t>
  </si>
  <si>
    <t>UQCRHP1</t>
  </si>
  <si>
    <t>RPS15AP18</t>
  </si>
  <si>
    <t>LINC01038</t>
  </si>
  <si>
    <t>HMGB1P29</t>
  </si>
  <si>
    <t>EIF4EBP2P2</t>
  </si>
  <si>
    <t>MUSTN1</t>
  </si>
  <si>
    <t>RPL12P7</t>
  </si>
  <si>
    <t>LINC00705</t>
  </si>
  <si>
    <t>LYPLA2P2</t>
  </si>
  <si>
    <t>OLA1P2</t>
  </si>
  <si>
    <t>RNA5SP46</t>
  </si>
  <si>
    <t>C10orf120</t>
  </si>
  <si>
    <t>LINC02455</t>
  </si>
  <si>
    <t>TRBV9</t>
  </si>
  <si>
    <t>GAPDHP63</t>
  </si>
  <si>
    <t>SFR1P1</t>
  </si>
  <si>
    <t>LINC00353</t>
  </si>
  <si>
    <t>CCL3L1</t>
  </si>
  <si>
    <t>RNA5SP514</t>
  </si>
  <si>
    <t>RPL21P129</t>
  </si>
  <si>
    <t>SEPHS1P1</t>
  </si>
  <si>
    <t>RPL7P45</t>
  </si>
  <si>
    <t>RPS12P26</t>
  </si>
  <si>
    <t>RNU6-1336P</t>
  </si>
  <si>
    <t>TRAJ23</t>
  </si>
  <si>
    <t>MORF4</t>
  </si>
  <si>
    <t>VN1R5</t>
  </si>
  <si>
    <t>IL31</t>
  </si>
  <si>
    <t>TNFRSF17</t>
  </si>
  <si>
    <t>RAET1L</t>
  </si>
  <si>
    <t>HTR2A-AS1</t>
  </si>
  <si>
    <t>MTATP6P13</t>
  </si>
  <si>
    <t>NCOA4P4</t>
  </si>
  <si>
    <t>PABPC1P11</t>
  </si>
  <si>
    <t>RN7SL563P</t>
  </si>
  <si>
    <t>FGF10-AS1</t>
  </si>
  <si>
    <t>MIR670HG</t>
  </si>
  <si>
    <t>PSMC1P8</t>
  </si>
  <si>
    <t>TGFB2-AS1</t>
  </si>
  <si>
    <t>RNU6-197P</t>
  </si>
  <si>
    <t>TMEM207</t>
  </si>
  <si>
    <t>CHIAP1</t>
  </si>
  <si>
    <t>BNIP3P37</t>
  </si>
  <si>
    <t>RPL23AP56</t>
  </si>
  <si>
    <t>MTND5P31</t>
  </si>
  <si>
    <t>RPS15AP27</t>
  </si>
  <si>
    <t>RN7SL477P</t>
  </si>
  <si>
    <t>FABP5P11</t>
  </si>
  <si>
    <t>RNU6-767P</t>
  </si>
  <si>
    <t>ORC5</t>
  </si>
  <si>
    <t>RN7SKP294</t>
  </si>
  <si>
    <t>FIBIN</t>
  </si>
  <si>
    <t>CABS1</t>
  </si>
  <si>
    <t>BCAS2P1</t>
  </si>
  <si>
    <t>OR2A1</t>
  </si>
  <si>
    <t>OR4F8P</t>
  </si>
  <si>
    <t>LINC01925</t>
  </si>
  <si>
    <t>MIR3909</t>
  </si>
  <si>
    <t>CFHR4</t>
  </si>
  <si>
    <t>ADAD1P2</t>
  </si>
  <si>
    <t>RPS4XP4</t>
  </si>
  <si>
    <t>RPL7P10</t>
  </si>
  <si>
    <t>RN7SL790P</t>
  </si>
  <si>
    <t>HNRNPA1P35</t>
  </si>
  <si>
    <t>TPT1P6</t>
  </si>
  <si>
    <t>OR51C4P</t>
  </si>
  <si>
    <t>MEIS3P1</t>
  </si>
  <si>
    <t>RNA5SP260</t>
  </si>
  <si>
    <t>RN7SL792P</t>
  </si>
  <si>
    <t>RPL6P24</t>
  </si>
  <si>
    <t>LINC01742</t>
  </si>
  <si>
    <t>RNU1-120P</t>
  </si>
  <si>
    <t>PFN1P2</t>
  </si>
  <si>
    <t>LINC02317</t>
  </si>
  <si>
    <t>TPM4P1</t>
  </si>
  <si>
    <t>PLET1</t>
  </si>
  <si>
    <t>DIRC3-AS1</t>
  </si>
  <si>
    <t>TRGV4</t>
  </si>
  <si>
    <t>MYO16-AS2</t>
  </si>
  <si>
    <t>RN7SL491P</t>
  </si>
  <si>
    <t>LINC01179</t>
  </si>
  <si>
    <t>POU6F2-AS2</t>
  </si>
  <si>
    <t>RPEP3</t>
  </si>
  <si>
    <t>RN7SKP285</t>
  </si>
  <si>
    <t>EBAG9P1</t>
  </si>
  <si>
    <t>DNAJB8-AS1</t>
  </si>
  <si>
    <t>TMF1P1</t>
  </si>
  <si>
    <t>PTGER4P3</t>
  </si>
  <si>
    <t>OR5AK3P</t>
  </si>
  <si>
    <t>ZC3H11B</t>
  </si>
  <si>
    <t>SNRPGP19</t>
  </si>
  <si>
    <t>NUP35P2</t>
  </si>
  <si>
    <t>OR4A44P</t>
  </si>
  <si>
    <t>RNA5SP243</t>
  </si>
  <si>
    <t>RPL21P136</t>
  </si>
  <si>
    <t>MIR340</t>
  </si>
  <si>
    <t>HNRNPA1P14</t>
  </si>
  <si>
    <t>FCF1P8</t>
  </si>
  <si>
    <t>SIGLEC30P</t>
  </si>
  <si>
    <t>IQCF2</t>
  </si>
  <si>
    <t>ABCD1P5</t>
  </si>
  <si>
    <t>OR5H6</t>
  </si>
  <si>
    <t>MAGEA8-AS1</t>
  </si>
  <si>
    <t>RPS27AP8</t>
  </si>
  <si>
    <t>LINC02469</t>
  </si>
  <si>
    <t>OR4A5</t>
  </si>
  <si>
    <t>MRPS36P2</t>
  </si>
  <si>
    <t>DSCR4</t>
  </si>
  <si>
    <t>UPK3BP1</t>
  </si>
  <si>
    <t>LINC00308</t>
  </si>
  <si>
    <t>CCDC58P2</t>
  </si>
  <si>
    <t>SNORD41</t>
  </si>
  <si>
    <t>RPL23AP75</t>
  </si>
  <si>
    <t>LINC02015</t>
  </si>
  <si>
    <t>RNU2-25P</t>
  </si>
  <si>
    <t>NDUFB4P1</t>
  </si>
  <si>
    <t>COX6B1P6</t>
  </si>
  <si>
    <t>PPIAP48</t>
  </si>
  <si>
    <t>POLR3GP2</t>
  </si>
  <si>
    <t>RN7SL691P</t>
  </si>
  <si>
    <t>GRK5-IT1</t>
  </si>
  <si>
    <t>RN7SL338P</t>
  </si>
  <si>
    <t>FAM25BP</t>
  </si>
  <si>
    <t>HIGD1C</t>
  </si>
  <si>
    <t>RSU1P1</t>
  </si>
  <si>
    <t>SPECC1P1</t>
  </si>
  <si>
    <t>IGHV3OR15-7</t>
  </si>
  <si>
    <t>RCN1P2</t>
  </si>
  <si>
    <t>RNU6-994P</t>
  </si>
  <si>
    <t>CLUHP6</t>
  </si>
  <si>
    <t>LINC02434</t>
  </si>
  <si>
    <t>NANOGP3</t>
  </si>
  <si>
    <t>HMGB3P18</t>
  </si>
  <si>
    <t>RPS7P15</t>
  </si>
  <si>
    <t>C3orf79</t>
  </si>
  <si>
    <t>DPPA2P3</t>
  </si>
  <si>
    <t>RPL18P11</t>
  </si>
  <si>
    <t>MTCO2P1</t>
  </si>
  <si>
    <t>LINC02565</t>
  </si>
  <si>
    <t>PGGT1BP1</t>
  </si>
  <si>
    <t>LINC01507</t>
  </si>
  <si>
    <t>TUBB8P8</t>
  </si>
  <si>
    <t>LINC02335</t>
  </si>
  <si>
    <t>LINC02549</t>
  </si>
  <si>
    <t>DEFB103A</t>
  </si>
  <si>
    <t>METTL15P1</t>
  </si>
  <si>
    <t>RAC1P7</t>
  </si>
  <si>
    <t>VAV3-AS1</t>
  </si>
  <si>
    <t>RPL36AP33</t>
  </si>
  <si>
    <t>BNIP3P1</t>
  </si>
  <si>
    <t>RNA5SP497</t>
  </si>
  <si>
    <t>TXNDC2</t>
  </si>
  <si>
    <t>IGHVII-62-1</t>
  </si>
  <si>
    <t>NIPA2P2</t>
  </si>
  <si>
    <t>RNU6-36P</t>
  </si>
  <si>
    <t>DIP2A-IT1</t>
  </si>
  <si>
    <t>NMNAT1P4</t>
  </si>
  <si>
    <t>PGR-AS1</t>
  </si>
  <si>
    <t>SNORA38</t>
  </si>
  <si>
    <t>OR4V1P</t>
  </si>
  <si>
    <t>GOLGA8CP</t>
  </si>
  <si>
    <t>SLC6A20</t>
  </si>
  <si>
    <t>RN7SL351P</t>
  </si>
  <si>
    <t>BTG3P1</t>
  </si>
  <si>
    <t>CYCSP34</t>
  </si>
  <si>
    <t>LINC02381</t>
  </si>
  <si>
    <t>LRRC8D</t>
  </si>
  <si>
    <t>SNORA71C</t>
  </si>
  <si>
    <t>SLC25A38P1</t>
  </si>
  <si>
    <t>TRGC1</t>
  </si>
  <si>
    <t>RN7SKP188</t>
  </si>
  <si>
    <t>TRBV28</t>
  </si>
  <si>
    <t>ZNF70P1</t>
  </si>
  <si>
    <t>LMNB1-DT</t>
  </si>
  <si>
    <t>RPL26P27</t>
  </si>
  <si>
    <t>HLA-U</t>
  </si>
  <si>
    <t>ST18</t>
  </si>
  <si>
    <t>ETDA</t>
  </si>
  <si>
    <t>SCYGR5</t>
  </si>
  <si>
    <t>MIR4713HG</t>
  </si>
  <si>
    <t>SNORA50</t>
  </si>
  <si>
    <t>BMP7-AS1</t>
  </si>
  <si>
    <t>LINC01519</t>
  </si>
  <si>
    <t>PSMD10P3</t>
  </si>
  <si>
    <t>LINC02058</t>
  </si>
  <si>
    <t>IGHV7-81</t>
  </si>
  <si>
    <t>LINC00331</t>
  </si>
  <si>
    <t>OR51A2</t>
  </si>
  <si>
    <t>RN7SL48P</t>
  </si>
  <si>
    <t>CABYRP1</t>
  </si>
  <si>
    <t>ABCC6P1</t>
  </si>
  <si>
    <t>LINC01999</t>
  </si>
  <si>
    <t>OR2D2</t>
  </si>
  <si>
    <t>BTF3P13</t>
  </si>
  <si>
    <t>IGHV3-73</t>
  </si>
  <si>
    <t>RNU1-34P</t>
  </si>
  <si>
    <t>RPL10P1</t>
  </si>
  <si>
    <t>LMO7DN-IT1</t>
  </si>
  <si>
    <t>HSD3BP3</t>
  </si>
  <si>
    <t>IZUMO1R</t>
  </si>
  <si>
    <t>HMGB3P32</t>
  </si>
  <si>
    <t>MRPS36P1</t>
  </si>
  <si>
    <t>STRA6LP</t>
  </si>
  <si>
    <t>SIRPD</t>
  </si>
  <si>
    <t>RNA5SP136</t>
  </si>
  <si>
    <t>SAMD12</t>
  </si>
  <si>
    <t>SRSF1P1</t>
  </si>
  <si>
    <t>AGGF1P3</t>
  </si>
  <si>
    <t>MRPS21P2</t>
  </si>
  <si>
    <t>RNY1P3</t>
  </si>
  <si>
    <t>TBCAP2</t>
  </si>
  <si>
    <t>SNORA62</t>
  </si>
  <si>
    <t>OR7G3</t>
  </si>
  <si>
    <t>FAM177A1P1</t>
  </si>
  <si>
    <t>MIR218-2</t>
  </si>
  <si>
    <t>PTP4A2P2</t>
  </si>
  <si>
    <t>SUMO1P1</t>
  </si>
  <si>
    <t>RBM12B-AS1</t>
  </si>
  <si>
    <t>DDX31</t>
  </si>
  <si>
    <t>RN7SL60P</t>
  </si>
  <si>
    <t>FAM192BP</t>
  </si>
  <si>
    <t>NRBF2P5</t>
  </si>
  <si>
    <t>SNORD60</t>
  </si>
  <si>
    <t>OR4C46</t>
  </si>
  <si>
    <t>MAGEA4</t>
  </si>
  <si>
    <t>NDE1P2</t>
  </si>
  <si>
    <t>RPL17P44</t>
  </si>
  <si>
    <t>MIR5685</t>
  </si>
  <si>
    <t>OR4A3P</t>
  </si>
  <si>
    <t>LINC01629</t>
  </si>
  <si>
    <t>RNA5SP38</t>
  </si>
  <si>
    <t>KRT8P19</t>
  </si>
  <si>
    <t>ACTP1</t>
  </si>
  <si>
    <t>SLIT1-AS1</t>
  </si>
  <si>
    <t>TDGF1P1</t>
  </si>
  <si>
    <t>LINC01723</t>
  </si>
  <si>
    <t>TRBV4-1</t>
  </si>
  <si>
    <t>OR10H4</t>
  </si>
  <si>
    <t>PRR13P7</t>
  </si>
  <si>
    <t>RN7SL416P</t>
  </si>
  <si>
    <t>AKR1B1</t>
  </si>
  <si>
    <t>NTAN1</t>
  </si>
  <si>
    <t>RPL31P45</t>
  </si>
  <si>
    <t>LINC01298</t>
  </si>
  <si>
    <t>FTH1P21</t>
  </si>
  <si>
    <t>RN7SL45P</t>
  </si>
  <si>
    <t>EMBP1</t>
  </si>
  <si>
    <t>SLC7A7</t>
  </si>
  <si>
    <t>OR2T10</t>
  </si>
  <si>
    <t>CYCSP20</t>
  </si>
  <si>
    <t>ATP5F1AP2</t>
  </si>
  <si>
    <t>RPS4XP3</t>
  </si>
  <si>
    <t>CEACAMP3</t>
  </si>
  <si>
    <t>FAM47DP</t>
  </si>
  <si>
    <t>RPL37AP1</t>
  </si>
  <si>
    <t>OR4K16P</t>
  </si>
  <si>
    <t>LINC01023</t>
  </si>
  <si>
    <t>OR4A50P</t>
  </si>
  <si>
    <t>OR14C36</t>
  </si>
  <si>
    <t>CLEC18B</t>
  </si>
  <si>
    <t>LINC02422</t>
  </si>
  <si>
    <t>NNAT</t>
  </si>
  <si>
    <t>DNMT3B</t>
  </si>
  <si>
    <t>RPS29P1</t>
  </si>
  <si>
    <t>MIR941-2</t>
  </si>
  <si>
    <t>COX5BP1</t>
  </si>
  <si>
    <t>LINC01816</t>
  </si>
  <si>
    <t>HNRNPA1P58</t>
  </si>
  <si>
    <t>C1orf143</t>
  </si>
  <si>
    <t>TNFRSF11A</t>
  </si>
  <si>
    <t>HMHB1</t>
  </si>
  <si>
    <t>RN7SL452P</t>
  </si>
  <si>
    <t>CASC17</t>
  </si>
  <si>
    <t>RNU1-139P</t>
  </si>
  <si>
    <t>NACAP2</t>
  </si>
  <si>
    <t>MTCO2P5</t>
  </si>
  <si>
    <t>HTN1</t>
  </si>
  <si>
    <t>OR9G1</t>
  </si>
  <si>
    <t>LINC01495</t>
  </si>
  <si>
    <t>ZNF90P1</t>
  </si>
  <si>
    <t>SOS1-IT1</t>
  </si>
  <si>
    <t>RPL23AP93</t>
  </si>
  <si>
    <t>KRT8P44</t>
  </si>
  <si>
    <t>LINC01090</t>
  </si>
  <si>
    <t>TMSB15B-AS1</t>
  </si>
  <si>
    <t>NECTIN3-AS1</t>
  </si>
  <si>
    <t>XAGE3</t>
  </si>
  <si>
    <t>FAM91A2P</t>
  </si>
  <si>
    <t>HIP1</t>
  </si>
  <si>
    <t>OR6C72P</t>
  </si>
  <si>
    <t>LINC01558</t>
  </si>
  <si>
    <t>ELOCP33</t>
  </si>
  <si>
    <t>HMGB1P15</t>
  </si>
  <si>
    <t>RN7SL549P</t>
  </si>
  <si>
    <t>BRD9P1</t>
  </si>
  <si>
    <t>MIR429</t>
  </si>
  <si>
    <t>RNF148</t>
  </si>
  <si>
    <t>GPA33</t>
  </si>
  <si>
    <t>DEFB115</t>
  </si>
  <si>
    <t>ZNF674-AS1</t>
  </si>
  <si>
    <t>FAR2P3</t>
  </si>
  <si>
    <t>CYP2C23P</t>
  </si>
  <si>
    <t>RNU1-134P</t>
  </si>
  <si>
    <t>BRIP1</t>
  </si>
  <si>
    <t>RNA5SP184</t>
  </si>
  <si>
    <t>RN7SKP61</t>
  </si>
  <si>
    <t>CCL21</t>
  </si>
  <si>
    <t>RNA5SP324</t>
  </si>
  <si>
    <t>ECE1</t>
  </si>
  <si>
    <t>OPCML-IT2</t>
  </si>
  <si>
    <t>SLC20A1P3</t>
  </si>
  <si>
    <t>LINC02407</t>
  </si>
  <si>
    <t>MTND5P16</t>
  </si>
  <si>
    <t>ALG1L7P</t>
  </si>
  <si>
    <t>GNG4</t>
  </si>
  <si>
    <t>RNA5SP71</t>
  </si>
  <si>
    <t>FAM216B</t>
  </si>
  <si>
    <t>OR2T2</t>
  </si>
  <si>
    <t>RNU6-43P</t>
  </si>
  <si>
    <t>MIR642A</t>
  </si>
  <si>
    <t>IFNWP15</t>
  </si>
  <si>
    <t>AKR1C4</t>
  </si>
  <si>
    <t>DEFB4A</t>
  </si>
  <si>
    <t>C2orf80</t>
  </si>
  <si>
    <t>PGPEP1</t>
  </si>
  <si>
    <t>RPS24P6</t>
  </si>
  <si>
    <t>OR4K14</t>
  </si>
  <si>
    <t>SMIM35</t>
  </si>
  <si>
    <t>LINC00997</t>
  </si>
  <si>
    <t>OMD</t>
  </si>
  <si>
    <t>MTND1P4</t>
  </si>
  <si>
    <t>OR1L3</t>
  </si>
  <si>
    <t>FABP1</t>
  </si>
  <si>
    <t>VNN3</t>
  </si>
  <si>
    <t>ST13P10</t>
  </si>
  <si>
    <t>RPS29P20</t>
  </si>
  <si>
    <t>ZNF442</t>
  </si>
  <si>
    <t>PABPC1P8</t>
  </si>
  <si>
    <t>IGSF23</t>
  </si>
  <si>
    <t>CYP4A22</t>
  </si>
  <si>
    <t>OR5J7P</t>
  </si>
  <si>
    <t>CASP1P2</t>
  </si>
  <si>
    <t>VWA3A</t>
  </si>
  <si>
    <t>OR7E10P</t>
  </si>
  <si>
    <t>DPAGT1</t>
  </si>
  <si>
    <t>RNA5SP481</t>
  </si>
  <si>
    <t>RHOT1P1</t>
  </si>
  <si>
    <t>ZNF90P3</t>
  </si>
  <si>
    <t>MYOCOS</t>
  </si>
  <si>
    <t>RPL23AP77</t>
  </si>
  <si>
    <t>UFL1-AS1</t>
  </si>
  <si>
    <t>APOF</t>
  </si>
  <si>
    <t>RPL13AP</t>
  </si>
  <si>
    <t>CTSLP4</t>
  </si>
  <si>
    <t>ROCR</t>
  </si>
  <si>
    <t>SRP14P3</t>
  </si>
  <si>
    <t>SLC26A11</t>
  </si>
  <si>
    <t>LINC02516</t>
  </si>
  <si>
    <t>RNA5SP252</t>
  </si>
  <si>
    <t>GPR53P</t>
  </si>
  <si>
    <t>ARHGEF38</t>
  </si>
  <si>
    <t>DLGAP1-AS2</t>
  </si>
  <si>
    <t>RPL36AP39</t>
  </si>
  <si>
    <t>LINC01774</t>
  </si>
  <si>
    <t>HMGN4</t>
  </si>
  <si>
    <t>GAPDHP59</t>
  </si>
  <si>
    <t>LIPA</t>
  </si>
  <si>
    <t>TSPO2</t>
  </si>
  <si>
    <t>LINC01354</t>
  </si>
  <si>
    <t>MTCO2P3</t>
  </si>
  <si>
    <t>CCDC122</t>
  </si>
  <si>
    <t>RBM22P13</t>
  </si>
  <si>
    <t>GDF5</t>
  </si>
  <si>
    <t>CYP4F30P</t>
  </si>
  <si>
    <t>RNA5SP218</t>
  </si>
  <si>
    <t>HSD17B6</t>
  </si>
  <si>
    <t>OR13K1P</t>
  </si>
  <si>
    <t>KCCAT198</t>
  </si>
  <si>
    <t>RPSAP47</t>
  </si>
  <si>
    <t>LINC01419</t>
  </si>
  <si>
    <t>CIR1P1</t>
  </si>
  <si>
    <t>BCAN</t>
  </si>
  <si>
    <t>ERICH6-AS1</t>
  </si>
  <si>
    <t>RN7SL321P</t>
  </si>
  <si>
    <t>SRP72P2</t>
  </si>
  <si>
    <t>PAICSP6</t>
  </si>
  <si>
    <t>ABCB4</t>
  </si>
  <si>
    <t>IGHVIII-22-2</t>
  </si>
  <si>
    <t>RN7SL481P</t>
  </si>
  <si>
    <t>VENTXP1</t>
  </si>
  <si>
    <t>FTH1P25</t>
  </si>
  <si>
    <t>CD177P1</t>
  </si>
  <si>
    <t>OR2Q1P</t>
  </si>
  <si>
    <t>SUMO2P5</t>
  </si>
  <si>
    <t>RPL23AP59</t>
  </si>
  <si>
    <t>KLF3P1</t>
  </si>
  <si>
    <t>CDC37P1</t>
  </si>
  <si>
    <t>DBIP2</t>
  </si>
  <si>
    <t>C4orf51</t>
  </si>
  <si>
    <t>SLC45A2</t>
  </si>
  <si>
    <t>MTND6P7</t>
  </si>
  <si>
    <t>RNU6-1310P</t>
  </si>
  <si>
    <t>DEUP1</t>
  </si>
  <si>
    <t>SDCBPP1</t>
  </si>
  <si>
    <t>BTF3L4P4</t>
  </si>
  <si>
    <t>EMSY</t>
  </si>
  <si>
    <t>TM6SF2</t>
  </si>
  <si>
    <t>MTCO1P1</t>
  </si>
  <si>
    <t>MEG8</t>
  </si>
  <si>
    <t>CSTF3-DT</t>
  </si>
  <si>
    <t>GPR182</t>
  </si>
  <si>
    <t>NEMP1</t>
  </si>
  <si>
    <t>GLB1</t>
  </si>
  <si>
    <t>KBTBD6</t>
  </si>
  <si>
    <t>OR5W2</t>
  </si>
  <si>
    <t>S100A5</t>
  </si>
  <si>
    <t>RN7SL677P</t>
  </si>
  <si>
    <t>TMPRSS11GP</t>
  </si>
  <si>
    <t>GPR1-AS</t>
  </si>
  <si>
    <t>SLC36A3</t>
  </si>
  <si>
    <t>NPAP1P2</t>
  </si>
  <si>
    <t>RNA5SP382</t>
  </si>
  <si>
    <t>NELL1</t>
  </si>
  <si>
    <t>RPS14P7</t>
  </si>
  <si>
    <t>ZSCAN20</t>
  </si>
  <si>
    <t>DEFB119</t>
  </si>
  <si>
    <t>DNAJC19P3</t>
  </si>
  <si>
    <t>PPAT</t>
  </si>
  <si>
    <t>IFIT1</t>
  </si>
  <si>
    <t>RPL7P18</t>
  </si>
  <si>
    <t>BRIX1P1</t>
  </si>
  <si>
    <t>RPL31P2</t>
  </si>
  <si>
    <t>LINC02026</t>
  </si>
  <si>
    <t>TUBB2BP1</t>
  </si>
  <si>
    <t>DPPA4</t>
  </si>
  <si>
    <t>CA12</t>
  </si>
  <si>
    <t>LINC01486</t>
  </si>
  <si>
    <t>HPCAL1</t>
  </si>
  <si>
    <t>RN7SL846P</t>
  </si>
  <si>
    <t>USP18</t>
  </si>
  <si>
    <t>RN7SL328P</t>
  </si>
  <si>
    <t>MTATP6P14</t>
  </si>
  <si>
    <t>RN7SL242P</t>
  </si>
  <si>
    <t>TMED10P2</t>
  </si>
  <si>
    <t>TARDBPP1</t>
  </si>
  <si>
    <t>RBMX2P3</t>
  </si>
  <si>
    <t>OR7E5P</t>
  </si>
  <si>
    <t>SELENOOLP</t>
  </si>
  <si>
    <t>LINC01549</t>
  </si>
  <si>
    <t>ZNF114</t>
  </si>
  <si>
    <t>TTC28</t>
  </si>
  <si>
    <t>OR2V1</t>
  </si>
  <si>
    <t>GRM5-AS1</t>
  </si>
  <si>
    <t>LINC01285</t>
  </si>
  <si>
    <t>CLIP2</t>
  </si>
  <si>
    <t>JARID2</t>
  </si>
  <si>
    <t>HFE</t>
  </si>
  <si>
    <t>DENND6A-DT</t>
  </si>
  <si>
    <t>HEXDC-IT1</t>
  </si>
  <si>
    <t>RBM47</t>
  </si>
  <si>
    <t>CD177</t>
  </si>
  <si>
    <t>LINC01001</t>
  </si>
  <si>
    <t>HNF4GP1</t>
  </si>
  <si>
    <t>ALDH7A1P2</t>
  </si>
  <si>
    <t>CAMK1G</t>
  </si>
  <si>
    <t>GK-IT1</t>
  </si>
  <si>
    <t>SCARNA20</t>
  </si>
  <si>
    <t>LINC01684</t>
  </si>
  <si>
    <t>GTF2IP2</t>
  </si>
  <si>
    <t>HNMT</t>
  </si>
  <si>
    <t>HIST1H2AJ</t>
  </si>
  <si>
    <t>SYP-AS1</t>
  </si>
  <si>
    <t>ARHGAP11B</t>
  </si>
  <si>
    <t>DNASE1L3</t>
  </si>
  <si>
    <t>RN7SL146P</t>
  </si>
  <si>
    <t>TUBD1</t>
  </si>
  <si>
    <t>PEX5L-AS1</t>
  </si>
  <si>
    <t>LINC00570</t>
  </si>
  <si>
    <t>AOAH-IT1</t>
  </si>
  <si>
    <t>CRIP1P4</t>
  </si>
  <si>
    <t>EXOC5P1</t>
  </si>
  <si>
    <t>HYAL4</t>
  </si>
  <si>
    <t>TUBB2B</t>
  </si>
  <si>
    <t>SLED1</t>
  </si>
  <si>
    <t>RPL9P5</t>
  </si>
  <si>
    <t>RN7SL837P</t>
  </si>
  <si>
    <t>LINC01508</t>
  </si>
  <si>
    <t>RN7SL862P</t>
  </si>
  <si>
    <t>NEDD9</t>
  </si>
  <si>
    <t>RPL3P6</t>
  </si>
  <si>
    <t>LRRC37BP1</t>
  </si>
  <si>
    <t>UBA6-AS1</t>
  </si>
  <si>
    <t>SAMM50</t>
  </si>
  <si>
    <t>HMGB3P21</t>
  </si>
  <si>
    <t>OR4C14P</t>
  </si>
  <si>
    <t>IL12B</t>
  </si>
  <si>
    <t>HMGN1P14</t>
  </si>
  <si>
    <t>VPS33B-DT</t>
  </si>
  <si>
    <t>SLC35G6</t>
  </si>
  <si>
    <t>DNAJA1P3</t>
  </si>
  <si>
    <t>LINC01619</t>
  </si>
  <si>
    <t>TPT1P1</t>
  </si>
  <si>
    <t>RPS23P6</t>
  </si>
  <si>
    <t>VN1R110P</t>
  </si>
  <si>
    <t>USP17L1</t>
  </si>
  <si>
    <t>RNVU1-8</t>
  </si>
  <si>
    <t>IGHVIII-67-4</t>
  </si>
  <si>
    <t>ZACNP1</t>
  </si>
  <si>
    <t>CYP2G2P</t>
  </si>
  <si>
    <t>RN7SL610P</t>
  </si>
  <si>
    <t>WASF3-AS1</t>
  </si>
  <si>
    <t>ALMS1</t>
  </si>
  <si>
    <t>ABCB7</t>
  </si>
  <si>
    <t>OR4A4P</t>
  </si>
  <si>
    <t>SLC38A6</t>
  </si>
  <si>
    <t>ATP5MG</t>
  </si>
  <si>
    <t>UBTFL7</t>
  </si>
  <si>
    <t>TLK2P1</t>
  </si>
  <si>
    <t>GTSCR1</t>
  </si>
  <si>
    <t>RNA5SP122</t>
  </si>
  <si>
    <t>RNA5SP117</t>
  </si>
  <si>
    <t>CPNE6</t>
  </si>
  <si>
    <t>ERH</t>
  </si>
  <si>
    <t>CCDC88B</t>
  </si>
  <si>
    <t>RIOK3P1</t>
  </si>
  <si>
    <t>CYP4F12</t>
  </si>
  <si>
    <t>PLCXD2-AS1</t>
  </si>
  <si>
    <t>ZNF45</t>
  </si>
  <si>
    <t>OR2AT4</t>
  </si>
  <si>
    <t>MAVS</t>
  </si>
  <si>
    <t>PFN1P12</t>
  </si>
  <si>
    <t>FAM72D</t>
  </si>
  <si>
    <t>MTATP6P31</t>
  </si>
  <si>
    <t>XRRA1</t>
  </si>
  <si>
    <t>LINC01732</t>
  </si>
  <si>
    <t>ISG15</t>
  </si>
  <si>
    <t>ZDHHC11B</t>
  </si>
  <si>
    <t>CD1B</t>
  </si>
  <si>
    <t>GS1-594A7.3</t>
  </si>
  <si>
    <t>LCTL</t>
  </si>
  <si>
    <t>ISCA1P3</t>
  </si>
  <si>
    <t>LRRC69</t>
  </si>
  <si>
    <t>TNFSF15</t>
  </si>
  <si>
    <t>OSMR-AS1</t>
  </si>
  <si>
    <t>TRIM60P17</t>
  </si>
  <si>
    <t>ITK</t>
  </si>
  <si>
    <t>CLCN3P1</t>
  </si>
  <si>
    <t>CENPUP1</t>
  </si>
  <si>
    <t>NCLP2</t>
  </si>
  <si>
    <t>LHFPL4</t>
  </si>
  <si>
    <t>ZNF415P1</t>
  </si>
  <si>
    <t>MYO9A</t>
  </si>
  <si>
    <t>NARF-IT1</t>
  </si>
  <si>
    <t>LINC01139</t>
  </si>
  <si>
    <t>LINC00336</t>
  </si>
  <si>
    <t>IL1RL1</t>
  </si>
  <si>
    <t>CBL</t>
  </si>
  <si>
    <t>SLC25A5P5</t>
  </si>
  <si>
    <t>ZSCAN12P1</t>
  </si>
  <si>
    <t>RNA5SP259</t>
  </si>
  <si>
    <t>EDN1</t>
  </si>
  <si>
    <t>IRAK2</t>
  </si>
  <si>
    <t>C20orf194</t>
  </si>
  <si>
    <t>OOSP4B</t>
  </si>
  <si>
    <t>BGLAP</t>
  </si>
  <si>
    <t>NPM1P13</t>
  </si>
  <si>
    <t>MARK2P6</t>
  </si>
  <si>
    <t>RP2</t>
  </si>
  <si>
    <t>SNORA20</t>
  </si>
  <si>
    <t>PSG5</t>
  </si>
  <si>
    <t>PRM1</t>
  </si>
  <si>
    <t>ESYT1</t>
  </si>
  <si>
    <t>VCAN</t>
  </si>
  <si>
    <t>SLC5A1</t>
  </si>
  <si>
    <t>SERPINA11</t>
  </si>
  <si>
    <t>BTN3A3</t>
  </si>
  <si>
    <t>COP1</t>
  </si>
  <si>
    <t>RN7SL712P</t>
  </si>
  <si>
    <t>IL2RG</t>
  </si>
  <si>
    <t>PRKCD</t>
  </si>
  <si>
    <t>ABCC13</t>
  </si>
  <si>
    <t>RNASE1</t>
  </si>
  <si>
    <t>SGSM1</t>
  </si>
  <si>
    <t>LINC02478</t>
  </si>
  <si>
    <t>PRAL</t>
  </si>
  <si>
    <t>GPR52</t>
  </si>
  <si>
    <t>FGR</t>
  </si>
  <si>
    <t>LIMS1</t>
  </si>
  <si>
    <t>RNA5SP387</t>
  </si>
  <si>
    <t>TENT5C</t>
  </si>
  <si>
    <t>OR4A45P</t>
  </si>
  <si>
    <t>MTND2P7</t>
  </si>
  <si>
    <t>LINC02380</t>
  </si>
  <si>
    <t>HAMP</t>
  </si>
  <si>
    <t>MTND3P19</t>
  </si>
  <si>
    <t>CELA2A</t>
  </si>
  <si>
    <t>TCEAL7</t>
  </si>
  <si>
    <t>SLC16A7</t>
  </si>
  <si>
    <t>LGI2</t>
  </si>
  <si>
    <t>CDH19</t>
  </si>
  <si>
    <t>OASL</t>
  </si>
  <si>
    <t>RSRP1</t>
  </si>
  <si>
    <t>LIF</t>
  </si>
  <si>
    <t>HNRNPA1P38</t>
  </si>
  <si>
    <t>RHCG</t>
  </si>
  <si>
    <t>RN7SL430P</t>
  </si>
  <si>
    <t>CTSC</t>
  </si>
  <si>
    <t>CSF2RB</t>
  </si>
  <si>
    <t>LINC-PINT</t>
  </si>
  <si>
    <t>NEDD4L</t>
  </si>
  <si>
    <t>OR52M2P</t>
  </si>
  <si>
    <t>CPVL</t>
  </si>
  <si>
    <t>LINC00251</t>
  </si>
  <si>
    <t>GMPSP1</t>
  </si>
  <si>
    <t>ASPDH</t>
  </si>
  <si>
    <t>SNORA63</t>
  </si>
  <si>
    <t>ABT1</t>
  </si>
  <si>
    <t>CLEC2A</t>
  </si>
  <si>
    <t>XCL1</t>
  </si>
  <si>
    <t>GRAMD4P1</t>
  </si>
  <si>
    <t>MYCBPAP</t>
  </si>
  <si>
    <t>NPSR1-AS1</t>
  </si>
  <si>
    <t>CCT3</t>
  </si>
  <si>
    <t>C8orf89</t>
  </si>
  <si>
    <t>CDH10</t>
  </si>
  <si>
    <t>NUDT9P1</t>
  </si>
  <si>
    <t>SOX9-AS1</t>
  </si>
  <si>
    <t>RPL12P36</t>
  </si>
  <si>
    <t>INTS4</t>
  </si>
  <si>
    <t>LINC02401</t>
  </si>
  <si>
    <t>LINC00605</t>
  </si>
  <si>
    <t>LINC01146</t>
  </si>
  <si>
    <t>IGSF22</t>
  </si>
  <si>
    <t>SOCS1</t>
  </si>
  <si>
    <t>ICAM1</t>
  </si>
  <si>
    <t>HSPD1P5</t>
  </si>
  <si>
    <t>IFIH1</t>
  </si>
  <si>
    <t>RNASEK</t>
  </si>
  <si>
    <t>OR6X1</t>
  </si>
  <si>
    <t>MIR7515HG</t>
  </si>
  <si>
    <t>LINC00189</t>
  </si>
  <si>
    <t>MX1</t>
  </si>
  <si>
    <t>MTCYBP23</t>
  </si>
  <si>
    <t>PI3</t>
  </si>
  <si>
    <t>HMGN2P46</t>
  </si>
  <si>
    <t>SLC4A5</t>
  </si>
  <si>
    <t>CHRM5</t>
  </si>
  <si>
    <t>RPL21P3</t>
  </si>
  <si>
    <t>XRCC6P4</t>
  </si>
  <si>
    <t>PLEKHO1</t>
  </si>
  <si>
    <t>CD1C</t>
  </si>
  <si>
    <t>NAT1</t>
  </si>
  <si>
    <t>LCP2</t>
  </si>
  <si>
    <t>ALKBH8</t>
  </si>
  <si>
    <t>KRT8P49</t>
  </si>
  <si>
    <t>GNAI2P2</t>
  </si>
  <si>
    <t>PLIN3</t>
  </si>
  <si>
    <t>LINC01080</t>
  </si>
  <si>
    <t>PROSER2-AS1</t>
  </si>
  <si>
    <t>LINC00317</t>
  </si>
  <si>
    <t>PTGS2</t>
  </si>
  <si>
    <t>LINC01365</t>
  </si>
  <si>
    <t>TTC21A</t>
  </si>
  <si>
    <t>CYB5R3</t>
  </si>
  <si>
    <t>EHBP1L1</t>
  </si>
  <si>
    <t>HLA-DPA1</t>
  </si>
  <si>
    <t>RGS17P1</t>
  </si>
  <si>
    <t>BCL2A1</t>
  </si>
  <si>
    <t>ATP2C2</t>
  </si>
  <si>
    <t>LINC02334</t>
  </si>
  <si>
    <t>BLNK</t>
  </si>
  <si>
    <t>RAB6C-AS1</t>
  </si>
  <si>
    <t>CDC7</t>
  </si>
  <si>
    <t>CMKLR1</t>
  </si>
  <si>
    <t>MTND5P28</t>
  </si>
  <si>
    <t>SERPINB1</t>
  </si>
  <si>
    <t>RPL10AP2</t>
  </si>
  <si>
    <t>MTND4P2</t>
  </si>
  <si>
    <t>PPP1R26P4</t>
  </si>
  <si>
    <t>CYP2S1</t>
  </si>
  <si>
    <t>IFI6</t>
  </si>
  <si>
    <t>XDH</t>
  </si>
  <si>
    <t>IFI16</t>
  </si>
  <si>
    <t>MCM3AP-AS1</t>
  </si>
  <si>
    <t>IFI30</t>
  </si>
  <si>
    <t>LINC00686</t>
  </si>
  <si>
    <t>GIMAP1</t>
  </si>
  <si>
    <t>MEGF11</t>
  </si>
  <si>
    <t>CASP1</t>
  </si>
  <si>
    <t>TFPI</t>
  </si>
  <si>
    <t>ZNF652P1</t>
  </si>
  <si>
    <t>PLSCR1</t>
  </si>
  <si>
    <t>HTR1DP1</t>
  </si>
  <si>
    <t>ELF3</t>
  </si>
  <si>
    <t>IQGAP2</t>
  </si>
  <si>
    <t>CRAT37</t>
  </si>
  <si>
    <t>CELP</t>
  </si>
  <si>
    <t>MRNIP</t>
  </si>
  <si>
    <t>SAMD9</t>
  </si>
  <si>
    <t>ARHGAP26</t>
  </si>
  <si>
    <t>TGFBI</t>
  </si>
  <si>
    <t>DDIT4</t>
  </si>
  <si>
    <t>A2ML1</t>
  </si>
  <si>
    <t>DSE</t>
  </si>
  <si>
    <t>RN7SL810P</t>
  </si>
  <si>
    <t>CYP4F3</t>
  </si>
  <si>
    <t>CD1A</t>
  </si>
  <si>
    <t>EEF1DP8</t>
  </si>
  <si>
    <t>NR4A1</t>
  </si>
  <si>
    <t>RPL26P35</t>
  </si>
  <si>
    <t>SLC26A9</t>
  </si>
  <si>
    <t>CCDC39-AS1</t>
  </si>
  <si>
    <t>FFAR2</t>
  </si>
  <si>
    <t>SPRR3</t>
  </si>
  <si>
    <t>LINC00930</t>
  </si>
  <si>
    <t>IFI27</t>
  </si>
  <si>
    <t>RIPOR1</t>
  </si>
  <si>
    <t>ADGRE5</t>
  </si>
  <si>
    <t>PIEZO2</t>
  </si>
  <si>
    <t>LINC02119</t>
  </si>
  <si>
    <t>LAPTM5</t>
  </si>
  <si>
    <t>LAMB3</t>
  </si>
  <si>
    <t>LINC00449</t>
  </si>
  <si>
    <t>CD53</t>
  </si>
  <si>
    <t>LINC02274</t>
  </si>
  <si>
    <t>LY86</t>
  </si>
  <si>
    <t>SAT1</t>
  </si>
  <si>
    <t>SGO1-AS1</t>
  </si>
  <si>
    <t>PDE1B</t>
  </si>
  <si>
    <t>ZC3H18</t>
  </si>
  <si>
    <t>SLC25A30</t>
  </si>
  <si>
    <t>MYO1F</t>
  </si>
  <si>
    <t>IGKV5-2</t>
  </si>
  <si>
    <t>DDX47</t>
  </si>
  <si>
    <t>NEU1</t>
  </si>
  <si>
    <t>LRMDA</t>
  </si>
  <si>
    <t>RDH10-AS1</t>
  </si>
  <si>
    <t>TAL2</t>
  </si>
  <si>
    <t>LINC02388</t>
  </si>
  <si>
    <t>SPRR2A</t>
  </si>
  <si>
    <t>PIK3AP1</t>
  </si>
  <si>
    <t>NXF1</t>
  </si>
  <si>
    <t>CDKN2B-AS1</t>
  </si>
  <si>
    <t>CYTH4</t>
  </si>
  <si>
    <t>RSAD2</t>
  </si>
  <si>
    <t>FTLP15</t>
  </si>
  <si>
    <t>NPM1P10</t>
  </si>
  <si>
    <t>ERO1B</t>
  </si>
  <si>
    <t>TRIM22</t>
  </si>
  <si>
    <t>IRF1</t>
  </si>
  <si>
    <t>ANKRD10</t>
  </si>
  <si>
    <t>FCAR</t>
  </si>
  <si>
    <t>RAD51AP1P1</t>
  </si>
  <si>
    <t>ENTPD1</t>
  </si>
  <si>
    <t>RILPL2</t>
  </si>
  <si>
    <t>CSF1</t>
  </si>
  <si>
    <t>VAV1</t>
  </si>
  <si>
    <t>HLA-F</t>
  </si>
  <si>
    <t>PLAU</t>
  </si>
  <si>
    <t>MAP2K1</t>
  </si>
  <si>
    <t>FOSB</t>
  </si>
  <si>
    <t>PLAUR</t>
  </si>
  <si>
    <t>CD72</t>
  </si>
  <si>
    <t>CTL_vs_JDM_L_Log2 fold-change</t>
  </si>
  <si>
    <t>List of 982 genes regulated in JDM_L compared to Controls</t>
  </si>
  <si>
    <t>COQ8A</t>
  </si>
  <si>
    <t>FANCG</t>
  </si>
  <si>
    <t>FUNDC1</t>
  </si>
  <si>
    <t>RNF114</t>
  </si>
  <si>
    <t>MBD6</t>
  </si>
  <si>
    <t>NT5C</t>
  </si>
  <si>
    <t>C1D</t>
  </si>
  <si>
    <t>HHIPL1</t>
  </si>
  <si>
    <t>EHHADH</t>
  </si>
  <si>
    <t>DGAT2L7P</t>
  </si>
  <si>
    <t>SCAF4</t>
  </si>
  <si>
    <t>CLK3P2</t>
  </si>
  <si>
    <t>DNMT3L</t>
  </si>
  <si>
    <t>RINT1</t>
  </si>
  <si>
    <t>ADGRF3</t>
  </si>
  <si>
    <t>SPICE1</t>
  </si>
  <si>
    <t>SNX29</t>
  </si>
  <si>
    <t>MEIOC</t>
  </si>
  <si>
    <t>ZNF787</t>
  </si>
  <si>
    <t>FDPSP5</t>
  </si>
  <si>
    <t>HCAR1</t>
  </si>
  <si>
    <t>YJEFN3</t>
  </si>
  <si>
    <t>PPP1R32</t>
  </si>
  <si>
    <t>SPDYE6</t>
  </si>
  <si>
    <t>PROCA1</t>
  </si>
  <si>
    <t>ATXN7L1</t>
  </si>
  <si>
    <t>RTF1</t>
  </si>
  <si>
    <t>RPS2P4</t>
  </si>
  <si>
    <t>LINC02141</t>
  </si>
  <si>
    <t>CDCP1</t>
  </si>
  <si>
    <t>WAC</t>
  </si>
  <si>
    <t>SMAD5-AS1</t>
  </si>
  <si>
    <t>KDM5A</t>
  </si>
  <si>
    <t>ORAI2</t>
  </si>
  <si>
    <t>PNKP</t>
  </si>
  <si>
    <t>ASPM</t>
  </si>
  <si>
    <t>SLC35C2</t>
  </si>
  <si>
    <t>ACSL3</t>
  </si>
  <si>
    <t>PTP4A3</t>
  </si>
  <si>
    <t>PCBP2</t>
  </si>
  <si>
    <t>HMGB1</t>
  </si>
  <si>
    <t>LINC01913</t>
  </si>
  <si>
    <t>LINC02447</t>
  </si>
  <si>
    <t>USF2</t>
  </si>
  <si>
    <t>TFF2</t>
  </si>
  <si>
    <t>ATP6V0B</t>
  </si>
  <si>
    <t>LINC00898</t>
  </si>
  <si>
    <t>SDHAF2</t>
  </si>
  <si>
    <t>RN7SL752P</t>
  </si>
  <si>
    <t>LINC01238</t>
  </si>
  <si>
    <t>ZNF101</t>
  </si>
  <si>
    <t>TRIM16</t>
  </si>
  <si>
    <t>MED24</t>
  </si>
  <si>
    <t>STMN1</t>
  </si>
  <si>
    <t>CD248</t>
  </si>
  <si>
    <t>ICAM5</t>
  </si>
  <si>
    <t>TRMT1</t>
  </si>
  <si>
    <t>NELFE</t>
  </si>
  <si>
    <t>SGPP2</t>
  </si>
  <si>
    <t>TBL1XR1</t>
  </si>
  <si>
    <t>TMEM216</t>
  </si>
  <si>
    <t>BAIAP2-DT</t>
  </si>
  <si>
    <t>YBX1P2</t>
  </si>
  <si>
    <t>C9orf106</t>
  </si>
  <si>
    <t>SLC9A3P1</t>
  </si>
  <si>
    <t>EXOC3-AS1</t>
  </si>
  <si>
    <t>NCOR1</t>
  </si>
  <si>
    <t>UBE2L3</t>
  </si>
  <si>
    <t>POMGNT2</t>
  </si>
  <si>
    <t>SERPINF1</t>
  </si>
  <si>
    <t>NIM1K</t>
  </si>
  <si>
    <t>TMEM65</t>
  </si>
  <si>
    <t>RAP2C</t>
  </si>
  <si>
    <t>PCK2</t>
  </si>
  <si>
    <t>TNFRSF25</t>
  </si>
  <si>
    <t>RPRM</t>
  </si>
  <si>
    <t>KPNA2P2</t>
  </si>
  <si>
    <t>OR51F1</t>
  </si>
  <si>
    <t>F2R</t>
  </si>
  <si>
    <t>CTRC</t>
  </si>
  <si>
    <t>RRAGA</t>
  </si>
  <si>
    <t>WDFY3-AS2</t>
  </si>
  <si>
    <t>PFN1</t>
  </si>
  <si>
    <t>LINC02038</t>
  </si>
  <si>
    <t>RN7SL623P</t>
  </si>
  <si>
    <t>GALNT10</t>
  </si>
  <si>
    <t>CD40LG</t>
  </si>
  <si>
    <t>REC114</t>
  </si>
  <si>
    <t>SDR42E2</t>
  </si>
  <si>
    <t>RN7SKP71</t>
  </si>
  <si>
    <t>NIP7</t>
  </si>
  <si>
    <t>FAM222B</t>
  </si>
  <si>
    <t>BRD4</t>
  </si>
  <si>
    <t>C1orf50</t>
  </si>
  <si>
    <t>KIAA2026</t>
  </si>
  <si>
    <t>CACNA2D1</t>
  </si>
  <si>
    <t>SGF29</t>
  </si>
  <si>
    <t>MBD4</t>
  </si>
  <si>
    <t>LINC02575</t>
  </si>
  <si>
    <t>MDN1</t>
  </si>
  <si>
    <t>HIPK2</t>
  </si>
  <si>
    <t>SLC25A46</t>
  </si>
  <si>
    <t>CYBA</t>
  </si>
  <si>
    <t>CYP46A1</t>
  </si>
  <si>
    <t>CEBPE</t>
  </si>
  <si>
    <t>NKD1</t>
  </si>
  <si>
    <t>SYT14</t>
  </si>
  <si>
    <t>SLC25A6P4</t>
  </si>
  <si>
    <t>ESRRA</t>
  </si>
  <si>
    <t>HMGN1</t>
  </si>
  <si>
    <t>STX16</t>
  </si>
  <si>
    <t>ZMYND8</t>
  </si>
  <si>
    <t>YPEL5P3</t>
  </si>
  <si>
    <t>DDX27</t>
  </si>
  <si>
    <t>PRR14</t>
  </si>
  <si>
    <t>MED9</t>
  </si>
  <si>
    <t>DDX19B</t>
  </si>
  <si>
    <t>ZNF106</t>
  </si>
  <si>
    <t>GPRC5C</t>
  </si>
  <si>
    <t>SCAND1</t>
  </si>
  <si>
    <t>LINC01235</t>
  </si>
  <si>
    <t>SPDYE2</t>
  </si>
  <si>
    <t>RNA5SP304</t>
  </si>
  <si>
    <t>OLFM5P</t>
  </si>
  <si>
    <t>PARS2</t>
  </si>
  <si>
    <t>PPIAP31</t>
  </si>
  <si>
    <t>TAGAP</t>
  </si>
  <si>
    <t>C16orf71</t>
  </si>
  <si>
    <t>YAF2</t>
  </si>
  <si>
    <t>HBB</t>
  </si>
  <si>
    <t>INPP5F</t>
  </si>
  <si>
    <t>CASC10</t>
  </si>
  <si>
    <t>POLR2J3</t>
  </si>
  <si>
    <t>XIST</t>
  </si>
  <si>
    <t>HNRNPD</t>
  </si>
  <si>
    <t>TIMP2</t>
  </si>
  <si>
    <t>PUSL1</t>
  </si>
  <si>
    <t>CHN2</t>
  </si>
  <si>
    <t>RASA4B</t>
  </si>
  <si>
    <t>PLPPR1</t>
  </si>
  <si>
    <t>SALL4</t>
  </si>
  <si>
    <t>C9orf139</t>
  </si>
  <si>
    <t>LRWD1</t>
  </si>
  <si>
    <t>SELENOH</t>
  </si>
  <si>
    <t>RYKP1</t>
  </si>
  <si>
    <t>SETD1B</t>
  </si>
  <si>
    <t>FEZF1-AS1</t>
  </si>
  <si>
    <t>ELOA2</t>
  </si>
  <si>
    <t>TAS2R31</t>
  </si>
  <si>
    <t>ZNF444</t>
  </si>
  <si>
    <t>LINC01280</t>
  </si>
  <si>
    <t>TMEM63C</t>
  </si>
  <si>
    <t>EMC9</t>
  </si>
  <si>
    <t>ITPA</t>
  </si>
  <si>
    <t>TATDN2P1</t>
  </si>
  <si>
    <t>C16orf54</t>
  </si>
  <si>
    <t>IGBP1P5</t>
  </si>
  <si>
    <t>DGKI</t>
  </si>
  <si>
    <t>DGCR8</t>
  </si>
  <si>
    <t>KRT7-AS</t>
  </si>
  <si>
    <t>SF3A3</t>
  </si>
  <si>
    <t>GALNT9</t>
  </si>
  <si>
    <t>LINC02204</t>
  </si>
  <si>
    <t>MOK</t>
  </si>
  <si>
    <t>SLC9A7</t>
  </si>
  <si>
    <t>SETD3</t>
  </si>
  <si>
    <t>YAE1</t>
  </si>
  <si>
    <t>GSC</t>
  </si>
  <si>
    <t>BRWD3</t>
  </si>
  <si>
    <t>CD300A</t>
  </si>
  <si>
    <t>SIK3-IT1</t>
  </si>
  <si>
    <t>METAP2</t>
  </si>
  <si>
    <t>FBXL13</t>
  </si>
  <si>
    <t>DCTD</t>
  </si>
  <si>
    <t>CCNK</t>
  </si>
  <si>
    <t>FAM89A</t>
  </si>
  <si>
    <t>C3orf56</t>
  </si>
  <si>
    <t>FAM118B</t>
  </si>
  <si>
    <t>DCST1</t>
  </si>
  <si>
    <t>DOLPP1</t>
  </si>
  <si>
    <t>INSYN1</t>
  </si>
  <si>
    <t>GDF7</t>
  </si>
  <si>
    <t>MAP3K14</t>
  </si>
  <si>
    <t>AVL9</t>
  </si>
  <si>
    <t>TRIML1</t>
  </si>
  <si>
    <t>BRCA1</t>
  </si>
  <si>
    <t>AP1M2</t>
  </si>
  <si>
    <t>TMA16</t>
  </si>
  <si>
    <t>H2BFWT</t>
  </si>
  <si>
    <t>LINC01485</t>
  </si>
  <si>
    <t>SUOX</t>
  </si>
  <si>
    <t>C11orf49</t>
  </si>
  <si>
    <t>GMPPB</t>
  </si>
  <si>
    <t>MAB21L1</t>
  </si>
  <si>
    <t>MSL3</t>
  </si>
  <si>
    <t>MLLT11</t>
  </si>
  <si>
    <t>ESAM</t>
  </si>
  <si>
    <t>LINC00523</t>
  </si>
  <si>
    <t>FGFBP1</t>
  </si>
  <si>
    <t>HNRNPUL1</t>
  </si>
  <si>
    <t>ADHFE1</t>
  </si>
  <si>
    <t>FLT1P1</t>
  </si>
  <si>
    <t>RNF175</t>
  </si>
  <si>
    <t>MTND6P25</t>
  </si>
  <si>
    <t>SCARF1</t>
  </si>
  <si>
    <t>CPD</t>
  </si>
  <si>
    <t>STPG1</t>
  </si>
  <si>
    <t>SPATA31D1</t>
  </si>
  <si>
    <t>CPSF1P1</t>
  </si>
  <si>
    <t>AP5B1</t>
  </si>
  <si>
    <t>SLC7A11</t>
  </si>
  <si>
    <t>KLHL36</t>
  </si>
  <si>
    <t>PWRN2</t>
  </si>
  <si>
    <t>SRSF11</t>
  </si>
  <si>
    <t>CDHR3</t>
  </si>
  <si>
    <t>EPB41L5</t>
  </si>
  <si>
    <t>NCBP2L</t>
  </si>
  <si>
    <t>SKIDA1</t>
  </si>
  <si>
    <t>CIPC</t>
  </si>
  <si>
    <t>HBA2</t>
  </si>
  <si>
    <t>CORO6</t>
  </si>
  <si>
    <t>DEPDC7</t>
  </si>
  <si>
    <t>ANKRD34A</t>
  </si>
  <si>
    <t>HNRNPMP1</t>
  </si>
  <si>
    <t>HBA1</t>
  </si>
  <si>
    <t>THY1</t>
  </si>
  <si>
    <t>ANHX</t>
  </si>
  <si>
    <t>LRRC28</t>
  </si>
  <si>
    <t>ACTG1P15</t>
  </si>
  <si>
    <t>C1RL</t>
  </si>
  <si>
    <t>TPRKB</t>
  </si>
  <si>
    <t>SSTR5-AS1</t>
  </si>
  <si>
    <t>GCG</t>
  </si>
  <si>
    <t>FAM217B</t>
  </si>
  <si>
    <t>KDELR3</t>
  </si>
  <si>
    <t>LINC01413</t>
  </si>
  <si>
    <t>ZNF331</t>
  </si>
  <si>
    <t>EEF1GP5</t>
  </si>
  <si>
    <t>HLA-C</t>
  </si>
  <si>
    <t>RBBP8P1</t>
  </si>
  <si>
    <t>ESRP1</t>
  </si>
  <si>
    <t>GSS</t>
  </si>
  <si>
    <t>ASS1P9</t>
  </si>
  <si>
    <t>HOXC11</t>
  </si>
  <si>
    <t>CAP1P2</t>
  </si>
  <si>
    <t>PKD1L2</t>
  </si>
  <si>
    <t>TFRC</t>
  </si>
  <si>
    <t>MIR4486</t>
  </si>
  <si>
    <t>MEF2A</t>
  </si>
  <si>
    <t>CCDC14</t>
  </si>
  <si>
    <t>MRPS34</t>
  </si>
  <si>
    <t>RN7SL5P</t>
  </si>
  <si>
    <t>NEDD8</t>
  </si>
  <si>
    <t>SUN5</t>
  </si>
  <si>
    <t>FAM83A</t>
  </si>
  <si>
    <t>SCYL1</t>
  </si>
  <si>
    <t>ICOSLG</t>
  </si>
  <si>
    <t>BUD13</t>
  </si>
  <si>
    <t>TLR8</t>
  </si>
  <si>
    <t>RN7SL674P</t>
  </si>
  <si>
    <t>COL9A3</t>
  </si>
  <si>
    <t>DBET</t>
  </si>
  <si>
    <t>HCAR3</t>
  </si>
  <si>
    <t>EPS15</t>
  </si>
  <si>
    <t>NXPE4</t>
  </si>
  <si>
    <t>MRVI1</t>
  </si>
  <si>
    <t>EFEMP2</t>
  </si>
  <si>
    <t>ZNF549</t>
  </si>
  <si>
    <t>CALM2</t>
  </si>
  <si>
    <t>POU4F1</t>
  </si>
  <si>
    <t>KCNH7</t>
  </si>
  <si>
    <t>RPL7P5</t>
  </si>
  <si>
    <t>TRAF7</t>
  </si>
  <si>
    <t>ZDHHC23</t>
  </si>
  <si>
    <t>FBXW9</t>
  </si>
  <si>
    <t>MYBBP1A</t>
  </si>
  <si>
    <t>CPSF7</t>
  </si>
  <si>
    <t>MAPK14</t>
  </si>
  <si>
    <t>HLA-DRB5</t>
  </si>
  <si>
    <t>PGM5P3-AS1</t>
  </si>
  <si>
    <t>ZNF770</t>
  </si>
  <si>
    <t>TRIM43B</t>
  </si>
  <si>
    <t>SCML1</t>
  </si>
  <si>
    <t>PBK</t>
  </si>
  <si>
    <t>ATXN2</t>
  </si>
  <si>
    <t>YPEL5P1</t>
  </si>
  <si>
    <t>ATF3</t>
  </si>
  <si>
    <t>RPA1</t>
  </si>
  <si>
    <t>KIAA0513</t>
  </si>
  <si>
    <t>LINC01007</t>
  </si>
  <si>
    <t>GJB6</t>
  </si>
  <si>
    <t>POP4</t>
  </si>
  <si>
    <t>MFSD8</t>
  </si>
  <si>
    <t>CCDC85C</t>
  </si>
  <si>
    <t>RNGTT</t>
  </si>
  <si>
    <t>HCAR2</t>
  </si>
  <si>
    <t>MGLL</t>
  </si>
  <si>
    <t>CDK10</t>
  </si>
  <si>
    <t>METTL21A</t>
  </si>
  <si>
    <t>LTBP1</t>
  </si>
  <si>
    <t>PHF12</t>
  </si>
  <si>
    <t>ARRDC1</t>
  </si>
  <si>
    <t>TP53TG1</t>
  </si>
  <si>
    <t>CHPF2</t>
  </si>
  <si>
    <t>DPP10-AS1</t>
  </si>
  <si>
    <t>SNCA</t>
  </si>
  <si>
    <t>RNU6-611P</t>
  </si>
  <si>
    <t>IGLV3-16</t>
  </si>
  <si>
    <t>STPG2-AS1</t>
  </si>
  <si>
    <t>OR7E115P</t>
  </si>
  <si>
    <t>ZNF705CP</t>
  </si>
  <si>
    <t>RN7SL318P</t>
  </si>
  <si>
    <t>AKIRIN1P1</t>
  </si>
  <si>
    <t>CYCSP24</t>
  </si>
  <si>
    <t>TREML5P</t>
  </si>
  <si>
    <t>RNA5SP332</t>
  </si>
  <si>
    <t>RNU6-579P</t>
  </si>
  <si>
    <t>LAP3P1</t>
  </si>
  <si>
    <t>MTCO2P33</t>
  </si>
  <si>
    <t>HMGN1P26</t>
  </si>
  <si>
    <t>SPATA17-AS1</t>
  </si>
  <si>
    <t>RN7SKP123</t>
  </si>
  <si>
    <t>RPS20P2</t>
  </si>
  <si>
    <t>MT1CP</t>
  </si>
  <si>
    <t>RN7SL14P</t>
  </si>
  <si>
    <t>ATP1A4</t>
  </si>
  <si>
    <t>TRAV23DV6</t>
  </si>
  <si>
    <t>IGHVIII-67-3</t>
  </si>
  <si>
    <t>CSRP3</t>
  </si>
  <si>
    <t>NPM1P40</t>
  </si>
  <si>
    <t>MIR496</t>
  </si>
  <si>
    <t>HMGB3P27</t>
  </si>
  <si>
    <t>EEF1A1P39</t>
  </si>
  <si>
    <t>RN7SKP142</t>
  </si>
  <si>
    <t>RN7SL233P</t>
  </si>
  <si>
    <t>RNU6-634P</t>
  </si>
  <si>
    <t>RNU6-958P</t>
  </si>
  <si>
    <t>RPL7L1P7</t>
  </si>
  <si>
    <t>TRAV37</t>
  </si>
  <si>
    <t>LINC00502</t>
  </si>
  <si>
    <t>SNRPCP16</t>
  </si>
  <si>
    <t>RNU6-593P</t>
  </si>
  <si>
    <t>RN7SL600P</t>
  </si>
  <si>
    <t>KPNA2P1</t>
  </si>
  <si>
    <t>RN7SKP33</t>
  </si>
  <si>
    <t>PRAMEF29P</t>
  </si>
  <si>
    <t>MYL12AP1</t>
  </si>
  <si>
    <t>RN7SKP24</t>
  </si>
  <si>
    <t>RNA5SP90</t>
  </si>
  <si>
    <t>ZNF209P</t>
  </si>
  <si>
    <t>SCML2P1</t>
  </si>
  <si>
    <t>CELA3A</t>
  </si>
  <si>
    <t>RPL22P13</t>
  </si>
  <si>
    <t>SSX7</t>
  </si>
  <si>
    <t>GLRX3P2</t>
  </si>
  <si>
    <t>OR7E121P</t>
  </si>
  <si>
    <t>HSPE1P1</t>
  </si>
  <si>
    <t>TAS2R43</t>
  </si>
  <si>
    <t>IGHV3-37</t>
  </si>
  <si>
    <t>SUMO2P19</t>
  </si>
  <si>
    <t>TRDJ4</t>
  </si>
  <si>
    <t>RNU2-51P</t>
  </si>
  <si>
    <t>BOLA3P1</t>
  </si>
  <si>
    <t>IGLV1-36</t>
  </si>
  <si>
    <t>MRPS18AP1</t>
  </si>
  <si>
    <t>BTF3P11</t>
  </si>
  <si>
    <t>CCDC144NL</t>
  </si>
  <si>
    <t>HSPE1P23</t>
  </si>
  <si>
    <t>EHHADH-AS1</t>
  </si>
  <si>
    <t>RN7SKP87</t>
  </si>
  <si>
    <t>TRIM53BP</t>
  </si>
  <si>
    <t>SNORA4</t>
  </si>
  <si>
    <t>PPP1R1AP1</t>
  </si>
  <si>
    <t>ACTR3P3</t>
  </si>
  <si>
    <t>TM4SF1-AS1</t>
  </si>
  <si>
    <t>MLIP-IT1</t>
  </si>
  <si>
    <t>LINC02490</t>
  </si>
  <si>
    <t>RN7SKP135</t>
  </si>
  <si>
    <t>PPBPP1</t>
  </si>
  <si>
    <t>RPS23P5</t>
  </si>
  <si>
    <t>MTCO1P5</t>
  </si>
  <si>
    <t>FDPSP4</t>
  </si>
  <si>
    <t>EIF4A1P1</t>
  </si>
  <si>
    <t>LINC00904</t>
  </si>
  <si>
    <t>TRAV34</t>
  </si>
  <si>
    <t>MTND4P11</t>
  </si>
  <si>
    <t>LINC01595</t>
  </si>
  <si>
    <t>SULT1E1</t>
  </si>
  <si>
    <t>SDHCP2</t>
  </si>
  <si>
    <t>APOOP3</t>
  </si>
  <si>
    <t>IGLJCOR18</t>
  </si>
  <si>
    <t>RPA2P1</t>
  </si>
  <si>
    <t>LINC00920</t>
  </si>
  <si>
    <t>RPL5P30</t>
  </si>
  <si>
    <t>DNAJC17</t>
  </si>
  <si>
    <t>CCNT2-AS1</t>
  </si>
  <si>
    <t>MIR5697</t>
  </si>
  <si>
    <t>LINC01735</t>
  </si>
  <si>
    <t>IGHV3-48</t>
  </si>
  <si>
    <t>LINC01699</t>
  </si>
  <si>
    <t>OR10AK1P</t>
  </si>
  <si>
    <t>PER4</t>
  </si>
  <si>
    <t>TBC1D3P4</t>
  </si>
  <si>
    <t>OR51J1</t>
  </si>
  <si>
    <t>VDAC1P3</t>
  </si>
  <si>
    <t>RNASEH1P2</t>
  </si>
  <si>
    <t>FLJ22447</t>
  </si>
  <si>
    <t>OR7E21P</t>
  </si>
  <si>
    <t>RN7SL149P</t>
  </si>
  <si>
    <t>RPL12P22</t>
  </si>
  <si>
    <t>IGKV2D-23</t>
  </si>
  <si>
    <t>RPL10P7</t>
  </si>
  <si>
    <t>COX6CP14</t>
  </si>
  <si>
    <t>IL5</t>
  </si>
  <si>
    <t>ENPP7P11</t>
  </si>
  <si>
    <t>TRAV13-1</t>
  </si>
  <si>
    <t>RNU6-1155P</t>
  </si>
  <si>
    <t>OR6L1P</t>
  </si>
  <si>
    <t>LINC02476</t>
  </si>
  <si>
    <t>RNU1-87P</t>
  </si>
  <si>
    <t>RN7SKP110</t>
  </si>
  <si>
    <t>KDM5C-IT1</t>
  </si>
  <si>
    <t>MIR648</t>
  </si>
  <si>
    <t>RNU4-49P</t>
  </si>
  <si>
    <t>RN7SL145P</t>
  </si>
  <si>
    <t>MRGPRX4</t>
  </si>
  <si>
    <t>VN1R2</t>
  </si>
  <si>
    <t>CCNJP2</t>
  </si>
  <si>
    <t>TNR-IT1</t>
  </si>
  <si>
    <t>IGKV1D-42</t>
  </si>
  <si>
    <t>NCSTNP1</t>
  </si>
  <si>
    <t>ATP5MGP5</t>
  </si>
  <si>
    <t>OR4C13</t>
  </si>
  <si>
    <t>LINC02463</t>
  </si>
  <si>
    <t>RPL31P40</t>
  </si>
  <si>
    <t>VN1R74P</t>
  </si>
  <si>
    <t>CTAGE8</t>
  </si>
  <si>
    <t>LINC01828</t>
  </si>
  <si>
    <t>BANCR</t>
  </si>
  <si>
    <t>BUB1P1</t>
  </si>
  <si>
    <t>RPS10P16</t>
  </si>
  <si>
    <t>RPS17P1</t>
  </si>
  <si>
    <t>SNORD116-11</t>
  </si>
  <si>
    <t>FAM153C</t>
  </si>
  <si>
    <t>LINC02260</t>
  </si>
  <si>
    <t>RNU6-859P</t>
  </si>
  <si>
    <t>KRTAP25-1</t>
  </si>
  <si>
    <t>LINC02060</t>
  </si>
  <si>
    <t>TOMM20P3</t>
  </si>
  <si>
    <t>GOLGA8M</t>
  </si>
  <si>
    <t>RN7SL646P</t>
  </si>
  <si>
    <t>S100A15A</t>
  </si>
  <si>
    <t>RN7SKP219</t>
  </si>
  <si>
    <t>RN7SKP111</t>
  </si>
  <si>
    <t>FAM242A</t>
  </si>
  <si>
    <t>TRAV2</t>
  </si>
  <si>
    <t>TTC39CP1</t>
  </si>
  <si>
    <t>RPL35AP32</t>
  </si>
  <si>
    <t>OR9A3P</t>
  </si>
  <si>
    <t>LMNTD1</t>
  </si>
  <si>
    <t>FAR2P1</t>
  </si>
  <si>
    <t>TRBV26OR9-2</t>
  </si>
  <si>
    <t>CLDN25</t>
  </si>
  <si>
    <t>YRDCP3</t>
  </si>
  <si>
    <t>RPL5P10</t>
  </si>
  <si>
    <t>LINC00534</t>
  </si>
  <si>
    <t>A2MP1</t>
  </si>
  <si>
    <t>ESRG</t>
  </si>
  <si>
    <t>OR1A2</t>
  </si>
  <si>
    <t>C5orf64-AS1</t>
  </si>
  <si>
    <t>NBEA</t>
  </si>
  <si>
    <t>HNRNPA1P43</t>
  </si>
  <si>
    <t>IPO7P1</t>
  </si>
  <si>
    <t>LINC00547</t>
  </si>
  <si>
    <t>NXT1P1</t>
  </si>
  <si>
    <t>DLG2</t>
  </si>
  <si>
    <t>RWDD4P2</t>
  </si>
  <si>
    <t>SPATA31B1P</t>
  </si>
  <si>
    <t>FCER1A</t>
  </si>
  <si>
    <t>RPL31P7</t>
  </si>
  <si>
    <t>LINC01649</t>
  </si>
  <si>
    <t>KRTAP21-1</t>
  </si>
  <si>
    <t>IGLV8OR8-1</t>
  </si>
  <si>
    <t>TRBVA</t>
  </si>
  <si>
    <t>RPL10P10</t>
  </si>
  <si>
    <t>C11orf94</t>
  </si>
  <si>
    <t>LINC02217</t>
  </si>
  <si>
    <t>TBC1D3G</t>
  </si>
  <si>
    <t>MARK3P1</t>
  </si>
  <si>
    <t>HMGB1P18</t>
  </si>
  <si>
    <t>RPL23AP90</t>
  </si>
  <si>
    <t>OR8B5P</t>
  </si>
  <si>
    <t>NPM1P11</t>
  </si>
  <si>
    <t>TMEM78</t>
  </si>
  <si>
    <t>OR10G2</t>
  </si>
  <si>
    <t>ANKRD33B-AS1</t>
  </si>
  <si>
    <t>RARRES2P7</t>
  </si>
  <si>
    <t>SNX18P16</t>
  </si>
  <si>
    <t>MIR4300HG</t>
  </si>
  <si>
    <t>SNRPEP3</t>
  </si>
  <si>
    <t>RN7SKP284</t>
  </si>
  <si>
    <t>BSNDP4</t>
  </si>
  <si>
    <t>INKA2-AS1</t>
  </si>
  <si>
    <t>LINC01928</t>
  </si>
  <si>
    <t>MIR4311</t>
  </si>
  <si>
    <t>FTLP14</t>
  </si>
  <si>
    <t>NUTF2P8</t>
  </si>
  <si>
    <t>RNU6-414P</t>
  </si>
  <si>
    <t>SPATA31A3</t>
  </si>
  <si>
    <t>GOLGA5P1</t>
  </si>
  <si>
    <t>SLC22A12</t>
  </si>
  <si>
    <t>RN7SL617P</t>
  </si>
  <si>
    <t>LINC01658</t>
  </si>
  <si>
    <t>RN7SKP250</t>
  </si>
  <si>
    <t>GNPAT</t>
  </si>
  <si>
    <t>RPL12P30</t>
  </si>
  <si>
    <t>ARGFXP1</t>
  </si>
  <si>
    <t>DDX11L2</t>
  </si>
  <si>
    <t>RN7SKP253</t>
  </si>
  <si>
    <t>DUTP1</t>
  </si>
  <si>
    <t>IGLVIVOR22-2</t>
  </si>
  <si>
    <t>RPS10P7</t>
  </si>
  <si>
    <t>ZDHHC20P4</t>
  </si>
  <si>
    <t>FNDC3CP</t>
  </si>
  <si>
    <t>NUDT19P4</t>
  </si>
  <si>
    <t>WFDC11</t>
  </si>
  <si>
    <t>TRIM64DP</t>
  </si>
  <si>
    <t>UBE2MP1</t>
  </si>
  <si>
    <t>TRBV1</t>
  </si>
  <si>
    <t>RN7SKP271</t>
  </si>
  <si>
    <t>ATP5MC1P5</t>
  </si>
  <si>
    <t>SCARNA16</t>
  </si>
  <si>
    <t>PPP4R3C</t>
  </si>
  <si>
    <t>TSTD3</t>
  </si>
  <si>
    <t>EREG</t>
  </si>
  <si>
    <t>RPS3AP3</t>
  </si>
  <si>
    <t>IPMKP1</t>
  </si>
  <si>
    <t>RNF183</t>
  </si>
  <si>
    <t>SPINK6</t>
  </si>
  <si>
    <t>CYMP</t>
  </si>
  <si>
    <t>SLC25A6P3</t>
  </si>
  <si>
    <t>SEM1P1</t>
  </si>
  <si>
    <t>FHL5</t>
  </si>
  <si>
    <t>TRIM64EP</t>
  </si>
  <si>
    <t>CXorf21</t>
  </si>
  <si>
    <t>SYNE3</t>
  </si>
  <si>
    <t>SNORA40</t>
  </si>
  <si>
    <t>CCL19</t>
  </si>
  <si>
    <t>ITCH-AS1</t>
  </si>
  <si>
    <t>MAGEA6</t>
  </si>
  <si>
    <t>GAPDHP19</t>
  </si>
  <si>
    <t>ATP6V0CP4</t>
  </si>
  <si>
    <t>OR6C4</t>
  </si>
  <si>
    <t>RPS27AP3</t>
  </si>
  <si>
    <t>PGA5</t>
  </si>
  <si>
    <t>MIR4323</t>
  </si>
  <si>
    <t>RPL9P18</t>
  </si>
  <si>
    <t>RAET1M</t>
  </si>
  <si>
    <t>GJB1</t>
  </si>
  <si>
    <t>RPL31P11</t>
  </si>
  <si>
    <t>INA</t>
  </si>
  <si>
    <t>DHRS7C</t>
  </si>
  <si>
    <t>IFNNP1</t>
  </si>
  <si>
    <t>GUSBP6</t>
  </si>
  <si>
    <t>OR4A11P</t>
  </si>
  <si>
    <t>MIR4663</t>
  </si>
  <si>
    <t>LINC02465</t>
  </si>
  <si>
    <t>CSPG4P11</t>
  </si>
  <si>
    <t>HAO2-IT1</t>
  </si>
  <si>
    <t>MYL6P1</t>
  </si>
  <si>
    <t>SMAD9-IT1</t>
  </si>
  <si>
    <t>SULT1C3</t>
  </si>
  <si>
    <t>BMP6P1</t>
  </si>
  <si>
    <t>M1AP</t>
  </si>
  <si>
    <t>TTC29</t>
  </si>
  <si>
    <t>SCGB3A2</t>
  </si>
  <si>
    <t>DUXAP3</t>
  </si>
  <si>
    <t>OR2G3</t>
  </si>
  <si>
    <t>OPN1LW</t>
  </si>
  <si>
    <t>GSTA7P</t>
  </si>
  <si>
    <t>FCGR1A</t>
  </si>
  <si>
    <t>HSPD1P7</t>
  </si>
  <si>
    <t>LIMCH1</t>
  </si>
  <si>
    <t>ZNF790-AS1</t>
  </si>
  <si>
    <t>PRKD2</t>
  </si>
  <si>
    <t>RPL11P4</t>
  </si>
  <si>
    <t>MLIP-AS1</t>
  </si>
  <si>
    <t>KIAA1841</t>
  </si>
  <si>
    <t>LINC00388</t>
  </si>
  <si>
    <t>RN7SKP126</t>
  </si>
  <si>
    <t>RN7SL799P</t>
  </si>
  <si>
    <t>OR51B8P</t>
  </si>
  <si>
    <t>GTF2IP20</t>
  </si>
  <si>
    <t>NKX6-1</t>
  </si>
  <si>
    <t>LINC00113</t>
  </si>
  <si>
    <t>RN7SL83P</t>
  </si>
  <si>
    <t>RPL7P53</t>
  </si>
  <si>
    <t>OR7G2</t>
  </si>
  <si>
    <t>TMA16P1</t>
  </si>
  <si>
    <t>OR7E145P</t>
  </si>
  <si>
    <t>DEFA4</t>
  </si>
  <si>
    <t>HDAC2-AS2</t>
  </si>
  <si>
    <t>VDAC1P2</t>
  </si>
  <si>
    <t>SIGLEC22P</t>
  </si>
  <si>
    <t>LINC02413</t>
  </si>
  <si>
    <t>GAS8-AS1</t>
  </si>
  <si>
    <t>SIGLEC31P</t>
  </si>
  <si>
    <t>OR2J1</t>
  </si>
  <si>
    <t>GAPDHP41</t>
  </si>
  <si>
    <t>IGLVVI-22-1</t>
  </si>
  <si>
    <t>KATNBL1P4</t>
  </si>
  <si>
    <t>RN7SL461P</t>
  </si>
  <si>
    <t>OR8K5</t>
  </si>
  <si>
    <t>MAGEB5</t>
  </si>
  <si>
    <t>LSM2</t>
  </si>
  <si>
    <t>MYL6P4</t>
  </si>
  <si>
    <t>NMRAL2P</t>
  </si>
  <si>
    <t>RMRPP5</t>
  </si>
  <si>
    <t>LINC00970</t>
  </si>
  <si>
    <t>RN7SL294P</t>
  </si>
  <si>
    <t>OR8H1</t>
  </si>
  <si>
    <t>PPIAP16</t>
  </si>
  <si>
    <t>C7</t>
  </si>
  <si>
    <t>LINC02522</t>
  </si>
  <si>
    <t>ANAPC7</t>
  </si>
  <si>
    <t>PHF2P2</t>
  </si>
  <si>
    <t>SNX18P25</t>
  </si>
  <si>
    <t>TMEM191B</t>
  </si>
  <si>
    <t>RNA5SP171</t>
  </si>
  <si>
    <t>SQSTM1P1</t>
  </si>
  <si>
    <t>LILRA5</t>
  </si>
  <si>
    <t>PHACTR2P1</t>
  </si>
  <si>
    <t>ARL2BPP2</t>
  </si>
  <si>
    <t>LINC02314</t>
  </si>
  <si>
    <t>CTBP2P7</t>
  </si>
  <si>
    <t>LINC02509</t>
  </si>
  <si>
    <t>NDUFB2P1</t>
  </si>
  <si>
    <t>RPS27P12</t>
  </si>
  <si>
    <t>MIR200B</t>
  </si>
  <si>
    <t>ZNF625</t>
  </si>
  <si>
    <t>PTH</t>
  </si>
  <si>
    <t>RPLP0P7</t>
  </si>
  <si>
    <t>HMGB3P1</t>
  </si>
  <si>
    <t>XKR3</t>
  </si>
  <si>
    <t>CHCHD3P2</t>
  </si>
  <si>
    <t>RN7SL379P</t>
  </si>
  <si>
    <t>RNU6-1</t>
  </si>
  <si>
    <t>LINC02264</t>
  </si>
  <si>
    <t>OSBPL9P3</t>
  </si>
  <si>
    <t>OR4K13</t>
  </si>
  <si>
    <t>IMPDH1P8</t>
  </si>
  <si>
    <t>SLC25A51P3</t>
  </si>
  <si>
    <t>EXOSC5</t>
  </si>
  <si>
    <t>ASH2LP3</t>
  </si>
  <si>
    <t>LARGE-IT1</t>
  </si>
  <si>
    <t>RN7SL414P</t>
  </si>
  <si>
    <t>NEK2P4</t>
  </si>
  <si>
    <t>ZNF564</t>
  </si>
  <si>
    <t>RPS15AP7</t>
  </si>
  <si>
    <t>APOOP5</t>
  </si>
  <si>
    <t>BNIP3P18</t>
  </si>
  <si>
    <t>GUSBP8</t>
  </si>
  <si>
    <t>SPANXN4</t>
  </si>
  <si>
    <t>DIRC3</t>
  </si>
  <si>
    <t>FAM25A</t>
  </si>
  <si>
    <t>RPL17P51</t>
  </si>
  <si>
    <t>RBMS2P1</t>
  </si>
  <si>
    <t>U8</t>
  </si>
  <si>
    <t>OR7E39P</t>
  </si>
  <si>
    <t>ADI1P1</t>
  </si>
  <si>
    <t>ZNF286B</t>
  </si>
  <si>
    <t>ZNF595</t>
  </si>
  <si>
    <t>HMGA1P4</t>
  </si>
  <si>
    <t>PKP4P1</t>
  </si>
  <si>
    <t>RN7SL751P</t>
  </si>
  <si>
    <t>PRR5-ARHGAP8</t>
  </si>
  <si>
    <t>NIPSNAP3B</t>
  </si>
  <si>
    <t>GSTA11P</t>
  </si>
  <si>
    <t>ZNF10</t>
  </si>
  <si>
    <t>GIPC2</t>
  </si>
  <si>
    <t>MTRNR2L13</t>
  </si>
  <si>
    <t>GPR42</t>
  </si>
  <si>
    <t>SERAC1</t>
  </si>
  <si>
    <t>F8A1</t>
  </si>
  <si>
    <t>PTPRO</t>
  </si>
  <si>
    <t>GYS2</t>
  </si>
  <si>
    <t>PKMP3</t>
  </si>
  <si>
    <t>RN7SL58P</t>
  </si>
  <si>
    <t>DPY19L2</t>
  </si>
  <si>
    <t>OR8H3</t>
  </si>
  <si>
    <t>JADRR</t>
  </si>
  <si>
    <t>TMEM211</t>
  </si>
  <si>
    <t>PPFIA3</t>
  </si>
  <si>
    <t>DPY19L1</t>
  </si>
  <si>
    <t>CKS1B</t>
  </si>
  <si>
    <t>RPL10AP5</t>
  </si>
  <si>
    <t>BIRC6-AS1</t>
  </si>
  <si>
    <t>ZNF32-AS2</t>
  </si>
  <si>
    <t>ASH1L-IT1</t>
  </si>
  <si>
    <t>FAM167B</t>
  </si>
  <si>
    <t>OLA1P1</t>
  </si>
  <si>
    <t>LYARP1</t>
  </si>
  <si>
    <t>SNORA18</t>
  </si>
  <si>
    <t>KRT8P15</t>
  </si>
  <si>
    <t>ZBTB8A</t>
  </si>
  <si>
    <t>BNIP3P34</t>
  </si>
  <si>
    <t>CEP164</t>
  </si>
  <si>
    <t>AKR1B1P3</t>
  </si>
  <si>
    <t>OR2T3</t>
  </si>
  <si>
    <t>FAM87B</t>
  </si>
  <si>
    <t>LINC01756</t>
  </si>
  <si>
    <t>CREM</t>
  </si>
  <si>
    <t>OR9L1P</t>
  </si>
  <si>
    <t>LINC00400</t>
  </si>
  <si>
    <t>OR5BR1P</t>
  </si>
  <si>
    <t>CNMD</t>
  </si>
  <si>
    <t>MTND5P4</t>
  </si>
  <si>
    <t>IFNWP2</t>
  </si>
  <si>
    <t>RSL24D1P2</t>
  </si>
  <si>
    <t>LINC02169</t>
  </si>
  <si>
    <t>TUBB8P12</t>
  </si>
  <si>
    <t>IGKV1OR2-6</t>
  </si>
  <si>
    <t>OR5BN1P</t>
  </si>
  <si>
    <t>TEN1</t>
  </si>
  <si>
    <t>MT1B</t>
  </si>
  <si>
    <t>KRT18P6</t>
  </si>
  <si>
    <t>GAPT</t>
  </si>
  <si>
    <t>TAF9BP2</t>
  </si>
  <si>
    <t>MTND1P3</t>
  </si>
  <si>
    <t>CBX1P4</t>
  </si>
  <si>
    <t>ERP29P1</t>
  </si>
  <si>
    <t>DCAF17</t>
  </si>
  <si>
    <t>H3F3BP1</t>
  </si>
  <si>
    <t>RPSAP65</t>
  </si>
  <si>
    <t>KRTAP12-6P</t>
  </si>
  <si>
    <t>NTRK3-AS1</t>
  </si>
  <si>
    <t>ZNF92P2</t>
  </si>
  <si>
    <t>MPV17L</t>
  </si>
  <si>
    <t>LINC01605</t>
  </si>
  <si>
    <t>EEF1AKMT3</t>
  </si>
  <si>
    <t>FAM83C-AS1</t>
  </si>
  <si>
    <t>OR4Q2</t>
  </si>
  <si>
    <t>NOL10</t>
  </si>
  <si>
    <t>LINC02277</t>
  </si>
  <si>
    <t>PKD2</t>
  </si>
  <si>
    <t>RPL6P21</t>
  </si>
  <si>
    <t>RN7SKP37</t>
  </si>
  <si>
    <t>ISCA1P6</t>
  </si>
  <si>
    <t>RIMKLBP1</t>
  </si>
  <si>
    <t>CNIH1</t>
  </si>
  <si>
    <t>LINC01541</t>
  </si>
  <si>
    <t>IGLV8-61</t>
  </si>
  <si>
    <t>DPPA5P4</t>
  </si>
  <si>
    <t>LINC01411</t>
  </si>
  <si>
    <t>DLX2-DT</t>
  </si>
  <si>
    <t>PPFIA2-AS1</t>
  </si>
  <si>
    <t>IGKV1OR2-3</t>
  </si>
  <si>
    <t>ARL5AP3</t>
  </si>
  <si>
    <t>LINC02014</t>
  </si>
  <si>
    <t>CST9LP1</t>
  </si>
  <si>
    <t>LINC02023</t>
  </si>
  <si>
    <t>PPIL1P1</t>
  </si>
  <si>
    <t>ATP5MFP5</t>
  </si>
  <si>
    <t>HIST1H4D</t>
  </si>
  <si>
    <t>NDUFA3P2</t>
  </si>
  <si>
    <t>LINC01794</t>
  </si>
  <si>
    <t>PRB3</t>
  </si>
  <si>
    <t>C1GALT1P1</t>
  </si>
  <si>
    <t>LINC02331</t>
  </si>
  <si>
    <t>HNRNPA1P15</t>
  </si>
  <si>
    <t>SPA17P1</t>
  </si>
  <si>
    <t>OR4G11P</t>
  </si>
  <si>
    <t>HSPD1P8</t>
  </si>
  <si>
    <t>MIR647</t>
  </si>
  <si>
    <t>KLRD1</t>
  </si>
  <si>
    <t>TNXA</t>
  </si>
  <si>
    <t>GOT1L1</t>
  </si>
  <si>
    <t>RPS20P1</t>
  </si>
  <si>
    <t>RPL7P19</t>
  </si>
  <si>
    <t>LINC01259</t>
  </si>
  <si>
    <t>FGF13-AS1</t>
  </si>
  <si>
    <t>IGHV1-18</t>
  </si>
  <si>
    <t>RPL31P33</t>
  </si>
  <si>
    <t>VN1R11P</t>
  </si>
  <si>
    <t>IGHG3</t>
  </si>
  <si>
    <t>OR2A7</t>
  </si>
  <si>
    <t>BTF3L4P3</t>
  </si>
  <si>
    <t>GABBR2</t>
  </si>
  <si>
    <t>HMGN1P12</t>
  </si>
  <si>
    <t>RNU7-156P</t>
  </si>
  <si>
    <t>TCTEX1D1</t>
  </si>
  <si>
    <t>TAS2R67P</t>
  </si>
  <si>
    <t>UNGP3</t>
  </si>
  <si>
    <t>HNRNPA1P64</t>
  </si>
  <si>
    <t>CCDC195</t>
  </si>
  <si>
    <t>IGKV2D-19</t>
  </si>
  <si>
    <t>TMEM8B</t>
  </si>
  <si>
    <t>NRBF2P4</t>
  </si>
  <si>
    <t>IGLV4-60</t>
  </si>
  <si>
    <t>LRR1</t>
  </si>
  <si>
    <t>LINC01228</t>
  </si>
  <si>
    <t>LINC01187</t>
  </si>
  <si>
    <t>ADRA1D</t>
  </si>
  <si>
    <t>RPL18AP14</t>
  </si>
  <si>
    <t>PCP4L1</t>
  </si>
  <si>
    <t>SEL1L2</t>
  </si>
  <si>
    <t>RPL12P35</t>
  </si>
  <si>
    <t>HLA-DRB9</t>
  </si>
  <si>
    <t>PRAMEF10</t>
  </si>
  <si>
    <t>PPP6R2P1</t>
  </si>
  <si>
    <t>TFAP2A-AS2</t>
  </si>
  <si>
    <t>TMEM89</t>
  </si>
  <si>
    <t>ABCA11P</t>
  </si>
  <si>
    <t>S100A11P1</t>
  </si>
  <si>
    <t>RPSAP9</t>
  </si>
  <si>
    <t>CNN2P7</t>
  </si>
  <si>
    <t>RNU6-1145P</t>
  </si>
  <si>
    <t>FRG2B</t>
  </si>
  <si>
    <t>CATSPER2P1</t>
  </si>
  <si>
    <t>RN7SL68P</t>
  </si>
  <si>
    <t>WBP11P1</t>
  </si>
  <si>
    <t>DEFA8P</t>
  </si>
  <si>
    <t>ARPP21-AS1</t>
  </si>
  <si>
    <t>ZNF861P</t>
  </si>
  <si>
    <t>PCBP2P3</t>
  </si>
  <si>
    <t>CCDC146</t>
  </si>
  <si>
    <t>OR4A10P</t>
  </si>
  <si>
    <t>SAMSN1-AS1</t>
  </si>
  <si>
    <t>CPLANE1</t>
  </si>
  <si>
    <t>OR7A1P</t>
  </si>
  <si>
    <t>RN7SKP19</t>
  </si>
  <si>
    <t>LINC00604</t>
  </si>
  <si>
    <t>RN7SL851P</t>
  </si>
  <si>
    <t>IGLV9-49</t>
  </si>
  <si>
    <t>IGLL1</t>
  </si>
  <si>
    <t>RN7SL330P</t>
  </si>
  <si>
    <t>KRTAP10-8</t>
  </si>
  <si>
    <t>ITPKB-IT1</t>
  </si>
  <si>
    <t>ITFG2-AS1</t>
  </si>
  <si>
    <t>LINC01564</t>
  </si>
  <si>
    <t>LINC00973</t>
  </si>
  <si>
    <t>ALG1L5P</t>
  </si>
  <si>
    <t>FBXL17</t>
  </si>
  <si>
    <t>ADAM20P2</t>
  </si>
  <si>
    <t>DGCR10</t>
  </si>
  <si>
    <t>NTS</t>
  </si>
  <si>
    <t>NEPNP</t>
  </si>
  <si>
    <t>RANP5</t>
  </si>
  <si>
    <t>HMGN3</t>
  </si>
  <si>
    <t>MTCYBP14</t>
  </si>
  <si>
    <t>CFAP70</t>
  </si>
  <si>
    <t>NUCKS1P1</t>
  </si>
  <si>
    <t>CADM3-AS1</t>
  </si>
  <si>
    <t>AGAP6</t>
  </si>
  <si>
    <t>NBEAP1</t>
  </si>
  <si>
    <t>DPPA3P2</t>
  </si>
  <si>
    <t>CLEC12B</t>
  </si>
  <si>
    <t>RN7SKP49</t>
  </si>
  <si>
    <t>C8B</t>
  </si>
  <si>
    <t>MAGI2-AS3</t>
  </si>
  <si>
    <t>HIST1H2BPS1</t>
  </si>
  <si>
    <t>CASQ1</t>
  </si>
  <si>
    <t>TRAV26-1</t>
  </si>
  <si>
    <t>PTGES3L</t>
  </si>
  <si>
    <t>MTCO2P21</t>
  </si>
  <si>
    <t>SHISA7</t>
  </si>
  <si>
    <t>BPIFB6</t>
  </si>
  <si>
    <t>ARHGAP42P2</t>
  </si>
  <si>
    <t>RN7SKP216</t>
  </si>
  <si>
    <t>LINC01571</t>
  </si>
  <si>
    <t>MYOM2</t>
  </si>
  <si>
    <t>RAB9BP1</t>
  </si>
  <si>
    <t>RPL9P2</t>
  </si>
  <si>
    <t>MTRF1LP1</t>
  </si>
  <si>
    <t>RPSAP23</t>
  </si>
  <si>
    <t>NPVF</t>
  </si>
  <si>
    <t>APOL5</t>
  </si>
  <si>
    <t>PSMC1P2</t>
  </si>
  <si>
    <t>ZNF350-AS1</t>
  </si>
  <si>
    <t>CACNA1C-IT2</t>
  </si>
  <si>
    <t>LINC01863</t>
  </si>
  <si>
    <t>RPL7P25</t>
  </si>
  <si>
    <t>GCNT1P3</t>
  </si>
  <si>
    <t>RPL22P11</t>
  </si>
  <si>
    <t>LINC02531</t>
  </si>
  <si>
    <t>GUCY1A2</t>
  </si>
  <si>
    <t>TGIF1P1</t>
  </si>
  <si>
    <t>CYP4A22-AS1</t>
  </si>
  <si>
    <t>CHEK2P2</t>
  </si>
  <si>
    <t>OCLNP1</t>
  </si>
  <si>
    <t>LINC02231</t>
  </si>
  <si>
    <t>TRIM51</t>
  </si>
  <si>
    <t>PRLH</t>
  </si>
  <si>
    <t>RTP1</t>
  </si>
  <si>
    <t>NADK2-AS1</t>
  </si>
  <si>
    <t>HAS2-AS1</t>
  </si>
  <si>
    <t>GAPDHP2</t>
  </si>
  <si>
    <t>SNORD3C</t>
  </si>
  <si>
    <t>STMND1</t>
  </si>
  <si>
    <t>RXYLT1-AS1</t>
  </si>
  <si>
    <t>PFN3</t>
  </si>
  <si>
    <t>LHFPL2</t>
  </si>
  <si>
    <t>TIGD4</t>
  </si>
  <si>
    <t>OR7A18P</t>
  </si>
  <si>
    <t>OR52J1P</t>
  </si>
  <si>
    <t>KDELC1P1</t>
  </si>
  <si>
    <t>RPL21P89</t>
  </si>
  <si>
    <t>KRT8P20</t>
  </si>
  <si>
    <t>CCT4P1</t>
  </si>
  <si>
    <t>RNU1-56P</t>
  </si>
  <si>
    <t>GKAP1</t>
  </si>
  <si>
    <t>SLC25A47P1</t>
  </si>
  <si>
    <t>NCKIPSD</t>
  </si>
  <si>
    <t>AGFG1</t>
  </si>
  <si>
    <t>NUTM2E</t>
  </si>
  <si>
    <t>FOLR3</t>
  </si>
  <si>
    <t>OR6B3</t>
  </si>
  <si>
    <t>EIF1P7</t>
  </si>
  <si>
    <t>CRIP1P1</t>
  </si>
  <si>
    <t>TMEM186</t>
  </si>
  <si>
    <t>GLMN</t>
  </si>
  <si>
    <t>MTHFD2</t>
  </si>
  <si>
    <t>TUBAP4</t>
  </si>
  <si>
    <t>RPL7AP65</t>
  </si>
  <si>
    <t>SSX5</t>
  </si>
  <si>
    <t>MUPP</t>
  </si>
  <si>
    <t>WASF1P1</t>
  </si>
  <si>
    <t>POF1B</t>
  </si>
  <si>
    <t>OR7E105P</t>
  </si>
  <si>
    <t>ARL2BPP1</t>
  </si>
  <si>
    <t>KRT18P43</t>
  </si>
  <si>
    <t>OR51C1P</t>
  </si>
  <si>
    <t>COX5BP3</t>
  </si>
  <si>
    <t>SPO11</t>
  </si>
  <si>
    <t>RPS3AP25</t>
  </si>
  <si>
    <t>SCAND3P1</t>
  </si>
  <si>
    <t>OR10G3</t>
  </si>
  <si>
    <t>ZNF259P1</t>
  </si>
  <si>
    <t>OR1J4</t>
  </si>
  <si>
    <t>LRRC2-AS1</t>
  </si>
  <si>
    <t>KRT8P43</t>
  </si>
  <si>
    <t>ANKRD31</t>
  </si>
  <si>
    <t>LINC01580</t>
  </si>
  <si>
    <t>LINC01347</t>
  </si>
  <si>
    <t>OR11N1P</t>
  </si>
  <si>
    <t>IGHV3OR16-11</t>
  </si>
  <si>
    <t>IL23R</t>
  </si>
  <si>
    <t>WISP3</t>
  </si>
  <si>
    <t>OR51R1P</t>
  </si>
  <si>
    <t>RNF6P1</t>
  </si>
  <si>
    <t>YY2</t>
  </si>
  <si>
    <t>LINC01813</t>
  </si>
  <si>
    <t>NFYB</t>
  </si>
  <si>
    <t>RPL23AP69</t>
  </si>
  <si>
    <t>FOS</t>
  </si>
  <si>
    <t>PPIAP35</t>
  </si>
  <si>
    <t>RNA5SP318</t>
  </si>
  <si>
    <t>NOS2P2</t>
  </si>
  <si>
    <t>RNU6-451P</t>
  </si>
  <si>
    <t>OR4A9P</t>
  </si>
  <si>
    <t>BCRP3</t>
  </si>
  <si>
    <t>LINC01375</t>
  </si>
  <si>
    <t>RNU2-30P</t>
  </si>
  <si>
    <t>CLPSL1</t>
  </si>
  <si>
    <t>DSCR10</t>
  </si>
  <si>
    <t>HNRNPDLP1</t>
  </si>
  <si>
    <t>AFP</t>
  </si>
  <si>
    <t>STRCP1</t>
  </si>
  <si>
    <t>COLEC12</t>
  </si>
  <si>
    <t>DUTP5</t>
  </si>
  <si>
    <t>SOCS2P1</t>
  </si>
  <si>
    <t>SLC2AXP1</t>
  </si>
  <si>
    <t>SNRPEP9</t>
  </si>
  <si>
    <t>CSNK1A1P1</t>
  </si>
  <si>
    <t>HNRNPA1P21</t>
  </si>
  <si>
    <t>SAMD3</t>
  </si>
  <si>
    <t>LINC02428</t>
  </si>
  <si>
    <t>NDUFB11P1</t>
  </si>
  <si>
    <t>TRBV11-2</t>
  </si>
  <si>
    <t>BOLA2B</t>
  </si>
  <si>
    <t>CCND2-AS1</t>
  </si>
  <si>
    <t>UBE2CP2</t>
  </si>
  <si>
    <t>OR1D3P</t>
  </si>
  <si>
    <t>POLK</t>
  </si>
  <si>
    <t>RPS16P5</t>
  </si>
  <si>
    <t>TCAF2C</t>
  </si>
  <si>
    <t>BTK</t>
  </si>
  <si>
    <t>TMCO6</t>
  </si>
  <si>
    <t>RPL5P16</t>
  </si>
  <si>
    <t>RAD1P2</t>
  </si>
  <si>
    <t>RPL7P58</t>
  </si>
  <si>
    <t>LINC02440</t>
  </si>
  <si>
    <t>RPL18AP15</t>
  </si>
  <si>
    <t>OR7E19P</t>
  </si>
  <si>
    <t>CCDC63</t>
  </si>
  <si>
    <t>RPL18AP7</t>
  </si>
  <si>
    <t>ANAPC10</t>
  </si>
  <si>
    <t>HNRNPRP2</t>
  </si>
  <si>
    <t>MIR30C1</t>
  </si>
  <si>
    <t>CHST13</t>
  </si>
  <si>
    <t>OR10AE3P</t>
  </si>
  <si>
    <t>MEF2C-AS2</t>
  </si>
  <si>
    <t>CYSLTR2</t>
  </si>
  <si>
    <t>RN7SKP148</t>
  </si>
  <si>
    <t>CICP24</t>
  </si>
  <si>
    <t>CFL1P8</t>
  </si>
  <si>
    <t>TGM4</t>
  </si>
  <si>
    <t>SERF1B</t>
  </si>
  <si>
    <t>ENSAP1</t>
  </si>
  <si>
    <t>RPL10P3</t>
  </si>
  <si>
    <t>RPS27AP10</t>
  </si>
  <si>
    <t>RNF144A-AS1</t>
  </si>
  <si>
    <t>LINC00350</t>
  </si>
  <si>
    <t>CMTM4</t>
  </si>
  <si>
    <t>FBXO42</t>
  </si>
  <si>
    <t>PLEKHJ1</t>
  </si>
  <si>
    <t>FAM3D</t>
  </si>
  <si>
    <t>PTMAP3</t>
  </si>
  <si>
    <t>HIPK1-AS1</t>
  </si>
  <si>
    <t>EDDM3CP</t>
  </si>
  <si>
    <t>RN7SL625P</t>
  </si>
  <si>
    <t>RNF103-CHMP3</t>
  </si>
  <si>
    <t>RPL36AP43</t>
  </si>
  <si>
    <t>LINC00944</t>
  </si>
  <si>
    <t>ENPP7P1</t>
  </si>
  <si>
    <t>TNFSF11</t>
  </si>
  <si>
    <t>HSPB1P2</t>
  </si>
  <si>
    <t>TMEM47</t>
  </si>
  <si>
    <t>TRBV27</t>
  </si>
  <si>
    <t>BCRP9</t>
  </si>
  <si>
    <t>ANKRD20A2</t>
  </si>
  <si>
    <t>LINC02190</t>
  </si>
  <si>
    <t>LINC01811</t>
  </si>
  <si>
    <t>AKR1B1P1</t>
  </si>
  <si>
    <t>LINC01866</t>
  </si>
  <si>
    <t>ARMCX5</t>
  </si>
  <si>
    <t>PPP1R1AP2</t>
  </si>
  <si>
    <t>LINC01116</t>
  </si>
  <si>
    <t>STEAP1</t>
  </si>
  <si>
    <t>LPL</t>
  </si>
  <si>
    <t>RNU2-58P</t>
  </si>
  <si>
    <t>KRT8P6</t>
  </si>
  <si>
    <t>MSS51</t>
  </si>
  <si>
    <t>RNA5SP286</t>
  </si>
  <si>
    <t>CTAG1A</t>
  </si>
  <si>
    <t>HAUS1P2</t>
  </si>
  <si>
    <t>NALCN-AS1</t>
  </si>
  <si>
    <t>PRORY</t>
  </si>
  <si>
    <t>LINC01792</t>
  </si>
  <si>
    <t>FEZ2</t>
  </si>
  <si>
    <t>SNRPCP11</t>
  </si>
  <si>
    <t>SLC39A12-AS1</t>
  </si>
  <si>
    <t>RPL35AP19</t>
  </si>
  <si>
    <t>IMP3P2</t>
  </si>
  <si>
    <t>WDR35</t>
  </si>
  <si>
    <t>HELB</t>
  </si>
  <si>
    <t>TVP23CP1</t>
  </si>
  <si>
    <t>CKS1BP1</t>
  </si>
  <si>
    <t>MYCLP2</t>
  </si>
  <si>
    <t>LINC00992</t>
  </si>
  <si>
    <t>LYPLA1P1</t>
  </si>
  <si>
    <t>GRAMD4P8</t>
  </si>
  <si>
    <t>FHL3</t>
  </si>
  <si>
    <t>TAS2R3</t>
  </si>
  <si>
    <t>ZBED5-AS1</t>
  </si>
  <si>
    <t>TMEM245</t>
  </si>
  <si>
    <t>SGO1P2</t>
  </si>
  <si>
    <t>TPT1P13</t>
  </si>
  <si>
    <t>NPM1P26</t>
  </si>
  <si>
    <t>LARP1BP1</t>
  </si>
  <si>
    <t>RPL5P7</t>
  </si>
  <si>
    <t>PAICSP7</t>
  </si>
  <si>
    <t>MRPL45P1</t>
  </si>
  <si>
    <t>DPY19L2P5</t>
  </si>
  <si>
    <t>TPT1P3</t>
  </si>
  <si>
    <t>LINC01998</t>
  </si>
  <si>
    <t>RPS26P34</t>
  </si>
  <si>
    <t>PPIAP8</t>
  </si>
  <si>
    <t>HYDIN2</t>
  </si>
  <si>
    <t>CIAO2A</t>
  </si>
  <si>
    <t>FTH1P7</t>
  </si>
  <si>
    <t>CDC42-IT1</t>
  </si>
  <si>
    <t>MMP9</t>
  </si>
  <si>
    <t>LINC02074</t>
  </si>
  <si>
    <t>ARL2BPP8</t>
  </si>
  <si>
    <t>MSRB1P1</t>
  </si>
  <si>
    <t>SNRPD2P1</t>
  </si>
  <si>
    <t>TCF7L1-IT1</t>
  </si>
  <si>
    <t>RNA5SP37</t>
  </si>
  <si>
    <t>PRR29</t>
  </si>
  <si>
    <t>RNU1-58P</t>
  </si>
  <si>
    <t>RN7SKP102</t>
  </si>
  <si>
    <t>AARSP1</t>
  </si>
  <si>
    <t>IGBP1-AS1</t>
  </si>
  <si>
    <t>CYP4F62P</t>
  </si>
  <si>
    <t>EFHB</t>
  </si>
  <si>
    <t>RNA5SP256</t>
  </si>
  <si>
    <t>RPL23AP50</t>
  </si>
  <si>
    <t>LINC02545</t>
  </si>
  <si>
    <t>ATG4AP1</t>
  </si>
  <si>
    <t>HSFY3P</t>
  </si>
  <si>
    <t>BIN2P2</t>
  </si>
  <si>
    <t>C4B</t>
  </si>
  <si>
    <t>LINC01079</t>
  </si>
  <si>
    <t>PPP1R12B</t>
  </si>
  <si>
    <t>SLC17A4</t>
  </si>
  <si>
    <t>LINC02101</t>
  </si>
  <si>
    <t>IGKV1-8</t>
  </si>
  <si>
    <t>IL36A</t>
  </si>
  <si>
    <t>UBE2SP1</t>
  </si>
  <si>
    <t>OTOAP1</t>
  </si>
  <si>
    <t>UBTFL8</t>
  </si>
  <si>
    <t>EIF2A</t>
  </si>
  <si>
    <t>LINC00211</t>
  </si>
  <si>
    <t>RPS7P4</t>
  </si>
  <si>
    <t>RANBP6</t>
  </si>
  <si>
    <t>EIF4A1P7</t>
  </si>
  <si>
    <t>TUNAR</t>
  </si>
  <si>
    <t>LINC00462</t>
  </si>
  <si>
    <t>THCAT158</t>
  </si>
  <si>
    <t>LINC01049</t>
  </si>
  <si>
    <t>LRRC37A12P</t>
  </si>
  <si>
    <t>CD69</t>
  </si>
  <si>
    <t>HBBP1</t>
  </si>
  <si>
    <t>LINC02578</t>
  </si>
  <si>
    <t>MIR3197</t>
  </si>
  <si>
    <t>MYL6BP1</t>
  </si>
  <si>
    <t>COTL1P1</t>
  </si>
  <si>
    <t>CT55</t>
  </si>
  <si>
    <t>BNIP3P39</t>
  </si>
  <si>
    <t>HS6ST3</t>
  </si>
  <si>
    <t>KLF3-AS1</t>
  </si>
  <si>
    <t>IGLVV-58</t>
  </si>
  <si>
    <t>WFDC13</t>
  </si>
  <si>
    <t>CYP4F32P</t>
  </si>
  <si>
    <t>TCAF1P1</t>
  </si>
  <si>
    <t>LINC01899</t>
  </si>
  <si>
    <t>C16orf92</t>
  </si>
  <si>
    <t>PABPC1P7</t>
  </si>
  <si>
    <t>CTSL3P</t>
  </si>
  <si>
    <t>ATP5F1CP1</t>
  </si>
  <si>
    <t>MIR196A2</t>
  </si>
  <si>
    <t>LINC02258</t>
  </si>
  <si>
    <t>DAOA</t>
  </si>
  <si>
    <t>CTAGE16P</t>
  </si>
  <si>
    <t>POLR2CP1</t>
  </si>
  <si>
    <t>PLEKHH3</t>
  </si>
  <si>
    <t>A3GALT2</t>
  </si>
  <si>
    <t>PRG3</t>
  </si>
  <si>
    <t>RPS10P2</t>
  </si>
  <si>
    <t>DHRS13</t>
  </si>
  <si>
    <t>RNU6-951P</t>
  </si>
  <si>
    <t>FBP2P1</t>
  </si>
  <si>
    <t>KRT18P41</t>
  </si>
  <si>
    <t>PCDHA2</t>
  </si>
  <si>
    <t>RPEP6</t>
  </si>
  <si>
    <t>SLC24A2</t>
  </si>
  <si>
    <t>ZNF266</t>
  </si>
  <si>
    <t>RN7SKP79</t>
  </si>
  <si>
    <t>ICE2</t>
  </si>
  <si>
    <t>KANK3</t>
  </si>
  <si>
    <t>LARGE2</t>
  </si>
  <si>
    <t>ABHD11</t>
  </si>
  <si>
    <t>GIGYF1</t>
  </si>
  <si>
    <t>CYP4F10P</t>
  </si>
  <si>
    <t>TBK1</t>
  </si>
  <si>
    <t>OOEP</t>
  </si>
  <si>
    <t>OR52L1</t>
  </si>
  <si>
    <t>OR4A40P</t>
  </si>
  <si>
    <t>SEL1L3</t>
  </si>
  <si>
    <t>HNRNPA1P9</t>
  </si>
  <si>
    <t>SERPINA6</t>
  </si>
  <si>
    <t>MORN3</t>
  </si>
  <si>
    <t>HOXB-AS4</t>
  </si>
  <si>
    <t>SHCBP1</t>
  </si>
  <si>
    <t>TSPY12P</t>
  </si>
  <si>
    <t>WHAMM</t>
  </si>
  <si>
    <t>PDZRN3-AS1</t>
  </si>
  <si>
    <t>FGF12-AS3</t>
  </si>
  <si>
    <t>KRTAP5-9</t>
  </si>
  <si>
    <t>LINC02432</t>
  </si>
  <si>
    <t>FAM90A24P</t>
  </si>
  <si>
    <t>DEFB127</t>
  </si>
  <si>
    <t>ACTG1P9</t>
  </si>
  <si>
    <t>LINC02385</t>
  </si>
  <si>
    <t>POTEKP</t>
  </si>
  <si>
    <t>LINC00390</t>
  </si>
  <si>
    <t>OR11I1P</t>
  </si>
  <si>
    <t>ASS1P11</t>
  </si>
  <si>
    <t>PLEKHA8</t>
  </si>
  <si>
    <t>BNIP3P28</t>
  </si>
  <si>
    <t>FAP</t>
  </si>
  <si>
    <t>LINC02290</t>
  </si>
  <si>
    <t>DEFA7P</t>
  </si>
  <si>
    <t>RPL12P25</t>
  </si>
  <si>
    <t>LMCD1-AS1</t>
  </si>
  <si>
    <t>MYO16-AS1</t>
  </si>
  <si>
    <t>NAPGP2</t>
  </si>
  <si>
    <t>TTLL6</t>
  </si>
  <si>
    <t>HIST2H4B</t>
  </si>
  <si>
    <t>MRPS21P6</t>
  </si>
  <si>
    <t>RPS6P15</t>
  </si>
  <si>
    <t>CENPF</t>
  </si>
  <si>
    <t>ACTBP6</t>
  </si>
  <si>
    <t>NPM1P52</t>
  </si>
  <si>
    <t>APOA1-AS</t>
  </si>
  <si>
    <t>ATF4P4</t>
  </si>
  <si>
    <t>RPL23AP95</t>
  </si>
  <si>
    <t>SELENOO</t>
  </si>
  <si>
    <t>LPAL2</t>
  </si>
  <si>
    <t>LINC01047</t>
  </si>
  <si>
    <t>TPT1P12</t>
  </si>
  <si>
    <t>TANGO2</t>
  </si>
  <si>
    <t>ZNF605</t>
  </si>
  <si>
    <t>ACE2</t>
  </si>
  <si>
    <t>DKKL1P1</t>
  </si>
  <si>
    <t>BMS1P7</t>
  </si>
  <si>
    <t>CTD-2270F17.1</t>
  </si>
  <si>
    <t>UBE2Q2P9</t>
  </si>
  <si>
    <t>FAM209A</t>
  </si>
  <si>
    <t>IQSEC2</t>
  </si>
  <si>
    <t>RN7SL116P</t>
  </si>
  <si>
    <t>WDR91</t>
  </si>
  <si>
    <t>CACNA1H</t>
  </si>
  <si>
    <t>COX6CP16</t>
  </si>
  <si>
    <t>RNA5SP294</t>
  </si>
  <si>
    <t>LINC00415</t>
  </si>
  <si>
    <t>TRIM34</t>
  </si>
  <si>
    <t>RRS1</t>
  </si>
  <si>
    <t>RAET1K</t>
  </si>
  <si>
    <t>KRT18P14</t>
  </si>
  <si>
    <t>TRIM51HP</t>
  </si>
  <si>
    <t>ARL6IP4</t>
  </si>
  <si>
    <t>LINC01914</t>
  </si>
  <si>
    <t>SLC26A8</t>
  </si>
  <si>
    <t>CISH</t>
  </si>
  <si>
    <t>IDI2</t>
  </si>
  <si>
    <t>LINC02102</t>
  </si>
  <si>
    <t>SIGLEC21P</t>
  </si>
  <si>
    <t>ESRRB</t>
  </si>
  <si>
    <t>RN7SL310P</t>
  </si>
  <si>
    <t>SNORA43</t>
  </si>
  <si>
    <t>C2orf69</t>
  </si>
  <si>
    <t>BNC2-AS1</t>
  </si>
  <si>
    <t>OR5H5P</t>
  </si>
  <si>
    <t>C11orf45</t>
  </si>
  <si>
    <t>MOCS1</t>
  </si>
  <si>
    <t>TUBB8P2</t>
  </si>
  <si>
    <t>FILIP1</t>
  </si>
  <si>
    <t>MCMDC2</t>
  </si>
  <si>
    <t>NPM1P4</t>
  </si>
  <si>
    <t>NXF5</t>
  </si>
  <si>
    <t>ANTXR2</t>
  </si>
  <si>
    <t>POLR2J2</t>
  </si>
  <si>
    <t>ZNF285B</t>
  </si>
  <si>
    <t>TRBV6-1</t>
  </si>
  <si>
    <t>MUC21</t>
  </si>
  <si>
    <t>GPR33</t>
  </si>
  <si>
    <t>RBP7</t>
  </si>
  <si>
    <t>LINC02215</t>
  </si>
  <si>
    <t>CGA</t>
  </si>
  <si>
    <t>GPR22</t>
  </si>
  <si>
    <t>SNX18P15</t>
  </si>
  <si>
    <t>SLC22A25</t>
  </si>
  <si>
    <t>TRAV14DV4</t>
  </si>
  <si>
    <t>COX5BP8</t>
  </si>
  <si>
    <t>VNN2</t>
  </si>
  <si>
    <t>MIR876</t>
  </si>
  <si>
    <t>UGT1A10</t>
  </si>
  <si>
    <t>OR1L8</t>
  </si>
  <si>
    <t>OR2S1P</t>
  </si>
  <si>
    <t>BPESC1</t>
  </si>
  <si>
    <t>FAM186A</t>
  </si>
  <si>
    <t>EME1</t>
  </si>
  <si>
    <t>C8orf86</t>
  </si>
  <si>
    <t>HGD</t>
  </si>
  <si>
    <t>OR5D13</t>
  </si>
  <si>
    <t>RPSAP36</t>
  </si>
  <si>
    <t>RPL23AP49</t>
  </si>
  <si>
    <t>KRTAP5-11</t>
  </si>
  <si>
    <t>GRIN2C</t>
  </si>
  <si>
    <t>SNORA68</t>
  </si>
  <si>
    <t>OGN</t>
  </si>
  <si>
    <t>LINC00917</t>
  </si>
  <si>
    <t>GAPDHP56</t>
  </si>
  <si>
    <t>KLHL21</t>
  </si>
  <si>
    <t>ZNF157</t>
  </si>
  <si>
    <t>IGLV3-4</t>
  </si>
  <si>
    <t>SMIM10</t>
  </si>
  <si>
    <t>RSPO1</t>
  </si>
  <si>
    <t>MAOA</t>
  </si>
  <si>
    <t>LINC01981</t>
  </si>
  <si>
    <t>VSX2</t>
  </si>
  <si>
    <t>APONP</t>
  </si>
  <si>
    <t>KCTD10P1</t>
  </si>
  <si>
    <t>TPK1</t>
  </si>
  <si>
    <t>LINC02056</t>
  </si>
  <si>
    <t>OR1M4P</t>
  </si>
  <si>
    <t>DPP3P2</t>
  </si>
  <si>
    <t>TAF11L14</t>
  </si>
  <si>
    <t>FAM86KP</t>
  </si>
  <si>
    <t>C1QC</t>
  </si>
  <si>
    <t>HAPLN4</t>
  </si>
  <si>
    <t>MAD2L1BP</t>
  </si>
  <si>
    <t>DUOX2</t>
  </si>
  <si>
    <t>RN7SKP2</t>
  </si>
  <si>
    <t>LRP4</t>
  </si>
  <si>
    <t>RN7SL553P</t>
  </si>
  <si>
    <t>ITIH2</t>
  </si>
  <si>
    <t>SRRM1P3</t>
  </si>
  <si>
    <t>OR52K3P</t>
  </si>
  <si>
    <t>VTN</t>
  </si>
  <si>
    <t>MESP2</t>
  </si>
  <si>
    <t>ALG1L8P</t>
  </si>
  <si>
    <t>RTL9</t>
  </si>
  <si>
    <t>ZNF423</t>
  </si>
  <si>
    <t>DSTNP4</t>
  </si>
  <si>
    <t>KLHL7-DT</t>
  </si>
  <si>
    <t>WNT2</t>
  </si>
  <si>
    <t>EEF1A1P16</t>
  </si>
  <si>
    <t>CDCA4P1</t>
  </si>
  <si>
    <t>OR2Z1</t>
  </si>
  <si>
    <t>PRAC2</t>
  </si>
  <si>
    <t>OR2A2</t>
  </si>
  <si>
    <t>LINC02582</t>
  </si>
  <si>
    <t>STATH</t>
  </si>
  <si>
    <t>ABCC2</t>
  </si>
  <si>
    <t>LRRC4B</t>
  </si>
  <si>
    <t>LINC01635</t>
  </si>
  <si>
    <t>MTCO1P53</t>
  </si>
  <si>
    <t>NHP2P1</t>
  </si>
  <si>
    <t>OR7G15P</t>
  </si>
  <si>
    <t>NREP-AS1</t>
  </si>
  <si>
    <t>LINC02382</t>
  </si>
  <si>
    <t>ISLR</t>
  </si>
  <si>
    <t>OR2W2P</t>
  </si>
  <si>
    <t>EEF1GP6</t>
  </si>
  <si>
    <t>BCAS2P2</t>
  </si>
  <si>
    <t>ARRDC3-AS1</t>
  </si>
  <si>
    <t>PCDHA13</t>
  </si>
  <si>
    <t>ALG1L</t>
  </si>
  <si>
    <t>KRTAP21-4P</t>
  </si>
  <si>
    <t>GEMIN2</t>
  </si>
  <si>
    <t>OR52A1</t>
  </si>
  <si>
    <t>TMEM156</t>
  </si>
  <si>
    <t>ZDHHC16</t>
  </si>
  <si>
    <t>ZNF355P</t>
  </si>
  <si>
    <t>TRIM74</t>
  </si>
  <si>
    <t>RN7SL393P</t>
  </si>
  <si>
    <t>CAPS2</t>
  </si>
  <si>
    <t>GLUD1P4</t>
  </si>
  <si>
    <t>GALK1</t>
  </si>
  <si>
    <t>GSTA3</t>
  </si>
  <si>
    <t>SLC25A20</t>
  </si>
  <si>
    <t>TRBV20OR9-2</t>
  </si>
  <si>
    <t>PRELID3BP7</t>
  </si>
  <si>
    <t>LINC00240</t>
  </si>
  <si>
    <t>HSPE1P12</t>
  </si>
  <si>
    <t>YTHDF1P1</t>
  </si>
  <si>
    <t>LINC00606</t>
  </si>
  <si>
    <t>RPS6P12</t>
  </si>
  <si>
    <t>RNA5SP284</t>
  </si>
  <si>
    <t>OR9I1</t>
  </si>
  <si>
    <t>PIAS1</t>
  </si>
  <si>
    <t>TTC23L</t>
  </si>
  <si>
    <t>TRAV33</t>
  </si>
  <si>
    <t>CD70</t>
  </si>
  <si>
    <t>RBMY2TP</t>
  </si>
  <si>
    <t>RN7SL478P</t>
  </si>
  <si>
    <t>RNU6ATAC16P</t>
  </si>
  <si>
    <t>IGHV3-13</t>
  </si>
  <si>
    <t>LINC02493</t>
  </si>
  <si>
    <t>CD300E</t>
  </si>
  <si>
    <t>HNRNPA1P23</t>
  </si>
  <si>
    <t>MYEF2</t>
  </si>
  <si>
    <t>ZNF788</t>
  </si>
  <si>
    <t>PLA2G1B</t>
  </si>
  <si>
    <t>C11orf98P1</t>
  </si>
  <si>
    <t>SLC38A9</t>
  </si>
  <si>
    <t>FBXW11P1</t>
  </si>
  <si>
    <t>TRAPPC13P1</t>
  </si>
  <si>
    <t>LINC02479</t>
  </si>
  <si>
    <t>MYOT</t>
  </si>
  <si>
    <t>PRH2</t>
  </si>
  <si>
    <t>AP3B2</t>
  </si>
  <si>
    <t>RNU2-8P</t>
  </si>
  <si>
    <t>OR10G7</t>
  </si>
  <si>
    <t>GALNT16</t>
  </si>
  <si>
    <t>GPATCH4</t>
  </si>
  <si>
    <t>AACSP1</t>
  </si>
  <si>
    <t>BTBD17</t>
  </si>
  <si>
    <t>FAM243B</t>
  </si>
  <si>
    <t>OR5B17</t>
  </si>
  <si>
    <t>HMGN1P36</t>
  </si>
  <si>
    <t>DUX4L16</t>
  </si>
  <si>
    <t>TYR</t>
  </si>
  <si>
    <t>LINC00888</t>
  </si>
  <si>
    <t>CLUHP5</t>
  </si>
  <si>
    <t>RPL36AP55</t>
  </si>
  <si>
    <t>TESMIN</t>
  </si>
  <si>
    <t>RCC1</t>
  </si>
  <si>
    <t>MTCO1P28</t>
  </si>
  <si>
    <t>TYMSP1</t>
  </si>
  <si>
    <t>DNM3</t>
  </si>
  <si>
    <t>OR51D1</t>
  </si>
  <si>
    <t>ZNF571-AS1</t>
  </si>
  <si>
    <t>DIMT1</t>
  </si>
  <si>
    <t>DBIL5P2</t>
  </si>
  <si>
    <t>GCNT2P</t>
  </si>
  <si>
    <t>EEF1A1P8</t>
  </si>
  <si>
    <t>SLC25A40</t>
  </si>
  <si>
    <t>CYP4F36P</t>
  </si>
  <si>
    <t>VCX3A</t>
  </si>
  <si>
    <t>NBEAL1</t>
  </si>
  <si>
    <t>RERGL</t>
  </si>
  <si>
    <t>MYL1</t>
  </si>
  <si>
    <t>FSD2</t>
  </si>
  <si>
    <t>LINC01443</t>
  </si>
  <si>
    <t>LINC02107</t>
  </si>
  <si>
    <t>TMEM59L</t>
  </si>
  <si>
    <t>MRPL42P3</t>
  </si>
  <si>
    <t>PPP1R10P1</t>
  </si>
  <si>
    <t>CCDC18-AS1</t>
  </si>
  <si>
    <t>SRPK3</t>
  </si>
  <si>
    <t>FRRS1L</t>
  </si>
  <si>
    <t>PRF1</t>
  </si>
  <si>
    <t>TMSB4Y</t>
  </si>
  <si>
    <t>SLC13A2</t>
  </si>
  <si>
    <t>SAP30L</t>
  </si>
  <si>
    <t>MYLKP1</t>
  </si>
  <si>
    <t>CCKAR</t>
  </si>
  <si>
    <t>OR10AE1P</t>
  </si>
  <si>
    <t>TPM3P6</t>
  </si>
  <si>
    <t>UBE2L2</t>
  </si>
  <si>
    <t>WASF3</t>
  </si>
  <si>
    <t>MTND1P15</t>
  </si>
  <si>
    <t>LINC02587</t>
  </si>
  <si>
    <t>HOMER2P1</t>
  </si>
  <si>
    <t>FAM78B</t>
  </si>
  <si>
    <t>SDF2</t>
  </si>
  <si>
    <t>LINC02356</t>
  </si>
  <si>
    <t>MAGEB1</t>
  </si>
  <si>
    <t>DDX3P3</t>
  </si>
  <si>
    <t>CPNE5</t>
  </si>
  <si>
    <t>VN1R51P</t>
  </si>
  <si>
    <t>FAM213AP1</t>
  </si>
  <si>
    <t>TRAV8-1</t>
  </si>
  <si>
    <t>LINC02153</t>
  </si>
  <si>
    <t>RPS23P4</t>
  </si>
  <si>
    <t>KCNH1-IT1</t>
  </si>
  <si>
    <t>LINC01555</t>
  </si>
  <si>
    <t>SPINK4</t>
  </si>
  <si>
    <t>BTBD8</t>
  </si>
  <si>
    <t>N6AMT1</t>
  </si>
  <si>
    <t>NIFKP4</t>
  </si>
  <si>
    <t>C6orf48</t>
  </si>
  <si>
    <t>LINC01875</t>
  </si>
  <si>
    <t>VTA1P2</t>
  </si>
  <si>
    <t>EBF2</t>
  </si>
  <si>
    <t>RNA5SP262</t>
  </si>
  <si>
    <t>PUDPP3</t>
  </si>
  <si>
    <t>HAUS5</t>
  </si>
  <si>
    <t>RPL34P34</t>
  </si>
  <si>
    <t>USP9YP3</t>
  </si>
  <si>
    <t>LHX3</t>
  </si>
  <si>
    <t>EEF1A1P42</t>
  </si>
  <si>
    <t>DNM1P47</t>
  </si>
  <si>
    <t>RPSAP34</t>
  </si>
  <si>
    <t>TEDDM2P</t>
  </si>
  <si>
    <t>LINC01185</t>
  </si>
  <si>
    <t>TPRKBP2</t>
  </si>
  <si>
    <t>PRR32</t>
  </si>
  <si>
    <t>SLC22A7</t>
  </si>
  <si>
    <t>ZNF383</t>
  </si>
  <si>
    <t>ABCD1P2</t>
  </si>
  <si>
    <t>LINC01333</t>
  </si>
  <si>
    <t>IGLV7-46</t>
  </si>
  <si>
    <t>ZNF962P</t>
  </si>
  <si>
    <t>DOC2B</t>
  </si>
  <si>
    <t>CSMD2-AS1</t>
  </si>
  <si>
    <t>LINC02300</t>
  </si>
  <si>
    <t>GAPDHP50</t>
  </si>
  <si>
    <t>TPTE2</t>
  </si>
  <si>
    <t>TMEM198</t>
  </si>
  <si>
    <t>SMIM17</t>
  </si>
  <si>
    <t>MIPOL1</t>
  </si>
  <si>
    <t>ANP32D</t>
  </si>
  <si>
    <t>ADGRD2</t>
  </si>
  <si>
    <t>MORC2</t>
  </si>
  <si>
    <t>MTCO1P21</t>
  </si>
  <si>
    <t>LINC00381</t>
  </si>
  <si>
    <t>NAALAD2</t>
  </si>
  <si>
    <t>MGST1</t>
  </si>
  <si>
    <t>TBX20</t>
  </si>
  <si>
    <t>PHKA2-AS1</t>
  </si>
  <si>
    <t>ADRA2B</t>
  </si>
  <si>
    <t>LINC02588</t>
  </si>
  <si>
    <t>TDGF1</t>
  </si>
  <si>
    <t>CCL1</t>
  </si>
  <si>
    <t>CDH24</t>
  </si>
  <si>
    <t>KARSP3</t>
  </si>
  <si>
    <t>LINC02185</t>
  </si>
  <si>
    <t>RPL12P18</t>
  </si>
  <si>
    <t>MB</t>
  </si>
  <si>
    <t>LINC01955</t>
  </si>
  <si>
    <t>POM121L3P</t>
  </si>
  <si>
    <t>MDC1</t>
  </si>
  <si>
    <t>CATSPERE</t>
  </si>
  <si>
    <t>VKORC1</t>
  </si>
  <si>
    <t>MCRIP2</t>
  </si>
  <si>
    <t>LINC01554</t>
  </si>
  <si>
    <t>OR4C11</t>
  </si>
  <si>
    <t>UBOX5</t>
  </si>
  <si>
    <t>TRDV2</t>
  </si>
  <si>
    <t>LINC00440</t>
  </si>
  <si>
    <t>PKNOX2-AS1</t>
  </si>
  <si>
    <t>TOR2A</t>
  </si>
  <si>
    <t>RPS27AP18</t>
  </si>
  <si>
    <t>GPR89B</t>
  </si>
  <si>
    <t>SEZ6</t>
  </si>
  <si>
    <t>CR1L</t>
  </si>
  <si>
    <t>CICP16</t>
  </si>
  <si>
    <t>NDUFB4P4</t>
  </si>
  <si>
    <t>KRT8P41</t>
  </si>
  <si>
    <t>LINC00092</t>
  </si>
  <si>
    <t>HELLS</t>
  </si>
  <si>
    <t>SLC22A9</t>
  </si>
  <si>
    <t>OR2S2</t>
  </si>
  <si>
    <t>LINC02512</t>
  </si>
  <si>
    <t>ARL2BP</t>
  </si>
  <si>
    <t>CYP2C18</t>
  </si>
  <si>
    <t>CYP2A7P1</t>
  </si>
  <si>
    <t>SYT5</t>
  </si>
  <si>
    <t>RCBTB1</t>
  </si>
  <si>
    <t>LINC01729</t>
  </si>
  <si>
    <t>RGS1</t>
  </si>
  <si>
    <t>SEZ6L2</t>
  </si>
  <si>
    <t>PA2G4P3</t>
  </si>
  <si>
    <t>RMDN2</t>
  </si>
  <si>
    <t>LINC02357</t>
  </si>
  <si>
    <t>BVES</t>
  </si>
  <si>
    <t>REV1</t>
  </si>
  <si>
    <t>LINC02358</t>
  </si>
  <si>
    <t>HNRNPA1P37</t>
  </si>
  <si>
    <t>HNF1A</t>
  </si>
  <si>
    <t>TMEM51</t>
  </si>
  <si>
    <t>AQP12B</t>
  </si>
  <si>
    <t>PRCP</t>
  </si>
  <si>
    <t>VIL1</t>
  </si>
  <si>
    <t>CADM3</t>
  </si>
  <si>
    <t>PRAMEF11</t>
  </si>
  <si>
    <t>BASP1P1</t>
  </si>
  <si>
    <t>SIRPB3P</t>
  </si>
  <si>
    <t>BLOC1S4</t>
  </si>
  <si>
    <t>TTC34</t>
  </si>
  <si>
    <t>RPL37P25</t>
  </si>
  <si>
    <t>MIR133B</t>
  </si>
  <si>
    <t>OR7E99P</t>
  </si>
  <si>
    <t>PDE6H</t>
  </si>
  <si>
    <t>RNU6ATAC38P</t>
  </si>
  <si>
    <t>MYH3</t>
  </si>
  <si>
    <t>LRP8</t>
  </si>
  <si>
    <t>TMEM56-RWDD3</t>
  </si>
  <si>
    <t>GOLGA8DP</t>
  </si>
  <si>
    <t>CITED2</t>
  </si>
  <si>
    <t>CDCA4P4</t>
  </si>
  <si>
    <t>TRPC1</t>
  </si>
  <si>
    <t>RPL21P99</t>
  </si>
  <si>
    <t>ALG2</t>
  </si>
  <si>
    <t>ITLN2</t>
  </si>
  <si>
    <t>IPO13</t>
  </si>
  <si>
    <t>CLEC4D</t>
  </si>
  <si>
    <t>PIANP</t>
  </si>
  <si>
    <t>C16orf86</t>
  </si>
  <si>
    <t>SEC23B</t>
  </si>
  <si>
    <t>OFD1P3Y</t>
  </si>
  <si>
    <t>FBXW4P1</t>
  </si>
  <si>
    <t>MAP1S</t>
  </si>
  <si>
    <t>KIR2DL3</t>
  </si>
  <si>
    <t>TMEM200C</t>
  </si>
  <si>
    <t>TCN1</t>
  </si>
  <si>
    <t>U6</t>
  </si>
  <si>
    <t>ABCC5-AS1</t>
  </si>
  <si>
    <t>ATAD3A</t>
  </si>
  <si>
    <t>LINC01633</t>
  </si>
  <si>
    <t>ZNF695</t>
  </si>
  <si>
    <t>OR13C6P</t>
  </si>
  <si>
    <t>PHKBP1</t>
  </si>
  <si>
    <t>EIF4A1P6</t>
  </si>
  <si>
    <t>GOLGA8EP</t>
  </si>
  <si>
    <t>HMGN1P31</t>
  </si>
  <si>
    <t>PKMYT1</t>
  </si>
  <si>
    <t>OCRL</t>
  </si>
  <si>
    <t>RN7SL144P</t>
  </si>
  <si>
    <t>ANKS1B</t>
  </si>
  <si>
    <t>WDR5B</t>
  </si>
  <si>
    <t>EIF4A1P4</t>
  </si>
  <si>
    <t>STAC3</t>
  </si>
  <si>
    <t>GK2</t>
  </si>
  <si>
    <t>RN7SL110P</t>
  </si>
  <si>
    <t>OR4S1</t>
  </si>
  <si>
    <t>CLSTN3</t>
  </si>
  <si>
    <t>NPM1P33</t>
  </si>
  <si>
    <t>RN7SKP143</t>
  </si>
  <si>
    <t>NINL</t>
  </si>
  <si>
    <t>GRK3</t>
  </si>
  <si>
    <t>C1QTNF9</t>
  </si>
  <si>
    <t>SPINDOC</t>
  </si>
  <si>
    <t>RNU6-220P</t>
  </si>
  <si>
    <t>ZNF215</t>
  </si>
  <si>
    <t>LINC01934</t>
  </si>
  <si>
    <t>GK</t>
  </si>
  <si>
    <t>SPATA4</t>
  </si>
  <si>
    <t>MIR1193</t>
  </si>
  <si>
    <t>OR2L1P</t>
  </si>
  <si>
    <t>RN7SKP34</t>
  </si>
  <si>
    <t>PSME2P2</t>
  </si>
  <si>
    <t>MRPL50P1</t>
  </si>
  <si>
    <t>HSD17B1</t>
  </si>
  <si>
    <t>LINC01433</t>
  </si>
  <si>
    <t>TPI1P4</t>
  </si>
  <si>
    <t>RPL17P3</t>
  </si>
  <si>
    <t>DEFB129</t>
  </si>
  <si>
    <t>CSMD3</t>
  </si>
  <si>
    <t>RAG2</t>
  </si>
  <si>
    <t>RN7SKP60</t>
  </si>
  <si>
    <t>NBPF21P</t>
  </si>
  <si>
    <t>YWHAZP4</t>
  </si>
  <si>
    <t>RNA5SP214</t>
  </si>
  <si>
    <t>KEL</t>
  </si>
  <si>
    <t>FRMD6-AS2</t>
  </si>
  <si>
    <t>NPM1P28</t>
  </si>
  <si>
    <t>MS4A4E</t>
  </si>
  <si>
    <t>OR7E87P</t>
  </si>
  <si>
    <t>LINC00272</t>
  </si>
  <si>
    <t>TRBV5-6</t>
  </si>
  <si>
    <t>LINC01077</t>
  </si>
  <si>
    <t>TRIM28</t>
  </si>
  <si>
    <t>PPIAP58</t>
  </si>
  <si>
    <t>SULT4A1</t>
  </si>
  <si>
    <t>RFPL4AL1</t>
  </si>
  <si>
    <t>RPL7P41</t>
  </si>
  <si>
    <t>LILRB2</t>
  </si>
  <si>
    <t>CLDN14</t>
  </si>
  <si>
    <t>MRPS14</t>
  </si>
  <si>
    <t>HIST1H3I</t>
  </si>
  <si>
    <t>TOE1</t>
  </si>
  <si>
    <t>LINC02426</t>
  </si>
  <si>
    <t>OR2L6P</t>
  </si>
  <si>
    <t>HLA-DOB</t>
  </si>
  <si>
    <t>SLC16A5</t>
  </si>
  <si>
    <t>OR52J3</t>
  </si>
  <si>
    <t>PRSS3P2</t>
  </si>
  <si>
    <t>OR12D3</t>
  </si>
  <si>
    <t>SLFNL1</t>
  </si>
  <si>
    <t>RNU6-920P</t>
  </si>
  <si>
    <t>GOLGA6A</t>
  </si>
  <si>
    <t>OR7E11P</t>
  </si>
  <si>
    <t>RPEP4</t>
  </si>
  <si>
    <t>SNORA9</t>
  </si>
  <si>
    <t>GAPDHP15</t>
  </si>
  <si>
    <t>LRRC34P1</t>
  </si>
  <si>
    <t>EEF1DP4</t>
  </si>
  <si>
    <t>ZBTB34</t>
  </si>
  <si>
    <t>RN7SL273P</t>
  </si>
  <si>
    <t>POPDC2</t>
  </si>
  <si>
    <t>ST3GAL6-AS1</t>
  </si>
  <si>
    <t>FMO1</t>
  </si>
  <si>
    <t>GNRH2</t>
  </si>
  <si>
    <t>RPL12P38</t>
  </si>
  <si>
    <t>KLHL1</t>
  </si>
  <si>
    <t>MLLT10P1</t>
  </si>
  <si>
    <t>POM121L8P</t>
  </si>
  <si>
    <t>NCAPD2</t>
  </si>
  <si>
    <t>TCL1A</t>
  </si>
  <si>
    <t>TMEM202-AS1</t>
  </si>
  <si>
    <t>EIF4EBP2P3</t>
  </si>
  <si>
    <t>LINC01440</t>
  </si>
  <si>
    <t>FBLN2</t>
  </si>
  <si>
    <t>SLC6A5</t>
  </si>
  <si>
    <t>KMT2A</t>
  </si>
  <si>
    <t>CASP3P1</t>
  </si>
  <si>
    <t>RPL7AP58</t>
  </si>
  <si>
    <t>CT62</t>
  </si>
  <si>
    <t>CLVS2</t>
  </si>
  <si>
    <t>MRPL50P4</t>
  </si>
  <si>
    <t>B4GALNT2P1</t>
  </si>
  <si>
    <t>YWHABP1</t>
  </si>
  <si>
    <t>CNOT7P1</t>
  </si>
  <si>
    <t>ILDR2</t>
  </si>
  <si>
    <t>RAPH1</t>
  </si>
  <si>
    <t>OR2A25</t>
  </si>
  <si>
    <t>LINC01389</t>
  </si>
  <si>
    <t>ATR</t>
  </si>
  <si>
    <t>ARLNC1</t>
  </si>
  <si>
    <t>TLR12P</t>
  </si>
  <si>
    <t>ARFGAP3</t>
  </si>
  <si>
    <t>KCNA1</t>
  </si>
  <si>
    <t>VCPIP1</t>
  </si>
  <si>
    <t>OR5D3P</t>
  </si>
  <si>
    <t>RPL7P56</t>
  </si>
  <si>
    <t>FMNL3</t>
  </si>
  <si>
    <t>TMEM253</t>
  </si>
  <si>
    <t>LIN28AP1</t>
  </si>
  <si>
    <t>LINC01935</t>
  </si>
  <si>
    <t>SPAG11A</t>
  </si>
  <si>
    <t>CH25H</t>
  </si>
  <si>
    <t>RPL10AP1</t>
  </si>
  <si>
    <t>CFAP73</t>
  </si>
  <si>
    <t>APOBEC2</t>
  </si>
  <si>
    <t>PRICKLE2-AS1</t>
  </si>
  <si>
    <t>ACOX2</t>
  </si>
  <si>
    <t>CTSE</t>
  </si>
  <si>
    <t>RPL22P2</t>
  </si>
  <si>
    <t>EPHB3</t>
  </si>
  <si>
    <t>SULF1</t>
  </si>
  <si>
    <t>CYP4F34P</t>
  </si>
  <si>
    <t>PRSS1</t>
  </si>
  <si>
    <t>LINC01905</t>
  </si>
  <si>
    <t>SLC35F1</t>
  </si>
  <si>
    <t>LINC02387</t>
  </si>
  <si>
    <t>LINC01808</t>
  </si>
  <si>
    <t>OPRK1</t>
  </si>
  <si>
    <t>LINC02411</t>
  </si>
  <si>
    <t>PIN1P1</t>
  </si>
  <si>
    <t>ELOCP28</t>
  </si>
  <si>
    <t>CLPB</t>
  </si>
  <si>
    <t>CCR8</t>
  </si>
  <si>
    <t>HNRNPA3P7</t>
  </si>
  <si>
    <t>RANP3</t>
  </si>
  <si>
    <t>VPS53</t>
  </si>
  <si>
    <t>LINC02265</t>
  </si>
  <si>
    <t>IFIT1P1</t>
  </si>
  <si>
    <t>ARPC5L</t>
  </si>
  <si>
    <t>STPG4</t>
  </si>
  <si>
    <t>LINC02211</t>
  </si>
  <si>
    <t>ZNF354C</t>
  </si>
  <si>
    <t>PIGF</t>
  </si>
  <si>
    <t>OR4B1</t>
  </si>
  <si>
    <t>ZNF182</t>
  </si>
  <si>
    <t>KRT18P26</t>
  </si>
  <si>
    <t>CD3D</t>
  </si>
  <si>
    <t>CLCNKA</t>
  </si>
  <si>
    <t>PCDHGB9P</t>
  </si>
  <si>
    <t>OR10V3P</t>
  </si>
  <si>
    <t>ARHGAP5</t>
  </si>
  <si>
    <t>GNRHR</t>
  </si>
  <si>
    <t>PAICSP2</t>
  </si>
  <si>
    <t>SST</t>
  </si>
  <si>
    <t>CA5BP1</t>
  </si>
  <si>
    <t>DZANK1</t>
  </si>
  <si>
    <t>CACNA1I</t>
  </si>
  <si>
    <t>FABP9</t>
  </si>
  <si>
    <t>RPL23AP11</t>
  </si>
  <si>
    <t>ASIC2</t>
  </si>
  <si>
    <t>PLCG1-AS1</t>
  </si>
  <si>
    <t>MIR4783</t>
  </si>
  <si>
    <t>KCNK4-TEX40</t>
  </si>
  <si>
    <t>CUX2</t>
  </si>
  <si>
    <t>CDRT7</t>
  </si>
  <si>
    <t>ALG1L15P</t>
  </si>
  <si>
    <t>OR7E128P</t>
  </si>
  <si>
    <t>MIR4500HG</t>
  </si>
  <si>
    <t>NPM1P18</t>
  </si>
  <si>
    <t>ADAM21</t>
  </si>
  <si>
    <t>LINC00445</t>
  </si>
  <si>
    <t>WDR18</t>
  </si>
  <si>
    <t>KCND1</t>
  </si>
  <si>
    <t>SHISA8</t>
  </si>
  <si>
    <t>SPIRE2</t>
  </si>
  <si>
    <t>SPTA1</t>
  </si>
  <si>
    <t>TPD52L3</t>
  </si>
  <si>
    <t>UXT</t>
  </si>
  <si>
    <t>CHML</t>
  </si>
  <si>
    <t>GALNT17</t>
  </si>
  <si>
    <t>DAOA-AS1</t>
  </si>
  <si>
    <t>HLCS-IT1</t>
  </si>
  <si>
    <t>GMCL2</t>
  </si>
  <si>
    <t>TNPO1P1</t>
  </si>
  <si>
    <t>C22orf42</t>
  </si>
  <si>
    <t>GGT6</t>
  </si>
  <si>
    <t>TRIM43CP</t>
  </si>
  <si>
    <t>RABIF</t>
  </si>
  <si>
    <t>ZNF697</t>
  </si>
  <si>
    <t>MIR425</t>
  </si>
  <si>
    <t>CDK7P1</t>
  </si>
  <si>
    <t>LINC01643</t>
  </si>
  <si>
    <t>SNX19P2</t>
  </si>
  <si>
    <t>C20orf27</t>
  </si>
  <si>
    <t>GYG1P1</t>
  </si>
  <si>
    <t>ROCK1P1</t>
  </si>
  <si>
    <t>WFDC5</t>
  </si>
  <si>
    <t>EPHA8</t>
  </si>
  <si>
    <t>ENDOV</t>
  </si>
  <si>
    <t>ETV2</t>
  </si>
  <si>
    <t>ZC3H11A</t>
  </si>
  <si>
    <t>IL17C</t>
  </si>
  <si>
    <t>EXOSC9</t>
  </si>
  <si>
    <t>IFITM9P</t>
  </si>
  <si>
    <t>MRPS33P3</t>
  </si>
  <si>
    <t>LINC01694</t>
  </si>
  <si>
    <t>LINC01733</t>
  </si>
  <si>
    <t>NUMBL</t>
  </si>
  <si>
    <t>NUP210</t>
  </si>
  <si>
    <t>PGAM1P8</t>
  </si>
  <si>
    <t>DKC1</t>
  </si>
  <si>
    <t>LL22NC01-81G9.3</t>
  </si>
  <si>
    <t>LINC01088</t>
  </si>
  <si>
    <t>CENPN</t>
  </si>
  <si>
    <t>LINC00608</t>
  </si>
  <si>
    <t>OR52D1</t>
  </si>
  <si>
    <t>NPS</t>
  </si>
  <si>
    <t>PDCL3P4</t>
  </si>
  <si>
    <t>C2CD5</t>
  </si>
  <si>
    <t>SOX3</t>
  </si>
  <si>
    <t>KCNQ2</t>
  </si>
  <si>
    <t>MINDY3</t>
  </si>
  <si>
    <t>RPL18AP2</t>
  </si>
  <si>
    <t>RPL7L1P13</t>
  </si>
  <si>
    <t>LINC01845</t>
  </si>
  <si>
    <t>LINC00507</t>
  </si>
  <si>
    <t>ZNF488</t>
  </si>
  <si>
    <t>GPR119</t>
  </si>
  <si>
    <t>LINC00482</t>
  </si>
  <si>
    <t>CTTNBP2</t>
  </si>
  <si>
    <t>DPPA5P1</t>
  </si>
  <si>
    <t>RPL5P1</t>
  </si>
  <si>
    <t>RN7SKP252</t>
  </si>
  <si>
    <t>ST6GALNAC2</t>
  </si>
  <si>
    <t>LRRC73</t>
  </si>
  <si>
    <t>THAP12P1</t>
  </si>
  <si>
    <t>ATL1</t>
  </si>
  <si>
    <t>RNU6-228P</t>
  </si>
  <si>
    <t>MIR4644</t>
  </si>
  <si>
    <t>SNAPC2</t>
  </si>
  <si>
    <t>LINC01496</t>
  </si>
  <si>
    <t>NOCT</t>
  </si>
  <si>
    <t>GBP3</t>
  </si>
  <si>
    <t>NDC80</t>
  </si>
  <si>
    <t>ELF2P3</t>
  </si>
  <si>
    <t>PDGFRA</t>
  </si>
  <si>
    <t>FAM184B</t>
  </si>
  <si>
    <t>ST6GALNAC2P1</t>
  </si>
  <si>
    <t>DTYMK</t>
  </si>
  <si>
    <t>CNGB1</t>
  </si>
  <si>
    <t>SNRK</t>
  </si>
  <si>
    <t>CICP18</t>
  </si>
  <si>
    <t>CARMN</t>
  </si>
  <si>
    <t>PGM5P4</t>
  </si>
  <si>
    <t>KLF7</t>
  </si>
  <si>
    <t>LIN28B</t>
  </si>
  <si>
    <t>P2RX6P</t>
  </si>
  <si>
    <t>FMO4</t>
  </si>
  <si>
    <t>MORC2-AS1</t>
  </si>
  <si>
    <t>PPP1R3D</t>
  </si>
  <si>
    <t>RPS7P14</t>
  </si>
  <si>
    <t>IGHV3-32</t>
  </si>
  <si>
    <t>NPM1P21</t>
  </si>
  <si>
    <t>RNU6-1005P</t>
  </si>
  <si>
    <t>PGLYRP4</t>
  </si>
  <si>
    <t>LINC00539</t>
  </si>
  <si>
    <t>AKR7L</t>
  </si>
  <si>
    <t>GABRB3</t>
  </si>
  <si>
    <t>RN7SKP72</t>
  </si>
  <si>
    <t>CCDC166</t>
  </si>
  <si>
    <t>TRIL</t>
  </si>
  <si>
    <t>OR4R2P</t>
  </si>
  <si>
    <t>DUX4L9</t>
  </si>
  <si>
    <t>NECAB3</t>
  </si>
  <si>
    <t>TMEM160</t>
  </si>
  <si>
    <t>TCF24</t>
  </si>
  <si>
    <t>LINC01745</t>
  </si>
  <si>
    <t>POM121L6P</t>
  </si>
  <si>
    <t>RNU2-7P</t>
  </si>
  <si>
    <t>CCL4</t>
  </si>
  <si>
    <t>MGAM2</t>
  </si>
  <si>
    <t>ALB</t>
  </si>
  <si>
    <t>NANOS3</t>
  </si>
  <si>
    <t>OR2B7P</t>
  </si>
  <si>
    <t>SPATA13-AS1</t>
  </si>
  <si>
    <t>GSTA8P</t>
  </si>
  <si>
    <t>CD1E</t>
  </si>
  <si>
    <t>NT5DC1</t>
  </si>
  <si>
    <t>LINC01892</t>
  </si>
  <si>
    <t>KRT18P13</t>
  </si>
  <si>
    <t>OR5AK1P</t>
  </si>
  <si>
    <t>HNRNPDLP3</t>
  </si>
  <si>
    <t>CYP51A1P3</t>
  </si>
  <si>
    <t>WT1</t>
  </si>
  <si>
    <t>WDPCP</t>
  </si>
  <si>
    <t>TRDC</t>
  </si>
  <si>
    <t>MIR769</t>
  </si>
  <si>
    <t>KRT8P24</t>
  </si>
  <si>
    <t>UGT1A2P</t>
  </si>
  <si>
    <t>FRG2GP</t>
  </si>
  <si>
    <t>UBE3D</t>
  </si>
  <si>
    <t>LINC02345</t>
  </si>
  <si>
    <t>POP7</t>
  </si>
  <si>
    <t>OR2T27</t>
  </si>
  <si>
    <t>RN7SL57P</t>
  </si>
  <si>
    <t>FAM9B</t>
  </si>
  <si>
    <t>CCDC18</t>
  </si>
  <si>
    <t>PSG7</t>
  </si>
  <si>
    <t>SETD9</t>
  </si>
  <si>
    <t>SOGA3</t>
  </si>
  <si>
    <t>OR11H4</t>
  </si>
  <si>
    <t>LINC01176</t>
  </si>
  <si>
    <t>LHX8</t>
  </si>
  <si>
    <t>SNX4</t>
  </si>
  <si>
    <t>CEP89</t>
  </si>
  <si>
    <t>TMEM129</t>
  </si>
  <si>
    <t>NES</t>
  </si>
  <si>
    <t>SNORA35</t>
  </si>
  <si>
    <t>LYZL4</t>
  </si>
  <si>
    <t>LINC02087</t>
  </si>
  <si>
    <t>RB1-DT</t>
  </si>
  <si>
    <t>ATP5MGP2</t>
  </si>
  <si>
    <t>FAM135B</t>
  </si>
  <si>
    <t>LRRC10</t>
  </si>
  <si>
    <t>IRS4</t>
  </si>
  <si>
    <t>HIST1H2BA</t>
  </si>
  <si>
    <t>LINC00870</t>
  </si>
  <si>
    <t>DDHD2</t>
  </si>
  <si>
    <t>SLC1A1</t>
  </si>
  <si>
    <t>TMEM126B</t>
  </si>
  <si>
    <t>HOMER3-AS1</t>
  </si>
  <si>
    <t>EIF4EBP1P2</t>
  </si>
  <si>
    <t>OR5G3</t>
  </si>
  <si>
    <t>ZBTB25</t>
  </si>
  <si>
    <t>LINC00574</t>
  </si>
  <si>
    <t>PIGUP1</t>
  </si>
  <si>
    <t>F8</t>
  </si>
  <si>
    <t>LRRC37A</t>
  </si>
  <si>
    <t>CHN1</t>
  </si>
  <si>
    <t>LINC01874</t>
  </si>
  <si>
    <t>MDP1</t>
  </si>
  <si>
    <t>VN1R92P</t>
  </si>
  <si>
    <t>CALHM5</t>
  </si>
  <si>
    <t>TCAM1P</t>
  </si>
  <si>
    <t>SSU72P1</t>
  </si>
  <si>
    <t>NKAPP1</t>
  </si>
  <si>
    <t>LINC02399</t>
  </si>
  <si>
    <t>RPL13AP3</t>
  </si>
  <si>
    <t>CABP2</t>
  </si>
  <si>
    <t>LINC02403</t>
  </si>
  <si>
    <t>MYCBP</t>
  </si>
  <si>
    <t>IGHV1-46</t>
  </si>
  <si>
    <t>HTRA2</t>
  </si>
  <si>
    <t>RNA5SP477</t>
  </si>
  <si>
    <t>INAFM2</t>
  </si>
  <si>
    <t>SNX18P7</t>
  </si>
  <si>
    <t>ZNHIT1P1</t>
  </si>
  <si>
    <t>PRDX2P4</t>
  </si>
  <si>
    <t>IGLCOR22-2</t>
  </si>
  <si>
    <t>MTHFD2P6</t>
  </si>
  <si>
    <t>PRAMEF30P</t>
  </si>
  <si>
    <t>EEF1A1P36</t>
  </si>
  <si>
    <t>MLF2</t>
  </si>
  <si>
    <t>NT5C1A</t>
  </si>
  <si>
    <t>MRPL23-AS1</t>
  </si>
  <si>
    <t>C12orf49</t>
  </si>
  <si>
    <t>NFKBIZ</t>
  </si>
  <si>
    <t>MIR217HG</t>
  </si>
  <si>
    <t>DPRXP5</t>
  </si>
  <si>
    <t>RN7SKP99</t>
  </si>
  <si>
    <t>KLHL23</t>
  </si>
  <si>
    <t>RPS26P52</t>
  </si>
  <si>
    <t>AKR1A1</t>
  </si>
  <si>
    <t>ACSM4</t>
  </si>
  <si>
    <t>LCN6</t>
  </si>
  <si>
    <t>LINC02322</t>
  </si>
  <si>
    <t>LINC00564</t>
  </si>
  <si>
    <t>EGFL8</t>
  </si>
  <si>
    <t>ACTG1P23</t>
  </si>
  <si>
    <t>LINC02019</t>
  </si>
  <si>
    <t>MIR4322</t>
  </si>
  <si>
    <t>REM1</t>
  </si>
  <si>
    <t>FAM90A20P</t>
  </si>
  <si>
    <t>TPRG1-AS1</t>
  </si>
  <si>
    <t>DDX43P1</t>
  </si>
  <si>
    <t>NANP</t>
  </si>
  <si>
    <t>MMRN2</t>
  </si>
  <si>
    <t>OR1E1</t>
  </si>
  <si>
    <t>LTV1P1</t>
  </si>
  <si>
    <t>LINC01676</t>
  </si>
  <si>
    <t>RBMS3</t>
  </si>
  <si>
    <t>RBFOX1</t>
  </si>
  <si>
    <t>NUP210P1</t>
  </si>
  <si>
    <t>GABPA</t>
  </si>
  <si>
    <t>SPIN3</t>
  </si>
  <si>
    <t>ANTXRL</t>
  </si>
  <si>
    <t>PABPC1P5</t>
  </si>
  <si>
    <t>DDR2</t>
  </si>
  <si>
    <t>LINC02474</t>
  </si>
  <si>
    <t>RN7SL795P</t>
  </si>
  <si>
    <t>CPA3</t>
  </si>
  <si>
    <t>TMEM244</t>
  </si>
  <si>
    <t>DUSP19</t>
  </si>
  <si>
    <t>TMEM271</t>
  </si>
  <si>
    <t>ARNT2</t>
  </si>
  <si>
    <t>BRD8</t>
  </si>
  <si>
    <t>GAPDHP45</t>
  </si>
  <si>
    <t>CARM1P1</t>
  </si>
  <si>
    <t>PKHD1</t>
  </si>
  <si>
    <t>RPS4XP2</t>
  </si>
  <si>
    <t>C6orf203</t>
  </si>
  <si>
    <t>TARS2</t>
  </si>
  <si>
    <t>HNRNPA1P46</t>
  </si>
  <si>
    <t>HSPD1P4</t>
  </si>
  <si>
    <t>RNA5SP378</t>
  </si>
  <si>
    <t>ZNF516</t>
  </si>
  <si>
    <t>S100P</t>
  </si>
  <si>
    <t>CDC42EP3P1</t>
  </si>
  <si>
    <t>SGIP1</t>
  </si>
  <si>
    <t>MTND1P6</t>
  </si>
  <si>
    <t>RNA5SP19</t>
  </si>
  <si>
    <t>ZNF568</t>
  </si>
  <si>
    <t>GNPNAT1</t>
  </si>
  <si>
    <t>SLC9A5</t>
  </si>
  <si>
    <t>RBM22P12</t>
  </si>
  <si>
    <t>H1FX-AS1</t>
  </si>
  <si>
    <t>AADAT</t>
  </si>
  <si>
    <t>LINC02329</t>
  </si>
  <si>
    <t>PITPNA</t>
  </si>
  <si>
    <t>MTCO2P34</t>
  </si>
  <si>
    <t>MYH2</t>
  </si>
  <si>
    <t>MMP2</t>
  </si>
  <si>
    <t>FAM238A</t>
  </si>
  <si>
    <t>GAPDHP46</t>
  </si>
  <si>
    <t>RPL29P32</t>
  </si>
  <si>
    <t>TAF11L12</t>
  </si>
  <si>
    <t>PPIAP49</t>
  </si>
  <si>
    <t>OR51H1</t>
  </si>
  <si>
    <t>SRGAP3-AS2</t>
  </si>
  <si>
    <t>LINC01650</t>
  </si>
  <si>
    <t>LSM3P2</t>
  </si>
  <si>
    <t>FAM135A</t>
  </si>
  <si>
    <t>MYOSLID</t>
  </si>
  <si>
    <t>PINX1</t>
  </si>
  <si>
    <t>MPRIPP1</t>
  </si>
  <si>
    <t>RNU6-780P</t>
  </si>
  <si>
    <t>SLC7A11-AS1</t>
  </si>
  <si>
    <t>ARF1P3</t>
  </si>
  <si>
    <t>ABRAXAS1</t>
  </si>
  <si>
    <t>PGAM1P4</t>
  </si>
  <si>
    <t>SNTB2</t>
  </si>
  <si>
    <t>EIF4E2P2</t>
  </si>
  <si>
    <t>LOR</t>
  </si>
  <si>
    <t>LINC01350</t>
  </si>
  <si>
    <t>SLC6A7</t>
  </si>
  <si>
    <t>LINC02093</t>
  </si>
  <si>
    <t>GBP6</t>
  </si>
  <si>
    <t>CACNA1G</t>
  </si>
  <si>
    <t>CYB5R4</t>
  </si>
  <si>
    <t>DAAM2</t>
  </si>
  <si>
    <t>LINC02454</t>
  </si>
  <si>
    <t>CAPN8</t>
  </si>
  <si>
    <t>AKR1D1</t>
  </si>
  <si>
    <t>HSP90AB2P</t>
  </si>
  <si>
    <t>HMGXB3</t>
  </si>
  <si>
    <t>LINC00960</t>
  </si>
  <si>
    <t>WDR3</t>
  </si>
  <si>
    <t>CPHXL</t>
  </si>
  <si>
    <t>LINC01692</t>
  </si>
  <si>
    <t>LINC02066</t>
  </si>
  <si>
    <t>TXNDC16</t>
  </si>
  <si>
    <t>METTL18</t>
  </si>
  <si>
    <t>MTCO1P30</t>
  </si>
  <si>
    <t>RPL21P50</t>
  </si>
  <si>
    <t>RANP8</t>
  </si>
  <si>
    <t>COL6A4P2</t>
  </si>
  <si>
    <t>NMBR</t>
  </si>
  <si>
    <t>VN1R48P</t>
  </si>
  <si>
    <t>GAPDHP54</t>
  </si>
  <si>
    <t>XKR9</t>
  </si>
  <si>
    <t>MCTP2</t>
  </si>
  <si>
    <t>PHBP13</t>
  </si>
  <si>
    <t>SETP20</t>
  </si>
  <si>
    <t>RAB33B</t>
  </si>
  <si>
    <t>ARMCX7P</t>
  </si>
  <si>
    <t>CASC20</t>
  </si>
  <si>
    <t>RNA5SP491</t>
  </si>
  <si>
    <t>TIMM8BP1</t>
  </si>
  <si>
    <t>GGTLC1</t>
  </si>
  <si>
    <t>ANKRD20A8P</t>
  </si>
  <si>
    <t>LINC01961</t>
  </si>
  <si>
    <t>RPS7P8</t>
  </si>
  <si>
    <t>MEDAG</t>
  </si>
  <si>
    <t>OR10Y1P</t>
  </si>
  <si>
    <t>RBM17P2</t>
  </si>
  <si>
    <t>DMBX1</t>
  </si>
  <si>
    <t>S100Z</t>
  </si>
  <si>
    <t>AKAP12</t>
  </si>
  <si>
    <t>RN7SKP25</t>
  </si>
  <si>
    <t>CHIT1</t>
  </si>
  <si>
    <t>KCNJ14</t>
  </si>
  <si>
    <t>MCCD1</t>
  </si>
  <si>
    <t>MRPS21P7</t>
  </si>
  <si>
    <t>CSPG4</t>
  </si>
  <si>
    <t>NUP210P2</t>
  </si>
  <si>
    <t>KDSR</t>
  </si>
  <si>
    <t>NCEH1</t>
  </si>
  <si>
    <t>C3orf67-AS1</t>
  </si>
  <si>
    <t>FSCB</t>
  </si>
  <si>
    <t>DYNLL1P2</t>
  </si>
  <si>
    <t>POC1B-GALNT4</t>
  </si>
  <si>
    <t>SCT</t>
  </si>
  <si>
    <t>HMGN1P7</t>
  </si>
  <si>
    <t>MICU3</t>
  </si>
  <si>
    <t>QRSL1</t>
  </si>
  <si>
    <t>NR1I2</t>
  </si>
  <si>
    <t>CLEC1B</t>
  </si>
  <si>
    <t>RN7SL843P</t>
  </si>
  <si>
    <t>RAD52</t>
  </si>
  <si>
    <t>RPL10P11</t>
  </si>
  <si>
    <t>UNC79</t>
  </si>
  <si>
    <t>ADAM3B</t>
  </si>
  <si>
    <t>ELDR</t>
  </si>
  <si>
    <t>LINC02295</t>
  </si>
  <si>
    <t>SPIN2B</t>
  </si>
  <si>
    <t>ZBTB17</t>
  </si>
  <si>
    <t>VSIG2</t>
  </si>
  <si>
    <t>OR9Q1</t>
  </si>
  <si>
    <t>OR2T8</t>
  </si>
  <si>
    <t>SMAD3</t>
  </si>
  <si>
    <t>FHAD1</t>
  </si>
  <si>
    <t>SUCNR1</t>
  </si>
  <si>
    <t>OR1X1P</t>
  </si>
  <si>
    <t>DERL2</t>
  </si>
  <si>
    <t>PAGE5</t>
  </si>
  <si>
    <t>OTUD6A</t>
  </si>
  <si>
    <t>CLEC4C</t>
  </si>
  <si>
    <t>DNAJB1</t>
  </si>
  <si>
    <t>EGF</t>
  </si>
  <si>
    <t>UBXN10-AS1</t>
  </si>
  <si>
    <t>AJAP1</t>
  </si>
  <si>
    <t>YBX2</t>
  </si>
  <si>
    <t>ZNF829</t>
  </si>
  <si>
    <t>CABP5</t>
  </si>
  <si>
    <t>CLEC3A</t>
  </si>
  <si>
    <t>SNX18</t>
  </si>
  <si>
    <t>TMEM109</t>
  </si>
  <si>
    <t>CLIC4P3</t>
  </si>
  <si>
    <t>TWF2</t>
  </si>
  <si>
    <t>ZNHIT3</t>
  </si>
  <si>
    <t>LINC00174</t>
  </si>
  <si>
    <t>RPS17P14</t>
  </si>
  <si>
    <t>OR1F2P</t>
  </si>
  <si>
    <t>OR52H1</t>
  </si>
  <si>
    <t>FKBP4P1</t>
  </si>
  <si>
    <t>HEG1</t>
  </si>
  <si>
    <t>KRT18P33</t>
  </si>
  <si>
    <t>SLC16A3</t>
  </si>
  <si>
    <t>GLP1R</t>
  </si>
  <si>
    <t>RAX</t>
  </si>
  <si>
    <t>MFSD13B</t>
  </si>
  <si>
    <t>GPT2</t>
  </si>
  <si>
    <t>PIK3CG</t>
  </si>
  <si>
    <t>RN7SKP214</t>
  </si>
  <si>
    <t>CHRAC1</t>
  </si>
  <si>
    <t>LINC02040</t>
  </si>
  <si>
    <t>FH</t>
  </si>
  <si>
    <t>UGT2B27P</t>
  </si>
  <si>
    <t>LINC01707</t>
  </si>
  <si>
    <t>DLX6</t>
  </si>
  <si>
    <t>FTH1P5</t>
  </si>
  <si>
    <t>RN7SKP17</t>
  </si>
  <si>
    <t>ZNF131</t>
  </si>
  <si>
    <t>KCNMA1-AS3</t>
  </si>
  <si>
    <t>PMS1</t>
  </si>
  <si>
    <t>LINC02011</t>
  </si>
  <si>
    <t>SOX4</t>
  </si>
  <si>
    <t>ARHGEF28</t>
  </si>
  <si>
    <t>OR56B1</t>
  </si>
  <si>
    <t>OTUD5</t>
  </si>
  <si>
    <t>AGTR1</t>
  </si>
  <si>
    <t>LINC01141</t>
  </si>
  <si>
    <t>LINC01977</t>
  </si>
  <si>
    <t>FLJ46906</t>
  </si>
  <si>
    <t>SLC16A1</t>
  </si>
  <si>
    <t>MEF2BNBP1</t>
  </si>
  <si>
    <t>RPS3AP42</t>
  </si>
  <si>
    <t>REXO1L8P</t>
  </si>
  <si>
    <t>GPC6-AS2</t>
  </si>
  <si>
    <t>PAK3</t>
  </si>
  <si>
    <t>MIR2117HG</t>
  </si>
  <si>
    <t>EXOC3L2</t>
  </si>
  <si>
    <t>GNAT1</t>
  </si>
  <si>
    <t>HIGD1AP3</t>
  </si>
  <si>
    <t>TMEM51-AS1</t>
  </si>
  <si>
    <t>GPATCH2L</t>
  </si>
  <si>
    <t>CEND1P1</t>
  </si>
  <si>
    <t>SYCE1</t>
  </si>
  <si>
    <t>COX6B1P2</t>
  </si>
  <si>
    <t>TAF1C</t>
  </si>
  <si>
    <t>POU3F3</t>
  </si>
  <si>
    <t>LINC00305</t>
  </si>
  <si>
    <t>SYNJ2</t>
  </si>
  <si>
    <t>MTCO3P44</t>
  </si>
  <si>
    <t>CLEC4F</t>
  </si>
  <si>
    <t>LINC02062</t>
  </si>
  <si>
    <t>KBTBD11-OT1</t>
  </si>
  <si>
    <t>MLYCD</t>
  </si>
  <si>
    <t>ADAMTS9-AS1</t>
  </si>
  <si>
    <t>IGLVIV-66-1</t>
  </si>
  <si>
    <t>FTH1P18</t>
  </si>
  <si>
    <t>BCAR1</t>
  </si>
  <si>
    <t>AGPS</t>
  </si>
  <si>
    <t>PACS1</t>
  </si>
  <si>
    <t>SLC25A5P2</t>
  </si>
  <si>
    <t>AP4E1</t>
  </si>
  <si>
    <t>PAH</t>
  </si>
  <si>
    <t>RPS3AP54</t>
  </si>
  <si>
    <t>SSXP10</t>
  </si>
  <si>
    <t>CNTN6</t>
  </si>
  <si>
    <t>SERPINB8P1</t>
  </si>
  <si>
    <t>LINC02296</t>
  </si>
  <si>
    <t>FTH1P19</t>
  </si>
  <si>
    <t>PTPRM</t>
  </si>
  <si>
    <t>SYT17</t>
  </si>
  <si>
    <t>ALOXE3</t>
  </si>
  <si>
    <t>MTND1P2</t>
  </si>
  <si>
    <t>ANGPTL5</t>
  </si>
  <si>
    <t>CPQ</t>
  </si>
  <si>
    <t>UNC5A</t>
  </si>
  <si>
    <t>FAM241A</t>
  </si>
  <si>
    <t>AKR1B1P8</t>
  </si>
  <si>
    <t>SULT1C2P2</t>
  </si>
  <si>
    <t>RAB6C</t>
  </si>
  <si>
    <t>FOLR2</t>
  </si>
  <si>
    <t>NOBOX</t>
  </si>
  <si>
    <t>KRT20</t>
  </si>
  <si>
    <t>PPM1E</t>
  </si>
  <si>
    <t>TAF8</t>
  </si>
  <si>
    <t>KIF11</t>
  </si>
  <si>
    <t>ENPP5</t>
  </si>
  <si>
    <t>CCDC92B</t>
  </si>
  <si>
    <t>VDAC2P3</t>
  </si>
  <si>
    <t>RANP1</t>
  </si>
  <si>
    <t>C1orf198</t>
  </si>
  <si>
    <t>TRIM4</t>
  </si>
  <si>
    <t>ELN</t>
  </si>
  <si>
    <t>NOS1AP</t>
  </si>
  <si>
    <t>PCMT1</t>
  </si>
  <si>
    <t>PPIAP52</t>
  </si>
  <si>
    <t>IGHV1-45</t>
  </si>
  <si>
    <t>RAMP1</t>
  </si>
  <si>
    <t>WNT8B</t>
  </si>
  <si>
    <t>GAPDHP48</t>
  </si>
  <si>
    <t>TMEM132C</t>
  </si>
  <si>
    <t>PODXL2</t>
  </si>
  <si>
    <t>DEFA6</t>
  </si>
  <si>
    <t>PABPC1P1</t>
  </si>
  <si>
    <t>DLEU2L</t>
  </si>
  <si>
    <t>WBP1LP1</t>
  </si>
  <si>
    <t>GNGT1</t>
  </si>
  <si>
    <t>ZNRF2P3</t>
  </si>
  <si>
    <t>USP46</t>
  </si>
  <si>
    <t>MTND4P27</t>
  </si>
  <si>
    <t>RPSAP44</t>
  </si>
  <si>
    <t>LDHAL6EP</t>
  </si>
  <si>
    <t>PPIAP25</t>
  </si>
  <si>
    <t>CACNA1F</t>
  </si>
  <si>
    <t>SMARCAL1</t>
  </si>
  <si>
    <t>PPIAP83</t>
  </si>
  <si>
    <t>DRC1</t>
  </si>
  <si>
    <t>ZWINT</t>
  </si>
  <si>
    <t>SLC16A1P1</t>
  </si>
  <si>
    <t>GAPDHP29</t>
  </si>
  <si>
    <t>MEX3A</t>
  </si>
  <si>
    <t>APC2</t>
  </si>
  <si>
    <t>C16orf95</t>
  </si>
  <si>
    <t>GP9</t>
  </si>
  <si>
    <t>PIGQP1</t>
  </si>
  <si>
    <t>IGLV2-33</t>
  </si>
  <si>
    <t>CRISP3</t>
  </si>
  <si>
    <t>MTND2P41</t>
  </si>
  <si>
    <t>MTDHP3</t>
  </si>
  <si>
    <t>TRPV5</t>
  </si>
  <si>
    <t>VDAC2P2</t>
  </si>
  <si>
    <t>CLLU1</t>
  </si>
  <si>
    <t>ATG2B</t>
  </si>
  <si>
    <t>PPIAP6</t>
  </si>
  <si>
    <t>CMBL</t>
  </si>
  <si>
    <t>LINC01410</t>
  </si>
  <si>
    <t>QRSL1P3</t>
  </si>
  <si>
    <t>LCN1P1</t>
  </si>
  <si>
    <t>DUX4L46</t>
  </si>
  <si>
    <t>LINC01091</t>
  </si>
  <si>
    <t>SFMBT1</t>
  </si>
  <si>
    <t>LINC00226</t>
  </si>
  <si>
    <t>LRP4-AS1</t>
  </si>
  <si>
    <t>NKX3-2</t>
  </si>
  <si>
    <t>INMT</t>
  </si>
  <si>
    <t>FTCD-AS1</t>
  </si>
  <si>
    <t>LINC00163</t>
  </si>
  <si>
    <t>RPL12P13</t>
  </si>
  <si>
    <t>RGPD1</t>
  </si>
  <si>
    <t>KHDRBS2-OT</t>
  </si>
  <si>
    <t>MTHFD1P1</t>
  </si>
  <si>
    <t>HPCAL4</t>
  </si>
  <si>
    <t>CWC27</t>
  </si>
  <si>
    <t>SLC10A7</t>
  </si>
  <si>
    <t>HNF4A-AS1</t>
  </si>
  <si>
    <t>ACTG1P3</t>
  </si>
  <si>
    <t>ZNF319</t>
  </si>
  <si>
    <t>NEFHP1</t>
  </si>
  <si>
    <t>KRT18P46</t>
  </si>
  <si>
    <t>NAA60</t>
  </si>
  <si>
    <t>ZGRF1</t>
  </si>
  <si>
    <t>RANBP17</t>
  </si>
  <si>
    <t>ZNF81</t>
  </si>
  <si>
    <t>HIST1H3A</t>
  </si>
  <si>
    <t>FADD</t>
  </si>
  <si>
    <t>ENOX1-AS2</t>
  </si>
  <si>
    <t>VN1R17P</t>
  </si>
  <si>
    <t>FTH1P6</t>
  </si>
  <si>
    <t>LINC01099</t>
  </si>
  <si>
    <t>SEZ6L</t>
  </si>
  <si>
    <t>NAPGP1</t>
  </si>
  <si>
    <t>TMEM100</t>
  </si>
  <si>
    <t>ZNF491</t>
  </si>
  <si>
    <t>RCC2P4</t>
  </si>
  <si>
    <t>NUS1P1</t>
  </si>
  <si>
    <t>THEM4</t>
  </si>
  <si>
    <t>FAM157B</t>
  </si>
  <si>
    <t>GDF10</t>
  </si>
  <si>
    <t>TBC1D3P1</t>
  </si>
  <si>
    <t>LINC00561</t>
  </si>
  <si>
    <t>DDC-AS1</t>
  </si>
  <si>
    <t>GNPATP</t>
  </si>
  <si>
    <t>CXorf40A</t>
  </si>
  <si>
    <t>FANK1-AS1</t>
  </si>
  <si>
    <t>HSD17B12</t>
  </si>
  <si>
    <t>KCNA2</t>
  </si>
  <si>
    <t>TEX14</t>
  </si>
  <si>
    <t>LINC00028</t>
  </si>
  <si>
    <t>CHODL</t>
  </si>
  <si>
    <t>LINC00290</t>
  </si>
  <si>
    <t>SUMO2P18</t>
  </si>
  <si>
    <t>VN1R25P</t>
  </si>
  <si>
    <t>SYNPR</t>
  </si>
  <si>
    <t>USP41</t>
  </si>
  <si>
    <t>GOSR2</t>
  </si>
  <si>
    <t>SFXN1</t>
  </si>
  <si>
    <t>LINC01873</t>
  </si>
  <si>
    <t>PARL</t>
  </si>
  <si>
    <t>TRIM60</t>
  </si>
  <si>
    <t>DZIP3</t>
  </si>
  <si>
    <t>SRP72P1</t>
  </si>
  <si>
    <t>PTPRD-AS1</t>
  </si>
  <si>
    <t>DPPA3</t>
  </si>
  <si>
    <t>BTG2</t>
  </si>
  <si>
    <t>LYPLAL1-DT</t>
  </si>
  <si>
    <t>SSTR3</t>
  </si>
  <si>
    <t>KRT18P56</t>
  </si>
  <si>
    <t>SEC14L3</t>
  </si>
  <si>
    <t>MIRLET7A1</t>
  </si>
  <si>
    <t>CHCHD4</t>
  </si>
  <si>
    <t>LINC00840</t>
  </si>
  <si>
    <t>PEX7</t>
  </si>
  <si>
    <t>GPR137C</t>
  </si>
  <si>
    <t>C1orf210</t>
  </si>
  <si>
    <t>TERF1P5</t>
  </si>
  <si>
    <t>SLC17A5</t>
  </si>
  <si>
    <t>GLUD2</t>
  </si>
  <si>
    <t>OR52S1P</t>
  </si>
  <si>
    <t>PBX2P1</t>
  </si>
  <si>
    <t>NKX2-4</t>
  </si>
  <si>
    <t>KIAA1210</t>
  </si>
  <si>
    <t>LINC02511</t>
  </si>
  <si>
    <t>LINC00343</t>
  </si>
  <si>
    <t>RPL21P23</t>
  </si>
  <si>
    <t>VWDE</t>
  </si>
  <si>
    <t>EBAG9</t>
  </si>
  <si>
    <t>EPHA3</t>
  </si>
  <si>
    <t>L3HYPDH</t>
  </si>
  <si>
    <t>HSFY1P1</t>
  </si>
  <si>
    <t>RRM2B</t>
  </si>
  <si>
    <t>MRE11</t>
  </si>
  <si>
    <t>NOL4L-DT</t>
  </si>
  <si>
    <t>RSPO3</t>
  </si>
  <si>
    <t>OR5BN2P</t>
  </si>
  <si>
    <t>LINC01606</t>
  </si>
  <si>
    <t>RPL3P10</t>
  </si>
  <si>
    <t>LINC02528</t>
  </si>
  <si>
    <t>LINC01708</t>
  </si>
  <si>
    <t>GNB4</t>
  </si>
  <si>
    <t>FANCB</t>
  </si>
  <si>
    <t>CUBN</t>
  </si>
  <si>
    <t>RDH8</t>
  </si>
  <si>
    <t>INCENP</t>
  </si>
  <si>
    <t>CAPSL</t>
  </si>
  <si>
    <t>COL24A1</t>
  </si>
  <si>
    <t>SNX10</t>
  </si>
  <si>
    <t>RNA5SP251</t>
  </si>
  <si>
    <t>STEAP2</t>
  </si>
  <si>
    <t>ASNS</t>
  </si>
  <si>
    <t>LAMA1</t>
  </si>
  <si>
    <t>ZNF57</t>
  </si>
  <si>
    <t>SYNGR3</t>
  </si>
  <si>
    <t>DGUOK-AS1</t>
  </si>
  <si>
    <t>CDC25C</t>
  </si>
  <si>
    <t>CYP2A13</t>
  </si>
  <si>
    <t>KLHL22</t>
  </si>
  <si>
    <t>CEP104</t>
  </si>
  <si>
    <t>PIGB</t>
  </si>
  <si>
    <t>VN1R66P</t>
  </si>
  <si>
    <t>PKNOX1</t>
  </si>
  <si>
    <t>CDC42EP3</t>
  </si>
  <si>
    <t>PIH1D2</t>
  </si>
  <si>
    <t>RABEPKP1</t>
  </si>
  <si>
    <t>SOD2P1</t>
  </si>
  <si>
    <t>LEPR</t>
  </si>
  <si>
    <t>ALKAL1</t>
  </si>
  <si>
    <t>NPAP1P4</t>
  </si>
  <si>
    <t>FGF12-AS1</t>
  </si>
  <si>
    <t>PPP1R2P2</t>
  </si>
  <si>
    <t>SPATA8</t>
  </si>
  <si>
    <t>MYL7</t>
  </si>
  <si>
    <t>ASIC5</t>
  </si>
  <si>
    <t>HNRNPH1P1</t>
  </si>
  <si>
    <t>SYT9</t>
  </si>
  <si>
    <t>LINC02360</t>
  </si>
  <si>
    <t>SNAI1P1</t>
  </si>
  <si>
    <t>BMP2KL</t>
  </si>
  <si>
    <t>MAGEC2</t>
  </si>
  <si>
    <t>CCT6P2</t>
  </si>
  <si>
    <t>OR5H1</t>
  </si>
  <si>
    <t>RPS2P28</t>
  </si>
  <si>
    <t>PCP4</t>
  </si>
  <si>
    <t>RBMS1</t>
  </si>
  <si>
    <t>FBXO6</t>
  </si>
  <si>
    <t>ATP6V0E1P2</t>
  </si>
  <si>
    <t>SULT1C2P1</t>
  </si>
  <si>
    <t>KRT18P29</t>
  </si>
  <si>
    <t>WFIKKN1</t>
  </si>
  <si>
    <t>EPOR</t>
  </si>
  <si>
    <t>HNRNPA1P13</t>
  </si>
  <si>
    <t>EEF1B2P5</t>
  </si>
  <si>
    <t>RPL10P5</t>
  </si>
  <si>
    <t>LINC01214</t>
  </si>
  <si>
    <t>C1orf122</t>
  </si>
  <si>
    <t>CDH20</t>
  </si>
  <si>
    <t>OR52E6</t>
  </si>
  <si>
    <t>HOXB-AS2</t>
  </si>
  <si>
    <t>FGF3</t>
  </si>
  <si>
    <t>FANCM</t>
  </si>
  <si>
    <t>EIF3FP3</t>
  </si>
  <si>
    <t>HDHD2</t>
  </si>
  <si>
    <t>OR7E35P</t>
  </si>
  <si>
    <t>PCDHB6</t>
  </si>
  <si>
    <t>ASB1</t>
  </si>
  <si>
    <t>TAS2R20</t>
  </si>
  <si>
    <t>EFCAB3</t>
  </si>
  <si>
    <t>PKDCC</t>
  </si>
  <si>
    <t>LINC00616</t>
  </si>
  <si>
    <t>LINC02402</t>
  </si>
  <si>
    <t>MTNR1B</t>
  </si>
  <si>
    <t>MIPEPP1</t>
  </si>
  <si>
    <t>CYP39A1</t>
  </si>
  <si>
    <t>GNG8</t>
  </si>
  <si>
    <t>NPM1P29</t>
  </si>
  <si>
    <t>VN1R13P</t>
  </si>
  <si>
    <t>CCL7</t>
  </si>
  <si>
    <t>PLCH2</t>
  </si>
  <si>
    <t>ABHD17AP6</t>
  </si>
  <si>
    <t>PPP1R14BP5</t>
  </si>
  <si>
    <t>DNAJC16</t>
  </si>
  <si>
    <t>CCDC73</t>
  </si>
  <si>
    <t>SLC2A12</t>
  </si>
  <si>
    <t>RN7SL254P</t>
  </si>
  <si>
    <t>TNS1</t>
  </si>
  <si>
    <t>KRT17P3</t>
  </si>
  <si>
    <t>HYAL6P</t>
  </si>
  <si>
    <t>LYNX1-SLURP2</t>
  </si>
  <si>
    <t>FOXD4L1</t>
  </si>
  <si>
    <t>TMBIM7P</t>
  </si>
  <si>
    <t>ENTPD8</t>
  </si>
  <si>
    <t>CDRT8</t>
  </si>
  <si>
    <t>FRG2MP</t>
  </si>
  <si>
    <t>ALKBH3</t>
  </si>
  <si>
    <t>EHBP1</t>
  </si>
  <si>
    <t>LINC01872</t>
  </si>
  <si>
    <t>CTF1</t>
  </si>
  <si>
    <t>KRT18P47</t>
  </si>
  <si>
    <t>NTSR2</t>
  </si>
  <si>
    <t>SLC22A2</t>
  </si>
  <si>
    <t>SLC16A1-AS1</t>
  </si>
  <si>
    <t>SNAPC1</t>
  </si>
  <si>
    <t>APBA1</t>
  </si>
  <si>
    <t>LINC01931</t>
  </si>
  <si>
    <t>TWIST2</t>
  </si>
  <si>
    <t>YWHAEP5</t>
  </si>
  <si>
    <t>AOX2P</t>
  </si>
  <si>
    <t>PTK2B</t>
  </si>
  <si>
    <t>EDAR</t>
  </si>
  <si>
    <t>SMG1P7</t>
  </si>
  <si>
    <t>NRSN2-AS1</t>
  </si>
  <si>
    <t>LINC02171</t>
  </si>
  <si>
    <t>CSAG2</t>
  </si>
  <si>
    <t>ADGRF5P2</t>
  </si>
  <si>
    <t>NAPEPLD</t>
  </si>
  <si>
    <t>ASTN1</t>
  </si>
  <si>
    <t>BTF3P8</t>
  </si>
  <si>
    <t>TRIM24</t>
  </si>
  <si>
    <t>BHLHA9</t>
  </si>
  <si>
    <t>PLCZ1</t>
  </si>
  <si>
    <t>WARS2-IT1</t>
  </si>
  <si>
    <t>RAC1P1</t>
  </si>
  <si>
    <t>FOXD2</t>
  </si>
  <si>
    <t>PPIAP76</t>
  </si>
  <si>
    <t>TMPRSS11A</t>
  </si>
  <si>
    <t>PSIP1</t>
  </si>
  <si>
    <t>ATG101</t>
  </si>
  <si>
    <t>LINC01422</t>
  </si>
  <si>
    <t>FGF10</t>
  </si>
  <si>
    <t>BOD1P2</t>
  </si>
  <si>
    <t>WSPAR</t>
  </si>
  <si>
    <t>IKZF5</t>
  </si>
  <si>
    <t>SLC10A5P1</t>
  </si>
  <si>
    <t>MCOLN3</t>
  </si>
  <si>
    <t>GDNF</t>
  </si>
  <si>
    <t>CABLES2</t>
  </si>
  <si>
    <t>ENPP6</t>
  </si>
  <si>
    <t>TSC22D1-AS1</t>
  </si>
  <si>
    <t>IL17F</t>
  </si>
  <si>
    <t>THAP6</t>
  </si>
  <si>
    <t>TMEM52</t>
  </si>
  <si>
    <t>UBE2NL</t>
  </si>
  <si>
    <t>FAM168A</t>
  </si>
  <si>
    <t>SCAMP5</t>
  </si>
  <si>
    <t>PPIAP47</t>
  </si>
  <si>
    <t>EXOC3L1</t>
  </si>
  <si>
    <t>OR5BE1P</t>
  </si>
  <si>
    <t>RN7SKP164</t>
  </si>
  <si>
    <t>CARF</t>
  </si>
  <si>
    <t>OR6Q1</t>
  </si>
  <si>
    <t>LY6G6F</t>
  </si>
  <si>
    <t>PLAC8L1</t>
  </si>
  <si>
    <t>PTPN9</t>
  </si>
  <si>
    <t>CHCHD2P9</t>
  </si>
  <si>
    <t>LRRC18</t>
  </si>
  <si>
    <t>DIABLO</t>
  </si>
  <si>
    <t>IFNK</t>
  </si>
  <si>
    <t>ERAP2</t>
  </si>
  <si>
    <t>PRELID3A</t>
  </si>
  <si>
    <t>CDK14</t>
  </si>
  <si>
    <t>TEX38</t>
  </si>
  <si>
    <t>MAP4K2</t>
  </si>
  <si>
    <t>UGT2A3</t>
  </si>
  <si>
    <t>SSX1</t>
  </si>
  <si>
    <t>TRIM61</t>
  </si>
  <si>
    <t>BPIFB4</t>
  </si>
  <si>
    <t>LINC01396</t>
  </si>
  <si>
    <t>TRIM32</t>
  </si>
  <si>
    <t>SBDSP1</t>
  </si>
  <si>
    <t>KRT18P21</t>
  </si>
  <si>
    <t>SLC6A13</t>
  </si>
  <si>
    <t>SLC24A3</t>
  </si>
  <si>
    <t>VN2R10P</t>
  </si>
  <si>
    <t>PRAMENP</t>
  </si>
  <si>
    <t>LINC01324</t>
  </si>
  <si>
    <t>TRGV7</t>
  </si>
  <si>
    <t>ZNF287</t>
  </si>
  <si>
    <t>LINC02248</t>
  </si>
  <si>
    <t>KCNH5</t>
  </si>
  <si>
    <t>MTHFD1</t>
  </si>
  <si>
    <t>RPS26P49</t>
  </si>
  <si>
    <t>HMGA1P7</t>
  </si>
  <si>
    <t>LLCFC1</t>
  </si>
  <si>
    <t>SAMSN1</t>
  </si>
  <si>
    <t>CIB2</t>
  </si>
  <si>
    <t>WDR92</t>
  </si>
  <si>
    <t>RAB17</t>
  </si>
  <si>
    <t>CAMTA2</t>
  </si>
  <si>
    <t>AZU1P1</t>
  </si>
  <si>
    <t>LINC01164</t>
  </si>
  <si>
    <t>POLD2</t>
  </si>
  <si>
    <t>DAP3P2</t>
  </si>
  <si>
    <t>TNP1</t>
  </si>
  <si>
    <t>CPM</t>
  </si>
  <si>
    <t>DPY19L3</t>
  </si>
  <si>
    <t>SAP130</t>
  </si>
  <si>
    <t>OR10T2</t>
  </si>
  <si>
    <t>ZNF208</t>
  </si>
  <si>
    <t>ZNF236</t>
  </si>
  <si>
    <t>OSBPL5</t>
  </si>
  <si>
    <t>PODXL</t>
  </si>
  <si>
    <t>ABCA8</t>
  </si>
  <si>
    <t>TLR5</t>
  </si>
  <si>
    <t>PRKAA1</t>
  </si>
  <si>
    <t>ARF1P1</t>
  </si>
  <si>
    <t>TBC1D31</t>
  </si>
  <si>
    <t>SLC36A4</t>
  </si>
  <si>
    <t>HSPA8P5</t>
  </si>
  <si>
    <t>ZNF543</t>
  </si>
  <si>
    <t>IFNL4P1</t>
  </si>
  <si>
    <t>LINC01996</t>
  </si>
  <si>
    <t>CKAP2P1</t>
  </si>
  <si>
    <t>ZNF330</t>
  </si>
  <si>
    <t>HLA-P</t>
  </si>
  <si>
    <t>CYTOR</t>
  </si>
  <si>
    <t>CASP9</t>
  </si>
  <si>
    <t>LRRC47</t>
  </si>
  <si>
    <t>LINC01973</t>
  </si>
  <si>
    <t>LINC01976</t>
  </si>
  <si>
    <t>LINC02124</t>
  </si>
  <si>
    <t>BNIP3P31</t>
  </si>
  <si>
    <t>C4orf36</t>
  </si>
  <si>
    <t>CALB2</t>
  </si>
  <si>
    <t>NMNAT1P2</t>
  </si>
  <si>
    <t>SYNJ1</t>
  </si>
  <si>
    <t>PIK3R1</t>
  </si>
  <si>
    <t>KCTD16</t>
  </si>
  <si>
    <t>CNR1</t>
  </si>
  <si>
    <t>LINC00927</t>
  </si>
  <si>
    <t>GABRD</t>
  </si>
  <si>
    <t>SCGB1D4</t>
  </si>
  <si>
    <t>NR5A2</t>
  </si>
  <si>
    <t>FBLN7</t>
  </si>
  <si>
    <t>HMX1</t>
  </si>
  <si>
    <t>KRTAP5-4</t>
  </si>
  <si>
    <t>NAAA</t>
  </si>
  <si>
    <t>MTCO1P19</t>
  </si>
  <si>
    <t>AQP7P1</t>
  </si>
  <si>
    <t>LINC02313</t>
  </si>
  <si>
    <t>OSBPL9</t>
  </si>
  <si>
    <t>CACNA1E</t>
  </si>
  <si>
    <t>GPR63</t>
  </si>
  <si>
    <t>CDH22</t>
  </si>
  <si>
    <t>MPRIP</t>
  </si>
  <si>
    <t>RALGAPA1P1</t>
  </si>
  <si>
    <t>FAH</t>
  </si>
  <si>
    <t>LINC00210</t>
  </si>
  <si>
    <t>ARHGAP6</t>
  </si>
  <si>
    <t>NRG4</t>
  </si>
  <si>
    <t>RPL23AP10</t>
  </si>
  <si>
    <t>TSPAN6</t>
  </si>
  <si>
    <t>KIR2DS4</t>
  </si>
  <si>
    <t>RN7SKP190</t>
  </si>
  <si>
    <t>GRK7</t>
  </si>
  <si>
    <t>NDUFB9P1</t>
  </si>
  <si>
    <t>DDX43</t>
  </si>
  <si>
    <t>LILRB5</t>
  </si>
  <si>
    <t>AGAP3</t>
  </si>
  <si>
    <t>LBR</t>
  </si>
  <si>
    <t>GSTT1</t>
  </si>
  <si>
    <t>ITGB1-DT</t>
  </si>
  <si>
    <t>RNASEH2CP1</t>
  </si>
  <si>
    <t>PGBD5</t>
  </si>
  <si>
    <t>MIR181A1HG</t>
  </si>
  <si>
    <t>CTNNAL1</t>
  </si>
  <si>
    <t>TM4SF18</t>
  </si>
  <si>
    <t>ZNF284</t>
  </si>
  <si>
    <t>HNRNPA1P28</t>
  </si>
  <si>
    <t>AHCYP5</t>
  </si>
  <si>
    <t>ZNF221</t>
  </si>
  <si>
    <t>LINC02293</t>
  </si>
  <si>
    <t>ELOBP1</t>
  </si>
  <si>
    <t>ERAP1</t>
  </si>
  <si>
    <t>LINC01787</t>
  </si>
  <si>
    <t>PRKCZ</t>
  </si>
  <si>
    <t>KCNN4</t>
  </si>
  <si>
    <t>IL18BP</t>
  </si>
  <si>
    <t>CNTN5</t>
  </si>
  <si>
    <t>CDCA8</t>
  </si>
  <si>
    <t>AKR1C3</t>
  </si>
  <si>
    <t>MIR202HG</t>
  </si>
  <si>
    <t>ANG</t>
  </si>
  <si>
    <t>LINC02028</t>
  </si>
  <si>
    <t>MAMDC4</t>
  </si>
  <si>
    <t>POLR3B</t>
  </si>
  <si>
    <t>SVIL2P</t>
  </si>
  <si>
    <t>TFDP2</t>
  </si>
  <si>
    <t>AGPAT4</t>
  </si>
  <si>
    <t>ELK3</t>
  </si>
  <si>
    <t>SERPIND1</t>
  </si>
  <si>
    <t>LINC01906</t>
  </si>
  <si>
    <t>ACYP1</t>
  </si>
  <si>
    <t>MKKS</t>
  </si>
  <si>
    <t>CAPN2</t>
  </si>
  <si>
    <t>USP25</t>
  </si>
  <si>
    <t>PLAG1</t>
  </si>
  <si>
    <t>RAMP2-AS1</t>
  </si>
  <si>
    <t>TRUB1</t>
  </si>
  <si>
    <t>CTNND2</t>
  </si>
  <si>
    <t>LEMD1</t>
  </si>
  <si>
    <t>ARMC9</t>
  </si>
  <si>
    <t>PDZD9</t>
  </si>
  <si>
    <t>TCIM</t>
  </si>
  <si>
    <t>ZCCHC4</t>
  </si>
  <si>
    <t>KRT18P57</t>
  </si>
  <si>
    <t>IFI44L</t>
  </si>
  <si>
    <t>TRARG1</t>
  </si>
  <si>
    <t>CKBP1</t>
  </si>
  <si>
    <t>ZMYND19P1</t>
  </si>
  <si>
    <t>NRG1</t>
  </si>
  <si>
    <t>PILRB</t>
  </si>
  <si>
    <t>KRT18P19</t>
  </si>
  <si>
    <t>SPEM2</t>
  </si>
  <si>
    <t>ACTG2</t>
  </si>
  <si>
    <t>DNAJC5B</t>
  </si>
  <si>
    <t>RPSAP25</t>
  </si>
  <si>
    <t>BPIFA1</t>
  </si>
  <si>
    <t>SNX1</t>
  </si>
  <si>
    <t>RAB40A</t>
  </si>
  <si>
    <t>PDE4D</t>
  </si>
  <si>
    <t>PTPRD</t>
  </si>
  <si>
    <t>PABPC3</t>
  </si>
  <si>
    <t>NME5</t>
  </si>
  <si>
    <t>TRAV22</t>
  </si>
  <si>
    <t>PPIAP69</t>
  </si>
  <si>
    <t>KLHL4</t>
  </si>
  <si>
    <t>C11orf1</t>
  </si>
  <si>
    <t>SLC14A1</t>
  </si>
  <si>
    <t>ARHGEF7</t>
  </si>
  <si>
    <t>IFNA11P</t>
  </si>
  <si>
    <t>CDH12</t>
  </si>
  <si>
    <t>CCNQP1</t>
  </si>
  <si>
    <t>TPTE2P2</t>
  </si>
  <si>
    <t>KRT17P7</t>
  </si>
  <si>
    <t>PKP2</t>
  </si>
  <si>
    <t>LINC02099</t>
  </si>
  <si>
    <t>C1orf185</t>
  </si>
  <si>
    <t>GPR160</t>
  </si>
  <si>
    <t>SMIM21</t>
  </si>
  <si>
    <t>CENPK</t>
  </si>
  <si>
    <t>IDH3A</t>
  </si>
  <si>
    <t>CPNE8-AS1</t>
  </si>
  <si>
    <t>OR1M1</t>
  </si>
  <si>
    <t>LINC01136</t>
  </si>
  <si>
    <t>MAPK6P1</t>
  </si>
  <si>
    <t>COX6CP1</t>
  </si>
  <si>
    <t>LINC02389</t>
  </si>
  <si>
    <t>NDUFAF6</t>
  </si>
  <si>
    <t>SLC25A5P4</t>
  </si>
  <si>
    <t>NLRP13</t>
  </si>
  <si>
    <t>SNX18P3</t>
  </si>
  <si>
    <t>HERC2P10</t>
  </si>
  <si>
    <t>PAXBP1</t>
  </si>
  <si>
    <t>PAPPA</t>
  </si>
  <si>
    <t>LINC00908</t>
  </si>
  <si>
    <t>SYT6</t>
  </si>
  <si>
    <t>GAPDHP24</t>
  </si>
  <si>
    <t>CABIN1</t>
  </si>
  <si>
    <t>PCDHA6</t>
  </si>
  <si>
    <t>PRADC1</t>
  </si>
  <si>
    <t>GVINP2</t>
  </si>
  <si>
    <t>CD8B2</t>
  </si>
  <si>
    <t>NECAP1</t>
  </si>
  <si>
    <t>ANKRD20A4</t>
  </si>
  <si>
    <t>RPLP1P13</t>
  </si>
  <si>
    <t>NPDC1</t>
  </si>
  <si>
    <t>TCEANC2</t>
  </si>
  <si>
    <t>CTAGE11P</t>
  </si>
  <si>
    <t>IGF2BP2-AS1</t>
  </si>
  <si>
    <t>ART2P</t>
  </si>
  <si>
    <t>RPS6KA6</t>
  </si>
  <si>
    <t>EHMT2</t>
  </si>
  <si>
    <t>OR10X1</t>
  </si>
  <si>
    <t>NCOA4P2</t>
  </si>
  <si>
    <t>RPL5P22</t>
  </si>
  <si>
    <t>C1GALT1P3</t>
  </si>
  <si>
    <t>ADGRG5</t>
  </si>
  <si>
    <t>LIFR</t>
  </si>
  <si>
    <t>LINC00519</t>
  </si>
  <si>
    <t>MYO3B</t>
  </si>
  <si>
    <t>NUTM2B</t>
  </si>
  <si>
    <t>SMAD6</t>
  </si>
  <si>
    <t>CA5AP1</t>
  </si>
  <si>
    <t>INHA</t>
  </si>
  <si>
    <t>OR8G5</t>
  </si>
  <si>
    <t>ADAM1B</t>
  </si>
  <si>
    <t>LINC00383</t>
  </si>
  <si>
    <t>HMGB4</t>
  </si>
  <si>
    <t>UBE2SP2</t>
  </si>
  <si>
    <t>ATP8A2P2</t>
  </si>
  <si>
    <t>SWSAP1</t>
  </si>
  <si>
    <t>EIF3FP1</t>
  </si>
  <si>
    <t>ENPP7P14</t>
  </si>
  <si>
    <t>MBL2</t>
  </si>
  <si>
    <t>SLC38A1</t>
  </si>
  <si>
    <t>LINC01731</t>
  </si>
  <si>
    <t>PPIAP19</t>
  </si>
  <si>
    <t>KRT8P13</t>
  </si>
  <si>
    <t>SLC31A2</t>
  </si>
  <si>
    <t>NEU4</t>
  </si>
  <si>
    <t>HIGD1AP8</t>
  </si>
  <si>
    <t>LINC02547</t>
  </si>
  <si>
    <t>SPANXN5</t>
  </si>
  <si>
    <t>POTEE</t>
  </si>
  <si>
    <t>GSEC</t>
  </si>
  <si>
    <t>ANKRD63</t>
  </si>
  <si>
    <t>PURPL</t>
  </si>
  <si>
    <t>CFHR5</t>
  </si>
  <si>
    <t>ELP3</t>
  </si>
  <si>
    <t>METTL26</t>
  </si>
  <si>
    <t>LINC01946</t>
  </si>
  <si>
    <t>NOP53-AS1</t>
  </si>
  <si>
    <t>OR4D5</t>
  </si>
  <si>
    <t>RPL29P2</t>
  </si>
  <si>
    <t>DLEU1</t>
  </si>
  <si>
    <t>ANKRD65</t>
  </si>
  <si>
    <t>HSPB2</t>
  </si>
  <si>
    <t>GSTM3P2</t>
  </si>
  <si>
    <t>ABHD14A</t>
  </si>
  <si>
    <t>RPS3P7</t>
  </si>
  <si>
    <t>MIRLET7D</t>
  </si>
  <si>
    <t>SMCP</t>
  </si>
  <si>
    <t>H1FOO</t>
  </si>
  <si>
    <t>D2HGDH</t>
  </si>
  <si>
    <t>OR51B5</t>
  </si>
  <si>
    <t>GAS1</t>
  </si>
  <si>
    <t>CSMD2</t>
  </si>
  <si>
    <t>IKZF1</t>
  </si>
  <si>
    <t>CDH23-AS1</t>
  </si>
  <si>
    <t>LINC01597</t>
  </si>
  <si>
    <t>HNRNPA1P57</t>
  </si>
  <si>
    <t>HOXD9</t>
  </si>
  <si>
    <t>TMEM238L</t>
  </si>
  <si>
    <t>APP</t>
  </si>
  <si>
    <t>LINC02523</t>
  </si>
  <si>
    <t>RN7SKP264</t>
  </si>
  <si>
    <t>TUBB4BP3</t>
  </si>
  <si>
    <t>LINC01405</t>
  </si>
  <si>
    <t>AKR1C7P</t>
  </si>
  <si>
    <t>ATP5MC1P7</t>
  </si>
  <si>
    <t>DEFB135</t>
  </si>
  <si>
    <t>TRMT112P4</t>
  </si>
  <si>
    <t>LINC01884</t>
  </si>
  <si>
    <t>C5orf30</t>
  </si>
  <si>
    <t>SMARCAD1</t>
  </si>
  <si>
    <t>LINC02305</t>
  </si>
  <si>
    <t>OR52B6</t>
  </si>
  <si>
    <t>DNAH17</t>
  </si>
  <si>
    <t>PGDP1</t>
  </si>
  <si>
    <t>OSER1</t>
  </si>
  <si>
    <t>EPS15L1</t>
  </si>
  <si>
    <t>LEMD1-AS1</t>
  </si>
  <si>
    <t>GOLGA8S</t>
  </si>
  <si>
    <t>AGGF1</t>
  </si>
  <si>
    <t>PPFIA4</t>
  </si>
  <si>
    <t>MAS1</t>
  </si>
  <si>
    <t>ZNF749</t>
  </si>
  <si>
    <t>RN7SKP184</t>
  </si>
  <si>
    <t>STARD13-IT1</t>
  </si>
  <si>
    <t>KRT18P49</t>
  </si>
  <si>
    <t>KCNMB2-AS1</t>
  </si>
  <si>
    <t>IGSF11</t>
  </si>
  <si>
    <t>LIMA1</t>
  </si>
  <si>
    <t>PTGFRN</t>
  </si>
  <si>
    <t>KNOP1P5</t>
  </si>
  <si>
    <t>SYNPO2</t>
  </si>
  <si>
    <t>EVA1B</t>
  </si>
  <si>
    <t>FGF18</t>
  </si>
  <si>
    <t>ZNF644</t>
  </si>
  <si>
    <t>KCNN3</t>
  </si>
  <si>
    <t>OR7E93P</t>
  </si>
  <si>
    <t>PKD2L2</t>
  </si>
  <si>
    <t>RPSAP42</t>
  </si>
  <si>
    <t>SPATA31E3P</t>
  </si>
  <si>
    <t>RPS6KB1</t>
  </si>
  <si>
    <t>MYH15</t>
  </si>
  <si>
    <t>ZNF639</t>
  </si>
  <si>
    <t>GALC</t>
  </si>
  <si>
    <t>ACAN</t>
  </si>
  <si>
    <t>POLQ</t>
  </si>
  <si>
    <t>RSL24D1P11</t>
  </si>
  <si>
    <t>LINC00229</t>
  </si>
  <si>
    <t>ZNF859P</t>
  </si>
  <si>
    <t>AHCYP7</t>
  </si>
  <si>
    <t>SFTPB</t>
  </si>
  <si>
    <t>SPART-AS1</t>
  </si>
  <si>
    <t>KIF27</t>
  </si>
  <si>
    <t>SYNJ2BP</t>
  </si>
  <si>
    <t>AP4B1-AS1</t>
  </si>
  <si>
    <t>EI24P1</t>
  </si>
  <si>
    <t>LINC02571</t>
  </si>
  <si>
    <t>KISS1</t>
  </si>
  <si>
    <t>RBBP4P2</t>
  </si>
  <si>
    <t>SPPL2C</t>
  </si>
  <si>
    <t>MGA</t>
  </si>
  <si>
    <t>NFATC3</t>
  </si>
  <si>
    <t>HES5</t>
  </si>
  <si>
    <t>ACTA2-AS1</t>
  </si>
  <si>
    <t>SLC49A3</t>
  </si>
  <si>
    <t>KRTAP2-5P</t>
  </si>
  <si>
    <t>MYO10</t>
  </si>
  <si>
    <t>MIR4422HG</t>
  </si>
  <si>
    <t>C11orf95</t>
  </si>
  <si>
    <t>CD48</t>
  </si>
  <si>
    <t>PSAT1P3</t>
  </si>
  <si>
    <t>SLC35G4</t>
  </si>
  <si>
    <t>OR7E47P</t>
  </si>
  <si>
    <t>VSX1</t>
  </si>
  <si>
    <t>MIR4479</t>
  </si>
  <si>
    <t>RPL7P52</t>
  </si>
  <si>
    <t>RN7SKP287</t>
  </si>
  <si>
    <t>LINC00315</t>
  </si>
  <si>
    <t>ZNF569</t>
  </si>
  <si>
    <t>C10orf95</t>
  </si>
  <si>
    <t>LINC00499</t>
  </si>
  <si>
    <t>SPATA31D3</t>
  </si>
  <si>
    <t>LINC02249</t>
  </si>
  <si>
    <t>PELI2</t>
  </si>
  <si>
    <t>API5P2</t>
  </si>
  <si>
    <t>RAC1P4</t>
  </si>
  <si>
    <t>ZDHHC15</t>
  </si>
  <si>
    <t>LILRB3</t>
  </si>
  <si>
    <t>PSMC3IP</t>
  </si>
  <si>
    <t>CST8</t>
  </si>
  <si>
    <t>CDH16</t>
  </si>
  <si>
    <t>ACADS</t>
  </si>
  <si>
    <t>DNTT</t>
  </si>
  <si>
    <t>RHEX</t>
  </si>
  <si>
    <t>CYHR1</t>
  </si>
  <si>
    <t>PSG11</t>
  </si>
  <si>
    <t>KIFC2</t>
  </si>
  <si>
    <t>TNMD</t>
  </si>
  <si>
    <t>PCDH9-AS4</t>
  </si>
  <si>
    <t>SHC1P2</t>
  </si>
  <si>
    <t>CFL1P2</t>
  </si>
  <si>
    <t>LINC01940</t>
  </si>
  <si>
    <t>PANK4</t>
  </si>
  <si>
    <t>KIF20B</t>
  </si>
  <si>
    <t>R3HCC1</t>
  </si>
  <si>
    <t>PAMR1</t>
  </si>
  <si>
    <t>SCGN</t>
  </si>
  <si>
    <t>LRRC3B</t>
  </si>
  <si>
    <t>CEP63</t>
  </si>
  <si>
    <t>HPCA</t>
  </si>
  <si>
    <t>NOD1</t>
  </si>
  <si>
    <t>ORM2</t>
  </si>
  <si>
    <t>DGCR9</t>
  </si>
  <si>
    <t>DRD5</t>
  </si>
  <si>
    <t>PGM5P2</t>
  </si>
  <si>
    <t>MIR140</t>
  </si>
  <si>
    <t>LDB2</t>
  </si>
  <si>
    <t>LINC01616</t>
  </si>
  <si>
    <t>PAQR9-AS1</t>
  </si>
  <si>
    <t>METTL7AP1</t>
  </si>
  <si>
    <t>TSPY26P</t>
  </si>
  <si>
    <t>POLR3G</t>
  </si>
  <si>
    <t>IQCF5-AS1</t>
  </si>
  <si>
    <t>OR4C1P</t>
  </si>
  <si>
    <t>DDTP1</t>
  </si>
  <si>
    <t>HSPB7</t>
  </si>
  <si>
    <t>CEP76</t>
  </si>
  <si>
    <t>MSL3P1</t>
  </si>
  <si>
    <t>SSXP1</t>
  </si>
  <si>
    <t>C12orf76</t>
  </si>
  <si>
    <t>S100G</t>
  </si>
  <si>
    <t>TM6SF1</t>
  </si>
  <si>
    <t>DUXA</t>
  </si>
  <si>
    <t>ANKRD29</t>
  </si>
  <si>
    <t>LALBA</t>
  </si>
  <si>
    <t>TPT1P7</t>
  </si>
  <si>
    <t>ZSWIM5P2</t>
  </si>
  <si>
    <t>EAF2</t>
  </si>
  <si>
    <t>EIPR1-IT1</t>
  </si>
  <si>
    <t>OR1J1</t>
  </si>
  <si>
    <t>YBX1P1</t>
  </si>
  <si>
    <t>MCF2</t>
  </si>
  <si>
    <t>SCAPER</t>
  </si>
  <si>
    <t>ARL14EPL</t>
  </si>
  <si>
    <t>TMEM243</t>
  </si>
  <si>
    <t>SMIM3</t>
  </si>
  <si>
    <t>SEMA6C</t>
  </si>
  <si>
    <t>ADGRF5P1</t>
  </si>
  <si>
    <t>CEACAM18</t>
  </si>
  <si>
    <t>GAPDHP55</t>
  </si>
  <si>
    <t>LINC01823</t>
  </si>
  <si>
    <t>RUNDC3A</t>
  </si>
  <si>
    <t>VN1R53P</t>
  </si>
  <si>
    <t>NUP50-DT</t>
  </si>
  <si>
    <t>RNA5SP27</t>
  </si>
  <si>
    <t>RCC2P2</t>
  </si>
  <si>
    <t>HSPB6</t>
  </si>
  <si>
    <t>ADGRE1</t>
  </si>
  <si>
    <t>LINC02444</t>
  </si>
  <si>
    <t>CEP97</t>
  </si>
  <si>
    <t>MAPK10</t>
  </si>
  <si>
    <t>TAS1R2</t>
  </si>
  <si>
    <t>PIN4</t>
  </si>
  <si>
    <t>HS3ST5</t>
  </si>
  <si>
    <t>ARHGEF33</t>
  </si>
  <si>
    <t>ITGA9</t>
  </si>
  <si>
    <t>CENPVL3</t>
  </si>
  <si>
    <t>FBLL1</t>
  </si>
  <si>
    <t>GLRXP3</t>
  </si>
  <si>
    <t>RPL12P44</t>
  </si>
  <si>
    <t>UPP2-IT1</t>
  </si>
  <si>
    <t>AKR1B15</t>
  </si>
  <si>
    <t>TBR1</t>
  </si>
  <si>
    <t>MIR181D</t>
  </si>
  <si>
    <t>OR2W4P</t>
  </si>
  <si>
    <t>MID1</t>
  </si>
  <si>
    <t>ZCCHC14</t>
  </si>
  <si>
    <t>MAN1A1</t>
  </si>
  <si>
    <t>MFSD3</t>
  </si>
  <si>
    <t>RPS26P41</t>
  </si>
  <si>
    <t>ANKMY2</t>
  </si>
  <si>
    <t>NPL</t>
  </si>
  <si>
    <t>HIST2H3DP1</t>
  </si>
  <si>
    <t>TSPAN1</t>
  </si>
  <si>
    <t>DNAH7</t>
  </si>
  <si>
    <t>RPL7P7</t>
  </si>
  <si>
    <t>DPYSL2</t>
  </si>
  <si>
    <t>GOT2P1</t>
  </si>
  <si>
    <t>OPCML-IT1</t>
  </si>
  <si>
    <t>MANEAL</t>
  </si>
  <si>
    <t>ZNF32</t>
  </si>
  <si>
    <t>LNCAROD</t>
  </si>
  <si>
    <t>SOX1-OT</t>
  </si>
  <si>
    <t>MCM8-AS1</t>
  </si>
  <si>
    <t>LIPI</t>
  </si>
  <si>
    <t>GABRG3</t>
  </si>
  <si>
    <t>IL3</t>
  </si>
  <si>
    <t>MROH5</t>
  </si>
  <si>
    <t>ERVV-2</t>
  </si>
  <si>
    <t>MYO18B</t>
  </si>
  <si>
    <t>ROR1-AS1</t>
  </si>
  <si>
    <t>CHIAP3</t>
  </si>
  <si>
    <t>LINC01844</t>
  </si>
  <si>
    <t>BTBD16</t>
  </si>
  <si>
    <t>C7orf77</t>
  </si>
  <si>
    <t>ELFN2</t>
  </si>
  <si>
    <t>CAMK4</t>
  </si>
  <si>
    <t>AK3P3</t>
  </si>
  <si>
    <t>KRTAP9-12P</t>
  </si>
  <si>
    <t>SULT1C4</t>
  </si>
  <si>
    <t>LINC01297</t>
  </si>
  <si>
    <t>ADIPOR1P2</t>
  </si>
  <si>
    <t>DMRT1</t>
  </si>
  <si>
    <t>MAFTRR</t>
  </si>
  <si>
    <t>FUK</t>
  </si>
  <si>
    <t>PKMP5</t>
  </si>
  <si>
    <t>C20orf85</t>
  </si>
  <si>
    <t>TYMSP2</t>
  </si>
  <si>
    <t>LINC01276</t>
  </si>
  <si>
    <t>LINC02500</t>
  </si>
  <si>
    <t>GCM2</t>
  </si>
  <si>
    <t>TTC39DP</t>
  </si>
  <si>
    <t>TTC25</t>
  </si>
  <si>
    <t>EGOT</t>
  </si>
  <si>
    <t>THAP12P3</t>
  </si>
  <si>
    <t>NIP7P1</t>
  </si>
  <si>
    <t>CELF4</t>
  </si>
  <si>
    <t>RPS4XP10</t>
  </si>
  <si>
    <t>PDZK1IP1</t>
  </si>
  <si>
    <t>C1orf232</t>
  </si>
  <si>
    <t>SNX30</t>
  </si>
  <si>
    <t>TYSND1</t>
  </si>
  <si>
    <t>RPL12P11</t>
  </si>
  <si>
    <t>SERPINB6</t>
  </si>
  <si>
    <t>BTBD10P2</t>
  </si>
  <si>
    <t>LINC01746</t>
  </si>
  <si>
    <t>TMEM189</t>
  </si>
  <si>
    <t>PARVG</t>
  </si>
  <si>
    <t>MIR4527HG</t>
  </si>
  <si>
    <t>PI15</t>
  </si>
  <si>
    <t>ELSPBP1</t>
  </si>
  <si>
    <t>SENP1</t>
  </si>
  <si>
    <t>NPIPB15</t>
  </si>
  <si>
    <t>UNC5D</t>
  </si>
  <si>
    <t>PCSK6</t>
  </si>
  <si>
    <t>PRDX3P4</t>
  </si>
  <si>
    <t>KRT18P64</t>
  </si>
  <si>
    <t>DPP4</t>
  </si>
  <si>
    <t>USP42</t>
  </si>
  <si>
    <t>GABRG2</t>
  </si>
  <si>
    <t>ICMT</t>
  </si>
  <si>
    <t>TMEM120B</t>
  </si>
  <si>
    <t>RFXAP</t>
  </si>
  <si>
    <t>SPATC1</t>
  </si>
  <si>
    <t>PSD2</t>
  </si>
  <si>
    <t>TLK2P2</t>
  </si>
  <si>
    <t>CA8</t>
  </si>
  <si>
    <t>SLC17A6</t>
  </si>
  <si>
    <t>CACUL1</t>
  </si>
  <si>
    <t>LINC01351</t>
  </si>
  <si>
    <t>BRWD1P1</t>
  </si>
  <si>
    <t>PTOV1-AS1</t>
  </si>
  <si>
    <t>ARX</t>
  </si>
  <si>
    <t>NT5E</t>
  </si>
  <si>
    <t>LINC01720</t>
  </si>
  <si>
    <t>TSPY22P</t>
  </si>
  <si>
    <t>TP53TG5</t>
  </si>
  <si>
    <t>GCLC</t>
  </si>
  <si>
    <t>ESD</t>
  </si>
  <si>
    <t>LINC00703</t>
  </si>
  <si>
    <t>CFAP52</t>
  </si>
  <si>
    <t>TRAV6</t>
  </si>
  <si>
    <t>PRR29-AS1</t>
  </si>
  <si>
    <t>DIO3OS</t>
  </si>
  <si>
    <t>PCDHGA6</t>
  </si>
  <si>
    <t>CITED4</t>
  </si>
  <si>
    <t>MSX1</t>
  </si>
  <si>
    <t>GOLT1A</t>
  </si>
  <si>
    <t>ATAT1</t>
  </si>
  <si>
    <t>SNORC</t>
  </si>
  <si>
    <t>MPTX1</t>
  </si>
  <si>
    <t>PATE3</t>
  </si>
  <si>
    <t>MMP28</t>
  </si>
  <si>
    <t>SIGLEC29P</t>
  </si>
  <si>
    <t>TM9SF4</t>
  </si>
  <si>
    <t>TP53RK</t>
  </si>
  <si>
    <t>HERC2P4</t>
  </si>
  <si>
    <t>TXNDC8</t>
  </si>
  <si>
    <t>MED28P8</t>
  </si>
  <si>
    <t>ZNF385B</t>
  </si>
  <si>
    <t>LINC01980</t>
  </si>
  <si>
    <t>OR2AE1</t>
  </si>
  <si>
    <t>CALM2P3</t>
  </si>
  <si>
    <t>CDHR2</t>
  </si>
  <si>
    <t>MDH1B</t>
  </si>
  <si>
    <t>BRWD1-AS1</t>
  </si>
  <si>
    <t>KLHL12</t>
  </si>
  <si>
    <t>MIR1250</t>
  </si>
  <si>
    <t>OR7A2P</t>
  </si>
  <si>
    <t>BMS1P4</t>
  </si>
  <si>
    <t>CDK9</t>
  </si>
  <si>
    <t>RASGRF2-AS1</t>
  </si>
  <si>
    <t>REG4</t>
  </si>
  <si>
    <t>A1CF</t>
  </si>
  <si>
    <t>ZNF470</t>
  </si>
  <si>
    <t>ADCY9</t>
  </si>
  <si>
    <t>RPL23AP8</t>
  </si>
  <si>
    <t>OR52N4</t>
  </si>
  <si>
    <t>GOLT1B</t>
  </si>
  <si>
    <t>LINC01226</t>
  </si>
  <si>
    <t>KLHL42</t>
  </si>
  <si>
    <t>MAK</t>
  </si>
  <si>
    <t>TM4SF5</t>
  </si>
  <si>
    <t>CCDC27</t>
  </si>
  <si>
    <t>SYCP2L</t>
  </si>
  <si>
    <t>KRT8P46</t>
  </si>
  <si>
    <t>LINC01201</t>
  </si>
  <si>
    <t>ADGRV1</t>
  </si>
  <si>
    <t>IKBKG</t>
  </si>
  <si>
    <t>SMTN</t>
  </si>
  <si>
    <t>LINC01789</t>
  </si>
  <si>
    <t>TONSL-AS1</t>
  </si>
  <si>
    <t>OR10G4</t>
  </si>
  <si>
    <t>RPS16P9</t>
  </si>
  <si>
    <t>PCDHB15</t>
  </si>
  <si>
    <t>RPL19P11</t>
  </si>
  <si>
    <t>IPMK</t>
  </si>
  <si>
    <t>SPIDR</t>
  </si>
  <si>
    <t>ARFGEF3</t>
  </si>
  <si>
    <t>THAP12P2</t>
  </si>
  <si>
    <t>POLRMT</t>
  </si>
  <si>
    <t>GEMIN5</t>
  </si>
  <si>
    <t>CNN3P1</t>
  </si>
  <si>
    <t>CACNG2</t>
  </si>
  <si>
    <t>PPP1R26P2</t>
  </si>
  <si>
    <t>SLC25A6P5</t>
  </si>
  <si>
    <t>TMEM183B</t>
  </si>
  <si>
    <t>FBXL22</t>
  </si>
  <si>
    <t>ALKBH1</t>
  </si>
  <si>
    <t>PTP4A1P2</t>
  </si>
  <si>
    <t>PRR23B</t>
  </si>
  <si>
    <t>SGCD</t>
  </si>
  <si>
    <t>ZBED2</t>
  </si>
  <si>
    <t>TRAV38-1</t>
  </si>
  <si>
    <t>OR4L1</t>
  </si>
  <si>
    <t>MTMR14</t>
  </si>
  <si>
    <t>CAPNS1P1</t>
  </si>
  <si>
    <t>MKRN4P</t>
  </si>
  <si>
    <t>GMNN</t>
  </si>
  <si>
    <t>TOX3</t>
  </si>
  <si>
    <t>LINC01398</t>
  </si>
  <si>
    <t>MAST1</t>
  </si>
  <si>
    <t>NUTM2A-AS1</t>
  </si>
  <si>
    <t>OR7E110P</t>
  </si>
  <si>
    <t>ZSCAN23</t>
  </si>
  <si>
    <t>CYP11B2</t>
  </si>
  <si>
    <t>SLC15A4</t>
  </si>
  <si>
    <t>MTND4P29</t>
  </si>
  <si>
    <t>FCRL3</t>
  </si>
  <si>
    <t>HSPA8P9</t>
  </si>
  <si>
    <t>CKS2</t>
  </si>
  <si>
    <t>C5</t>
  </si>
  <si>
    <t>EEF1AKMT1</t>
  </si>
  <si>
    <t>RPS6P2</t>
  </si>
  <si>
    <t>TCF19</t>
  </si>
  <si>
    <t>HBM</t>
  </si>
  <si>
    <t>ADAMTS6</t>
  </si>
  <si>
    <t>SH3KBP1</t>
  </si>
  <si>
    <t>GAPDHP1</t>
  </si>
  <si>
    <t>MRPL22P1</t>
  </si>
  <si>
    <t>TMEM250</t>
  </si>
  <si>
    <t>NIP7P3</t>
  </si>
  <si>
    <t>IGSF3</t>
  </si>
  <si>
    <t>CECR3</t>
  </si>
  <si>
    <t>KBTBD4</t>
  </si>
  <si>
    <t>ZC3HC1</t>
  </si>
  <si>
    <t>FEZF1</t>
  </si>
  <si>
    <t>MTLN</t>
  </si>
  <si>
    <t>SMYD3</t>
  </si>
  <si>
    <t>QRICH2</t>
  </si>
  <si>
    <t>RPL7AP23</t>
  </si>
  <si>
    <t>CALCRL</t>
  </si>
  <si>
    <t>MRPS21</t>
  </si>
  <si>
    <t>SUMO2P17</t>
  </si>
  <si>
    <t>CABP7</t>
  </si>
  <si>
    <t>PFN2</t>
  </si>
  <si>
    <t>FDXACB1</t>
  </si>
  <si>
    <t>LINC01964</t>
  </si>
  <si>
    <t>SLC26A7</t>
  </si>
  <si>
    <t>LIPH</t>
  </si>
  <si>
    <t>CBLN2</t>
  </si>
  <si>
    <t>TNR</t>
  </si>
  <si>
    <t>KCTD9P5</t>
  </si>
  <si>
    <t>SH3TC2-DT</t>
  </si>
  <si>
    <t>PTH1R</t>
  </si>
  <si>
    <t>AKR1C2</t>
  </si>
  <si>
    <t>REG1B</t>
  </si>
  <si>
    <t>LINC01343</t>
  </si>
  <si>
    <t>NPM1P37</t>
  </si>
  <si>
    <t>DNAJB3</t>
  </si>
  <si>
    <t>SCN9A</t>
  </si>
  <si>
    <t>PNPO</t>
  </si>
  <si>
    <t>ALG1</t>
  </si>
  <si>
    <t>LINC01644</t>
  </si>
  <si>
    <t>OR6R1P</t>
  </si>
  <si>
    <t>NSG1</t>
  </si>
  <si>
    <t>PAN3-AS1</t>
  </si>
  <si>
    <t>GABRP</t>
  </si>
  <si>
    <t>ERI3-IT1</t>
  </si>
  <si>
    <t>PNLIPRP2</t>
  </si>
  <si>
    <t>RNF151</t>
  </si>
  <si>
    <t>ZFHX3</t>
  </si>
  <si>
    <t>COL6A5</t>
  </si>
  <si>
    <t>ATP8A2P3</t>
  </si>
  <si>
    <t>SARNP</t>
  </si>
  <si>
    <t>H2BFS</t>
  </si>
  <si>
    <t>GUCY2C</t>
  </si>
  <si>
    <t>EEF1GP8</t>
  </si>
  <si>
    <t>OR4X2</t>
  </si>
  <si>
    <t>GPHB5</t>
  </si>
  <si>
    <t>WFDC8</t>
  </si>
  <si>
    <t>OR2T12</t>
  </si>
  <si>
    <t>REELD1</t>
  </si>
  <si>
    <t>AMMECR1</t>
  </si>
  <si>
    <t>MAGED1</t>
  </si>
  <si>
    <t>SLURP1</t>
  </si>
  <si>
    <t>ANO3</t>
  </si>
  <si>
    <t>KCTD10</t>
  </si>
  <si>
    <t>EGFLAM</t>
  </si>
  <si>
    <t>SDHAP1</t>
  </si>
  <si>
    <t>MS4A18</t>
  </si>
  <si>
    <t>UBE2U</t>
  </si>
  <si>
    <t>ANKRA2</t>
  </si>
  <si>
    <t>PPIAP90</t>
  </si>
  <si>
    <t>SEPT14P21</t>
  </si>
  <si>
    <t>RNY5P4</t>
  </si>
  <si>
    <t>DCSTAMP</t>
  </si>
  <si>
    <t>RN7SL794P</t>
  </si>
  <si>
    <t>KTN1-AS1</t>
  </si>
  <si>
    <t>CT45A11P</t>
  </si>
  <si>
    <t>RPSAP53</t>
  </si>
  <si>
    <t>IRAK3</t>
  </si>
  <si>
    <t>MIR3141</t>
  </si>
  <si>
    <t>TRIM3</t>
  </si>
  <si>
    <t>RPA4</t>
  </si>
  <si>
    <t>DIO1</t>
  </si>
  <si>
    <t>LINC02156</t>
  </si>
  <si>
    <t>HDAC9</t>
  </si>
  <si>
    <t>CLCA1</t>
  </si>
  <si>
    <t>OR51P1P</t>
  </si>
  <si>
    <t>OTOP1</t>
  </si>
  <si>
    <t>SGK494</t>
  </si>
  <si>
    <t>PSMA2P1</t>
  </si>
  <si>
    <t>TDRD12</t>
  </si>
  <si>
    <t>CCDC102B</t>
  </si>
  <si>
    <t>MIR4634</t>
  </si>
  <si>
    <t>LINC01679</t>
  </si>
  <si>
    <t>SRPK2P</t>
  </si>
  <si>
    <t>FGD5-AS1</t>
  </si>
  <si>
    <t>CNKSR1</t>
  </si>
  <si>
    <t>C9orf129</t>
  </si>
  <si>
    <t>ZBTB6</t>
  </si>
  <si>
    <t>RCAN2</t>
  </si>
  <si>
    <t>CHIA</t>
  </si>
  <si>
    <t>PDIA3P2</t>
  </si>
  <si>
    <t>TJP3</t>
  </si>
  <si>
    <t>C7orf71</t>
  </si>
  <si>
    <t>TMEM151A</t>
  </si>
  <si>
    <t>MTUS2</t>
  </si>
  <si>
    <t>GAREM2</t>
  </si>
  <si>
    <t>RPL29P19</t>
  </si>
  <si>
    <t>LINC01867</t>
  </si>
  <si>
    <t>GMPR2</t>
  </si>
  <si>
    <t>UNC13B</t>
  </si>
  <si>
    <t>DPY19L2P2</t>
  </si>
  <si>
    <t>RPL19P20</t>
  </si>
  <si>
    <t>SLC10A4</t>
  </si>
  <si>
    <t>TDRD10</t>
  </si>
  <si>
    <t>ERICH4</t>
  </si>
  <si>
    <t>RNA5SP78</t>
  </si>
  <si>
    <t>LACC1</t>
  </si>
  <si>
    <t>FABP12</t>
  </si>
  <si>
    <t>MIR495</t>
  </si>
  <si>
    <t>SLC8A3</t>
  </si>
  <si>
    <t>DIS3L2P1</t>
  </si>
  <si>
    <t>SCAI</t>
  </si>
  <si>
    <t>CHRM4</t>
  </si>
  <si>
    <t>SUMO2P3</t>
  </si>
  <si>
    <t>KRTAP5-6</t>
  </si>
  <si>
    <t>GAPDHP71</t>
  </si>
  <si>
    <t>ZNF232</t>
  </si>
  <si>
    <t>ATG10</t>
  </si>
  <si>
    <t>RASGRP1</t>
  </si>
  <si>
    <t>C18orf32</t>
  </si>
  <si>
    <t>MIR3155A</t>
  </si>
  <si>
    <t>SMIM28</t>
  </si>
  <si>
    <t>PDF</t>
  </si>
  <si>
    <t>OR5C1</t>
  </si>
  <si>
    <t>CCDC51</t>
  </si>
  <si>
    <t>IGLV11-55</t>
  </si>
  <si>
    <t>CCDC136</t>
  </si>
  <si>
    <t>EEF1A1P15</t>
  </si>
  <si>
    <t>FAM3B</t>
  </si>
  <si>
    <t>ZFPM2</t>
  </si>
  <si>
    <t>MTND3P22</t>
  </si>
  <si>
    <t>TP73-AS1</t>
  </si>
  <si>
    <t>HMGN1P34</t>
  </si>
  <si>
    <t>PRELID1P4</t>
  </si>
  <si>
    <t>DPY19L2P4</t>
  </si>
  <si>
    <t>UMAD1</t>
  </si>
  <si>
    <t>KRT87P</t>
  </si>
  <si>
    <t>TTYH2</t>
  </si>
  <si>
    <t>MAPK6P3</t>
  </si>
  <si>
    <t>RANBP3L</t>
  </si>
  <si>
    <t>MAN2A2</t>
  </si>
  <si>
    <t>RNU6-139P</t>
  </si>
  <si>
    <t>MAP4K1</t>
  </si>
  <si>
    <t>IL22</t>
  </si>
  <si>
    <t>ZNF25</t>
  </si>
  <si>
    <t>TELO2</t>
  </si>
  <si>
    <t>TRIM65</t>
  </si>
  <si>
    <t>KMT2B</t>
  </si>
  <si>
    <t>HTR6</t>
  </si>
  <si>
    <t>VIT</t>
  </si>
  <si>
    <t>YWHAZP7</t>
  </si>
  <si>
    <t>MTHFD1L</t>
  </si>
  <si>
    <t>HPD</t>
  </si>
  <si>
    <t>LGI3</t>
  </si>
  <si>
    <t>OPA1-AS1</t>
  </si>
  <si>
    <t>NHSL2</t>
  </si>
  <si>
    <t>PRUNEP1</t>
  </si>
  <si>
    <t>KCNE4</t>
  </si>
  <si>
    <t>AP3B1</t>
  </si>
  <si>
    <t>ELOCP29</t>
  </si>
  <si>
    <t>QPCTL</t>
  </si>
  <si>
    <t>TMEM121B</t>
  </si>
  <si>
    <t>CNTNAP3B</t>
  </si>
  <si>
    <t>STYX</t>
  </si>
  <si>
    <t>B3GALNT2P1</t>
  </si>
  <si>
    <t>CHST10</t>
  </si>
  <si>
    <t>CYP2A6</t>
  </si>
  <si>
    <t>EEFSEC</t>
  </si>
  <si>
    <t>SPDYC</t>
  </si>
  <si>
    <t>GNG5P2</t>
  </si>
  <si>
    <t>PTPN20B</t>
  </si>
  <si>
    <t>ADGRL4</t>
  </si>
  <si>
    <t>MRPS28</t>
  </si>
  <si>
    <t>LINC01426</t>
  </si>
  <si>
    <t>CLIC6</t>
  </si>
  <si>
    <t>RN7SKP137</t>
  </si>
  <si>
    <t>OR5BK1P</t>
  </si>
  <si>
    <t>LINC01105</t>
  </si>
  <si>
    <t>CDADC1</t>
  </si>
  <si>
    <t>C9orf64</t>
  </si>
  <si>
    <t>DBF4P1</t>
  </si>
  <si>
    <t>PRRT1B</t>
  </si>
  <si>
    <t>PANTR1</t>
  </si>
  <si>
    <t>FAM47C</t>
  </si>
  <si>
    <t>C1QTNF4</t>
  </si>
  <si>
    <t>ALPK3</t>
  </si>
  <si>
    <t>TAS2R14</t>
  </si>
  <si>
    <t>MYL6P5</t>
  </si>
  <si>
    <t>OR55B1P</t>
  </si>
  <si>
    <t>TRPM8</t>
  </si>
  <si>
    <t>SLC8A2</t>
  </si>
  <si>
    <t>BCAT2</t>
  </si>
  <si>
    <t>VWA8-AS1</t>
  </si>
  <si>
    <t>TRPC7</t>
  </si>
  <si>
    <t>TDRD5</t>
  </si>
  <si>
    <t>PTPRU</t>
  </si>
  <si>
    <t>CAMK2A</t>
  </si>
  <si>
    <t>WDR72</t>
  </si>
  <si>
    <t>ENDOG</t>
  </si>
  <si>
    <t>LMNTD2</t>
  </si>
  <si>
    <t>RUFY2</t>
  </si>
  <si>
    <t>PHBP4</t>
  </si>
  <si>
    <t>AAAS</t>
  </si>
  <si>
    <t>OR14K1</t>
  </si>
  <si>
    <t>MCF2L-AS1</t>
  </si>
  <si>
    <t>ABRAXAS2</t>
  </si>
  <si>
    <t>TRHDE</t>
  </si>
  <si>
    <t>RBM22P5</t>
  </si>
  <si>
    <t>TPCN1</t>
  </si>
  <si>
    <t>BTD</t>
  </si>
  <si>
    <t>CST7</t>
  </si>
  <si>
    <t>GAPDHP74</t>
  </si>
  <si>
    <t>RNMTL1P2</t>
  </si>
  <si>
    <t>SLC25A51</t>
  </si>
  <si>
    <t>C21orf62-AS1</t>
  </si>
  <si>
    <t>FRMD3</t>
  </si>
  <si>
    <t>GPR89A</t>
  </si>
  <si>
    <t>LINC02131</t>
  </si>
  <si>
    <t>NETO2</t>
  </si>
  <si>
    <t>ATP6V0CP3</t>
  </si>
  <si>
    <t>MAP10</t>
  </si>
  <si>
    <t>LIPC</t>
  </si>
  <si>
    <t>TUBBP11</t>
  </si>
  <si>
    <t>LINC02037</t>
  </si>
  <si>
    <t>ISCA2P1</t>
  </si>
  <si>
    <t>ZSWIM9</t>
  </si>
  <si>
    <t>TBC1D3P2</t>
  </si>
  <si>
    <t>ATPAF2</t>
  </si>
  <si>
    <t>ZNF577</t>
  </si>
  <si>
    <t>LINC02235</t>
  </si>
  <si>
    <t>LINC02466</t>
  </si>
  <si>
    <t>MST1L</t>
  </si>
  <si>
    <t>SCIN</t>
  </si>
  <si>
    <t>ZNF83</t>
  </si>
  <si>
    <t>HOXD13</t>
  </si>
  <si>
    <t>TENT4A</t>
  </si>
  <si>
    <t>KIAA0087</t>
  </si>
  <si>
    <t>TLE1P1</t>
  </si>
  <si>
    <t>GRAPL</t>
  </si>
  <si>
    <t>SPAST</t>
  </si>
  <si>
    <t>BMP6</t>
  </si>
  <si>
    <t>IGHV3OR16-7</t>
  </si>
  <si>
    <t>DRAM1</t>
  </si>
  <si>
    <t>LRRTM1</t>
  </si>
  <si>
    <t>PGAM5P1</t>
  </si>
  <si>
    <t>MSH5</t>
  </si>
  <si>
    <t>LINC02020</t>
  </si>
  <si>
    <t>CALHM3</t>
  </si>
  <si>
    <t>GDPD2</t>
  </si>
  <si>
    <t>ZMAT4</t>
  </si>
  <si>
    <t>SCOCP1</t>
  </si>
  <si>
    <t>TMEM116</t>
  </si>
  <si>
    <t>SPAG6</t>
  </si>
  <si>
    <t>HTR3B</t>
  </si>
  <si>
    <t>NAV1</t>
  </si>
  <si>
    <t>YWHAZP8</t>
  </si>
  <si>
    <t>CHP2</t>
  </si>
  <si>
    <t>RPSAP71</t>
  </si>
  <si>
    <t>POLD1</t>
  </si>
  <si>
    <t>CPEB2-DT</t>
  </si>
  <si>
    <t>B4GALT4-AS1</t>
  </si>
  <si>
    <t>PLEK2</t>
  </si>
  <si>
    <t>PRUNE2</t>
  </si>
  <si>
    <t>THAP9</t>
  </si>
  <si>
    <t>FAM230B</t>
  </si>
  <si>
    <t>OR51S1</t>
  </si>
  <si>
    <t>LRRC57</t>
  </si>
  <si>
    <t>LINC01648</t>
  </si>
  <si>
    <t>SLC2A2</t>
  </si>
  <si>
    <t>AANAT</t>
  </si>
  <si>
    <t>MTND2P11</t>
  </si>
  <si>
    <t>TCTEX1D2</t>
  </si>
  <si>
    <t>TMEM187</t>
  </si>
  <si>
    <t>LINC00501</t>
  </si>
  <si>
    <t>NME8</t>
  </si>
  <si>
    <t>DUX4L19</t>
  </si>
  <si>
    <t>LINGO1-AS1</t>
  </si>
  <si>
    <t>DYRK1B</t>
  </si>
  <si>
    <t>HNRNPCL1</t>
  </si>
  <si>
    <t>FAM57A</t>
  </si>
  <si>
    <t>LMNB1</t>
  </si>
  <si>
    <t>HACD1</t>
  </si>
  <si>
    <t>RPSAP22</t>
  </si>
  <si>
    <t>LINC01534</t>
  </si>
  <si>
    <t>NOMO3</t>
  </si>
  <si>
    <t>NCR2</t>
  </si>
  <si>
    <t>RPL7AP72</t>
  </si>
  <si>
    <t>IL16</t>
  </si>
  <si>
    <t>OR11M1P</t>
  </si>
  <si>
    <t>RPN2</t>
  </si>
  <si>
    <t>DHODH</t>
  </si>
  <si>
    <t>MAGEB6B</t>
  </si>
  <si>
    <t>SPAG17</t>
  </si>
  <si>
    <t>ECT2L</t>
  </si>
  <si>
    <t>TMEM256P2</t>
  </si>
  <si>
    <t>VLDLR-AS1</t>
  </si>
  <si>
    <t>PLPP7</t>
  </si>
  <si>
    <t>AMIGO1</t>
  </si>
  <si>
    <t>UQCC3</t>
  </si>
  <si>
    <t>TET1</t>
  </si>
  <si>
    <t>RBM22P3</t>
  </si>
  <si>
    <t>YAP1P2</t>
  </si>
  <si>
    <t>IL19</t>
  </si>
  <si>
    <t>PSEN2</t>
  </si>
  <si>
    <t>TPI1P3</t>
  </si>
  <si>
    <t>CTBP2P1</t>
  </si>
  <si>
    <t>KRT90P</t>
  </si>
  <si>
    <t>TAAR1</t>
  </si>
  <si>
    <t>ADAM12</t>
  </si>
  <si>
    <t>OSCP1</t>
  </si>
  <si>
    <t>FAM161B</t>
  </si>
  <si>
    <t>PTGES2</t>
  </si>
  <si>
    <t>COQ10A</t>
  </si>
  <si>
    <t>NMRAL1</t>
  </si>
  <si>
    <t>SNORA26</t>
  </si>
  <si>
    <t>SMC2-AS1</t>
  </si>
  <si>
    <t>CST5</t>
  </si>
  <si>
    <t>AOX1</t>
  </si>
  <si>
    <t>PPM1L</t>
  </si>
  <si>
    <t>RNU11-3P</t>
  </si>
  <si>
    <t>TTLL9</t>
  </si>
  <si>
    <t>TVP23C</t>
  </si>
  <si>
    <t>MFRP</t>
  </si>
  <si>
    <t>LINC01665</t>
  </si>
  <si>
    <t>CCDC153</t>
  </si>
  <si>
    <t>EXTL2</t>
  </si>
  <si>
    <t>SLCO3A1</t>
  </si>
  <si>
    <t>RPS2P36</t>
  </si>
  <si>
    <t>ACSM3</t>
  </si>
  <si>
    <t>LINC02006</t>
  </si>
  <si>
    <t>SDHAF3</t>
  </si>
  <si>
    <t>SLAIN1</t>
  </si>
  <si>
    <t>LINC01876</t>
  </si>
  <si>
    <t>INTS12</t>
  </si>
  <si>
    <t>HHIP-AS1</t>
  </si>
  <si>
    <t>TECRL</t>
  </si>
  <si>
    <t>FUT5</t>
  </si>
  <si>
    <t>MRPL11</t>
  </si>
  <si>
    <t>KIRREL3-AS3</t>
  </si>
  <si>
    <t>OR7E62P</t>
  </si>
  <si>
    <t>LRRN1</t>
  </si>
  <si>
    <t>INTS9</t>
  </si>
  <si>
    <t>SACS-AS1</t>
  </si>
  <si>
    <t>TMEM53</t>
  </si>
  <si>
    <t>FRY</t>
  </si>
  <si>
    <t>UNCX</t>
  </si>
  <si>
    <t>FZD9</t>
  </si>
  <si>
    <t>VN1R12P</t>
  </si>
  <si>
    <t>CTNNA2</t>
  </si>
  <si>
    <t>PROX1</t>
  </si>
  <si>
    <t>METTL3</t>
  </si>
  <si>
    <t>FAM122A</t>
  </si>
  <si>
    <t>MTCYBP7</t>
  </si>
  <si>
    <t>SLC29A4P1</t>
  </si>
  <si>
    <t>MIR3150BHG</t>
  </si>
  <si>
    <t>LINC00885</t>
  </si>
  <si>
    <t>MIR138-1</t>
  </si>
  <si>
    <t>GPR3</t>
  </si>
  <si>
    <t>RPS5P3</t>
  </si>
  <si>
    <t>LY6G6E</t>
  </si>
  <si>
    <t>RAET1G</t>
  </si>
  <si>
    <t>DMRTC1</t>
  </si>
  <si>
    <t>KRTAP19-6</t>
  </si>
  <si>
    <t>ZNF337</t>
  </si>
  <si>
    <t>GMNC</t>
  </si>
  <si>
    <t>UBFD1P1</t>
  </si>
  <si>
    <t>DSCAS</t>
  </si>
  <si>
    <t>GPAM</t>
  </si>
  <si>
    <t>FER</t>
  </si>
  <si>
    <t>HNRNPDP1</t>
  </si>
  <si>
    <t>BEND5</t>
  </si>
  <si>
    <t>GPR75-ASB3</t>
  </si>
  <si>
    <t>LINC02561</t>
  </si>
  <si>
    <t>NPY2R</t>
  </si>
  <si>
    <t>MTRF1</t>
  </si>
  <si>
    <t>EXOC3L4</t>
  </si>
  <si>
    <t>CCNQ</t>
  </si>
  <si>
    <t>RPSAP59</t>
  </si>
  <si>
    <t>PCDH11Y</t>
  </si>
  <si>
    <t>WDR45BP1</t>
  </si>
  <si>
    <t>KLF2P2</t>
  </si>
  <si>
    <t>ELAVL1</t>
  </si>
  <si>
    <t>SCHIP1</t>
  </si>
  <si>
    <t>OR6K1P</t>
  </si>
  <si>
    <t>RCAN3</t>
  </si>
  <si>
    <t>BCAR3</t>
  </si>
  <si>
    <t>MC3R</t>
  </si>
  <si>
    <t>GPBAR1</t>
  </si>
  <si>
    <t>ZNF324</t>
  </si>
  <si>
    <t>SLC25A31</t>
  </si>
  <si>
    <t>ZNF815P</t>
  </si>
  <si>
    <t>POSTN</t>
  </si>
  <si>
    <t>GPLD1</t>
  </si>
  <si>
    <t>TNFRSF4</t>
  </si>
  <si>
    <t>GLIPR1L1</t>
  </si>
  <si>
    <t>SATL1</t>
  </si>
  <si>
    <t>PCDH8P1</t>
  </si>
  <si>
    <t>RN7SL468P</t>
  </si>
  <si>
    <t>RCC2P6</t>
  </si>
  <si>
    <t>C12orf56</t>
  </si>
  <si>
    <t>ZNF607</t>
  </si>
  <si>
    <t>PACRG</t>
  </si>
  <si>
    <t>PRKAB2</t>
  </si>
  <si>
    <t>MBTD1</t>
  </si>
  <si>
    <t>OXSM</t>
  </si>
  <si>
    <t>NLRC4</t>
  </si>
  <si>
    <t>LINC01686</t>
  </si>
  <si>
    <t>CCNA1</t>
  </si>
  <si>
    <t>GKN3P</t>
  </si>
  <si>
    <t>RPS3AP49</t>
  </si>
  <si>
    <t>ANGEL1</t>
  </si>
  <si>
    <t>PGAM1P10</t>
  </si>
  <si>
    <t>SERHL</t>
  </si>
  <si>
    <t>RASSF6</t>
  </si>
  <si>
    <t>IL12RB2</t>
  </si>
  <si>
    <t>FSHR</t>
  </si>
  <si>
    <t>BTF3P1</t>
  </si>
  <si>
    <t>KRT18P44</t>
  </si>
  <si>
    <t>SCG3</t>
  </si>
  <si>
    <t>EDIL3</t>
  </si>
  <si>
    <t>USP3-AS1</t>
  </si>
  <si>
    <t>WDCP</t>
  </si>
  <si>
    <t>PPP2R5A</t>
  </si>
  <si>
    <t>RPL5P26</t>
  </si>
  <si>
    <t>RANP6</t>
  </si>
  <si>
    <t>RPL22P24</t>
  </si>
  <si>
    <t>USP31</t>
  </si>
  <si>
    <t>LINC01470</t>
  </si>
  <si>
    <t>PRSS3P3</t>
  </si>
  <si>
    <t>MYH11</t>
  </si>
  <si>
    <t>TSPAN3</t>
  </si>
  <si>
    <t>GDAP1L1</t>
  </si>
  <si>
    <t>SPDEF</t>
  </si>
  <si>
    <t>RPSAP72</t>
  </si>
  <si>
    <t>MSN</t>
  </si>
  <si>
    <t>SH3GL2</t>
  </si>
  <si>
    <t>LINC00624</t>
  </si>
  <si>
    <t>PKIA</t>
  </si>
  <si>
    <t>GDI2P2</t>
  </si>
  <si>
    <t>PSMC1P9</t>
  </si>
  <si>
    <t>PEG10</t>
  </si>
  <si>
    <t>ATP2A1-AS1</t>
  </si>
  <si>
    <t>FXYD3</t>
  </si>
  <si>
    <t>SS18L1</t>
  </si>
  <si>
    <t>ZXDA</t>
  </si>
  <si>
    <t>SSPN</t>
  </si>
  <si>
    <t>AFF3</t>
  </si>
  <si>
    <t>IKZF2</t>
  </si>
  <si>
    <t>CHPT1</t>
  </si>
  <si>
    <t>RPL4P6</t>
  </si>
  <si>
    <t>MMP7</t>
  </si>
  <si>
    <t>IGFBP7-AS1</t>
  </si>
  <si>
    <t>GP1BA</t>
  </si>
  <si>
    <t>CDT1</t>
  </si>
  <si>
    <t>KDM4A-AS1</t>
  </si>
  <si>
    <t>NPHS2</t>
  </si>
  <si>
    <t>ABCD2</t>
  </si>
  <si>
    <t>CMAHP</t>
  </si>
  <si>
    <t>PSG10P</t>
  </si>
  <si>
    <t>C11orf65</t>
  </si>
  <si>
    <t>CNGA4</t>
  </si>
  <si>
    <t>LINC02246</t>
  </si>
  <si>
    <t>CSRP2</t>
  </si>
  <si>
    <t>KIAA1211</t>
  </si>
  <si>
    <t>LINC02103</t>
  </si>
  <si>
    <t>RPL7L1P2</t>
  </si>
  <si>
    <t>SLC24A1</t>
  </si>
  <si>
    <t>TLE1</t>
  </si>
  <si>
    <t>ACOT13</t>
  </si>
  <si>
    <t>NAP1L5</t>
  </si>
  <si>
    <t>BCAR4</t>
  </si>
  <si>
    <t>IL18RAP</t>
  </si>
  <si>
    <t>ANGPTL6</t>
  </si>
  <si>
    <t>MAPK9</t>
  </si>
  <si>
    <t>ASGR2</t>
  </si>
  <si>
    <t>IL13RA2</t>
  </si>
  <si>
    <t>EML5</t>
  </si>
  <si>
    <t>RPL23AP91</t>
  </si>
  <si>
    <t>KIAA1549L</t>
  </si>
  <si>
    <t>TEDC2</t>
  </si>
  <si>
    <t>RTL3</t>
  </si>
  <si>
    <t>SPRYD4</t>
  </si>
  <si>
    <t>ENO4</t>
  </si>
  <si>
    <t>HNRNPA3P13</t>
  </si>
  <si>
    <t>LINC01013</t>
  </si>
  <si>
    <t>UGT1A9</t>
  </si>
  <si>
    <t>CDC27P1</t>
  </si>
  <si>
    <t>SNX7</t>
  </si>
  <si>
    <t>ZNF123P</t>
  </si>
  <si>
    <t>LINC02298</t>
  </si>
  <si>
    <t>SLC5A7</t>
  </si>
  <si>
    <t>LSAMP-AS1</t>
  </si>
  <si>
    <t>TOPBP1</t>
  </si>
  <si>
    <t>ATP6V0E1P4</t>
  </si>
  <si>
    <t>EPHX4</t>
  </si>
  <si>
    <t>DRAXINP1</t>
  </si>
  <si>
    <t>TYMSOS</t>
  </si>
  <si>
    <t>NCAPG</t>
  </si>
  <si>
    <t>CYP4X1</t>
  </si>
  <si>
    <t>FAM89B</t>
  </si>
  <si>
    <t>ARAF</t>
  </si>
  <si>
    <t>LINC00382</t>
  </si>
  <si>
    <t>MPRIP-AS1</t>
  </si>
  <si>
    <t>CD59</t>
  </si>
  <si>
    <t>DUX4L26</t>
  </si>
  <si>
    <t>POLR1E</t>
  </si>
  <si>
    <t>PRSS38</t>
  </si>
  <si>
    <t>SPAG5</t>
  </si>
  <si>
    <t>KCTD3</t>
  </si>
  <si>
    <t>ZMYND11</t>
  </si>
  <si>
    <t>OR4D9</t>
  </si>
  <si>
    <t>AK1</t>
  </si>
  <si>
    <t>CPT2</t>
  </si>
  <si>
    <t>SPART</t>
  </si>
  <si>
    <t>OR2A14</t>
  </si>
  <si>
    <t>DEFB128</t>
  </si>
  <si>
    <t>KLHL26</t>
  </si>
  <si>
    <t>LINC00681</t>
  </si>
  <si>
    <t>ATP6V0C</t>
  </si>
  <si>
    <t>BMS1P10</t>
  </si>
  <si>
    <t>FTH1P14</t>
  </si>
  <si>
    <t>P4HTM</t>
  </si>
  <si>
    <t>LINC01659</t>
  </si>
  <si>
    <t>LINC00661</t>
  </si>
  <si>
    <t>SPARCL1</t>
  </si>
  <si>
    <t>LINC00410</t>
  </si>
  <si>
    <t>LINC01504</t>
  </si>
  <si>
    <t>FOXO1B</t>
  </si>
  <si>
    <t>ZNF275</t>
  </si>
  <si>
    <t>LINC02257</t>
  </si>
  <si>
    <t>CCT6P1</t>
  </si>
  <si>
    <t>NCAM2</t>
  </si>
  <si>
    <t>C11orf74</t>
  </si>
  <si>
    <t>LUZP4P1</t>
  </si>
  <si>
    <t>LGALSL-DT</t>
  </si>
  <si>
    <t>LYRM9</t>
  </si>
  <si>
    <t>CDC14A</t>
  </si>
  <si>
    <t>KRTCAP3</t>
  </si>
  <si>
    <t>LINC02369</t>
  </si>
  <si>
    <t>RPL7P44</t>
  </si>
  <si>
    <t>ROS1</t>
  </si>
  <si>
    <t>PRDM5</t>
  </si>
  <si>
    <t>LEUTX</t>
  </si>
  <si>
    <t>TAC1</t>
  </si>
  <si>
    <t>ASCL2</t>
  </si>
  <si>
    <t>TDRD1</t>
  </si>
  <si>
    <t>MYO16</t>
  </si>
  <si>
    <t>EIF4A3P1</t>
  </si>
  <si>
    <t>ENPP7P4</t>
  </si>
  <si>
    <t>MGC32805</t>
  </si>
  <si>
    <t>N4BP3</t>
  </si>
  <si>
    <t>ADD2</t>
  </si>
  <si>
    <t>CARD9</t>
  </si>
  <si>
    <t>MAL2-AS1</t>
  </si>
  <si>
    <t>RYR2</t>
  </si>
  <si>
    <t>RPL7AP57</t>
  </si>
  <si>
    <t>C8orf37-AS1</t>
  </si>
  <si>
    <t>GAPDHP36</t>
  </si>
  <si>
    <t>DEFA3</t>
  </si>
  <si>
    <t>TRAV8-2</t>
  </si>
  <si>
    <t>BOLA2P1</t>
  </si>
  <si>
    <t>OR52N2</t>
  </si>
  <si>
    <t>LINC02212</t>
  </si>
  <si>
    <t>CSN1S1</t>
  </si>
  <si>
    <t>EEF1A1P7</t>
  </si>
  <si>
    <t>INTS6-AS1</t>
  </si>
  <si>
    <t>MYO19</t>
  </si>
  <si>
    <t>TMEM68</t>
  </si>
  <si>
    <t>ITIH3</t>
  </si>
  <si>
    <t>LSR</t>
  </si>
  <si>
    <t>PCDHB11</t>
  </si>
  <si>
    <t>PCDHA7</t>
  </si>
  <si>
    <t>SOX13</t>
  </si>
  <si>
    <t>KANK1P1</t>
  </si>
  <si>
    <t>TRIM55</t>
  </si>
  <si>
    <t>DCLK3</t>
  </si>
  <si>
    <t>PAX8-AS1</t>
  </si>
  <si>
    <t>LINC01005</t>
  </si>
  <si>
    <t>TEPP</t>
  </si>
  <si>
    <t>MBOAT7</t>
  </si>
  <si>
    <t>OFCC1</t>
  </si>
  <si>
    <t>TEX11</t>
  </si>
  <si>
    <t>AADACL2</t>
  </si>
  <si>
    <t>DGKK</t>
  </si>
  <si>
    <t>GRAMD2B</t>
  </si>
  <si>
    <t>CCNT2P1</t>
  </si>
  <si>
    <t>EIF4A1P8</t>
  </si>
  <si>
    <t>IGHV3-79</t>
  </si>
  <si>
    <t>RUNDC1</t>
  </si>
  <si>
    <t>LAMC1</t>
  </si>
  <si>
    <t>FLVCR1-DT</t>
  </si>
  <si>
    <t>LINC02123</t>
  </si>
  <si>
    <t>LPAR1</t>
  </si>
  <si>
    <t>ARMH4</t>
  </si>
  <si>
    <t>HES3</t>
  </si>
  <si>
    <t>EPHA5-AS1</t>
  </si>
  <si>
    <t>NXPH2</t>
  </si>
  <si>
    <t>NFU1</t>
  </si>
  <si>
    <t>TIPIN</t>
  </si>
  <si>
    <t>MRPS21P3</t>
  </si>
  <si>
    <t>MAGEA12</t>
  </si>
  <si>
    <t>MIR4508</t>
  </si>
  <si>
    <t>GPC4</t>
  </si>
  <si>
    <t>MT1JP</t>
  </si>
  <si>
    <t>RORB</t>
  </si>
  <si>
    <t>LINC02391</t>
  </si>
  <si>
    <t>PPIAP30</t>
  </si>
  <si>
    <t>PCDHA9</t>
  </si>
  <si>
    <t>IGHV2-5</t>
  </si>
  <si>
    <t>CPNE9</t>
  </si>
  <si>
    <t>RMDN2-AS1</t>
  </si>
  <si>
    <t>BBOX1</t>
  </si>
  <si>
    <t>DTNB</t>
  </si>
  <si>
    <t>STEAP2-AS1</t>
  </si>
  <si>
    <t>MSANTD2</t>
  </si>
  <si>
    <t>LINC00466</t>
  </si>
  <si>
    <t>C11orf97</t>
  </si>
  <si>
    <t>RGCC</t>
  </si>
  <si>
    <t>OR6K4P</t>
  </si>
  <si>
    <t>ELOBP4</t>
  </si>
  <si>
    <t>GRIA4</t>
  </si>
  <si>
    <t>GSTCD</t>
  </si>
  <si>
    <t>DRAM2</t>
  </si>
  <si>
    <t>VWA7</t>
  </si>
  <si>
    <t>LINC02541</t>
  </si>
  <si>
    <t>SOX9</t>
  </si>
  <si>
    <t>MTCO3P20</t>
  </si>
  <si>
    <t>PCDHB12</t>
  </si>
  <si>
    <t>VGLL2</t>
  </si>
  <si>
    <t>DCAF12L2</t>
  </si>
  <si>
    <t>MOS</t>
  </si>
  <si>
    <t>ABCC9</t>
  </si>
  <si>
    <t>ANKRD6</t>
  </si>
  <si>
    <t>NECAB1</t>
  </si>
  <si>
    <t>NUP160</t>
  </si>
  <si>
    <t>HMGN2P6</t>
  </si>
  <si>
    <t>SFRP2</t>
  </si>
  <si>
    <t>ZNF280D</t>
  </si>
  <si>
    <t>FEN1P1</t>
  </si>
  <si>
    <t>HES6</t>
  </si>
  <si>
    <t>INSYN2</t>
  </si>
  <si>
    <t>TRIM68</t>
  </si>
  <si>
    <t>SMS</t>
  </si>
  <si>
    <t>HAND1</t>
  </si>
  <si>
    <t>DTWD1</t>
  </si>
  <si>
    <t>ING4</t>
  </si>
  <si>
    <t>VAX2</t>
  </si>
  <si>
    <t>RPL34-AS1</t>
  </si>
  <si>
    <t>LHPP</t>
  </si>
  <si>
    <t>ARHGAP26-AS1</t>
  </si>
  <si>
    <t>PPATP1</t>
  </si>
  <si>
    <t>BCL9P1</t>
  </si>
  <si>
    <t>KLHL41</t>
  </si>
  <si>
    <t>ENPP1</t>
  </si>
  <si>
    <t>NUTM1</t>
  </si>
  <si>
    <t>AKAP7</t>
  </si>
  <si>
    <t>ELP4</t>
  </si>
  <si>
    <t>ELMOD2</t>
  </si>
  <si>
    <t>EXOG</t>
  </si>
  <si>
    <t>HMGB1P44</t>
  </si>
  <si>
    <t>DUSP5P1</t>
  </si>
  <si>
    <t>PAEP</t>
  </si>
  <si>
    <t>HTT-AS</t>
  </si>
  <si>
    <t>MTCO3P35</t>
  </si>
  <si>
    <t>NKAIN2</t>
  </si>
  <si>
    <t>RHOF</t>
  </si>
  <si>
    <t>MAGEB16</t>
  </si>
  <si>
    <t>SAPCD2P2</t>
  </si>
  <si>
    <t>IRF8</t>
  </si>
  <si>
    <t>AGT</t>
  </si>
  <si>
    <t>ZNF234</t>
  </si>
  <si>
    <t>TSPAN17</t>
  </si>
  <si>
    <t>PSMC1P3</t>
  </si>
  <si>
    <t>EIF4E3</t>
  </si>
  <si>
    <t>SMIM8</t>
  </si>
  <si>
    <t>RASL11A</t>
  </si>
  <si>
    <t>TFAP2D</t>
  </si>
  <si>
    <t>ERICH5</t>
  </si>
  <si>
    <t>CDKL4</t>
  </si>
  <si>
    <t>MEGF10</t>
  </si>
  <si>
    <t>CACNB4</t>
  </si>
  <si>
    <t>SLC13A4</t>
  </si>
  <si>
    <t>MGP</t>
  </si>
  <si>
    <t>SCN4A</t>
  </si>
  <si>
    <t>GAMTP2</t>
  </si>
  <si>
    <t>ABCB11</t>
  </si>
  <si>
    <t>HMGB3P22</t>
  </si>
  <si>
    <t>FRG2JP</t>
  </si>
  <si>
    <t>SLC39A8</t>
  </si>
  <si>
    <t>CCDC37-DT</t>
  </si>
  <si>
    <t>FOXD3</t>
  </si>
  <si>
    <t>LSMEM2</t>
  </si>
  <si>
    <t>HSPA8P4</t>
  </si>
  <si>
    <t>CPPED1</t>
  </si>
  <si>
    <t>FAM124A</t>
  </si>
  <si>
    <t>WDR95P</t>
  </si>
  <si>
    <t>IL9RP3</t>
  </si>
  <si>
    <t>FAM3A</t>
  </si>
  <si>
    <t>CLVS1</t>
  </si>
  <si>
    <t>NKX3-1</t>
  </si>
  <si>
    <t>GTPBP3</t>
  </si>
  <si>
    <t>AGFG2</t>
  </si>
  <si>
    <t>RBPMS2</t>
  </si>
  <si>
    <t>BRD3OS</t>
  </si>
  <si>
    <t>STK24P1</t>
  </si>
  <si>
    <t>CCDC38</t>
  </si>
  <si>
    <t>IGFL2-AS1</t>
  </si>
  <si>
    <t>CCDC107</t>
  </si>
  <si>
    <t>CNP</t>
  </si>
  <si>
    <t>PTPRQ</t>
  </si>
  <si>
    <t>GYG1</t>
  </si>
  <si>
    <t>AK4</t>
  </si>
  <si>
    <t>FUT1</t>
  </si>
  <si>
    <t>RPL22P19</t>
  </si>
  <si>
    <t>RPL3P9</t>
  </si>
  <si>
    <t>LINC01264</t>
  </si>
  <si>
    <t>NECTIN3</t>
  </si>
  <si>
    <t>TRIP13</t>
  </si>
  <si>
    <t>BUD13P1</t>
  </si>
  <si>
    <t>TMEM185A</t>
  </si>
  <si>
    <t>ZNF558</t>
  </si>
  <si>
    <t>SESN1</t>
  </si>
  <si>
    <t>TIGD6</t>
  </si>
  <si>
    <t>LAMC3</t>
  </si>
  <si>
    <t>HECW2</t>
  </si>
  <si>
    <t>ZAR1L</t>
  </si>
  <si>
    <t>FGGY</t>
  </si>
  <si>
    <t>LINC00971</t>
  </si>
  <si>
    <t>SLC26A3</t>
  </si>
  <si>
    <t>BDNF-AS</t>
  </si>
  <si>
    <t>SIGLEC15</t>
  </si>
  <si>
    <t>CEACAM20</t>
  </si>
  <si>
    <t>MRPL37</t>
  </si>
  <si>
    <t>PRUNE1</t>
  </si>
  <si>
    <t>ERCC4</t>
  </si>
  <si>
    <t>PRAMEF12</t>
  </si>
  <si>
    <t>CTL_vs_JDM_NL_Log2 fold-change</t>
  </si>
  <si>
    <t>Upstream Regulator</t>
  </si>
  <si>
    <t>Molecule Type</t>
  </si>
  <si>
    <t>Predicted Activation State</t>
  </si>
  <si>
    <t>TNF</t>
  </si>
  <si>
    <t xml:space="preserve"> </t>
  </si>
  <si>
    <t>cytokine</t>
  </si>
  <si>
    <t>Activated</t>
  </si>
  <si>
    <t>IFNG</t>
  </si>
  <si>
    <t>IL1B</t>
  </si>
  <si>
    <t>NFkB (complex)</t>
  </si>
  <si>
    <t>complex</t>
  </si>
  <si>
    <t>CSF2</t>
  </si>
  <si>
    <t>TLR3</t>
  </si>
  <si>
    <t>transmembrane receptor</t>
  </si>
  <si>
    <t>STAT1</t>
  </si>
  <si>
    <t>transcription regulator</t>
  </si>
  <si>
    <t>SPI1</t>
  </si>
  <si>
    <t>Activation z-score</t>
  </si>
  <si>
    <t>Target Molecules in Dataset</t>
  </si>
  <si>
    <t>AKR1B1,BCL2A1,BGLAP,BTN3A3,CA12,CASP1,CCL21,CD1A,CD1B,CD1C,CDKN2B-AS1,CMKLR1,CSF1,CSF2RB,CTSC,DEFB103A/DEFB103B,DEFB4A/DEFB4B,EDN1,ELF3,FABP1,FCAR,FOSB,HLA-F,ICAM1,IFI16,IFI27,IFI6,IFIH1,IFIT1,IL12B,IL1RL1,IRAK2,IRF1,ISG15,JARID2,LAMB3,LIF,LRRC8D,mir-8,MX1,NEDD9,NOD2,NR4A1,NRON,OASL,PI3,PLAU,PLAUR,PLSCR1,PRKCD,PRSS23,PTGS2,RAPGEFL1,RNASE1,SAMD9,SAT1,SERPINB1,SLC26A9,SOCS1,TFPI,TNFRSF11A,TNFSF15,XDH</t>
  </si>
  <si>
    <t>BCAN,BCL2A1,BLNK,BRIP1,CASP1,CD72,CDKN2B-AS1,CLIP2,CRABP1,CSF1,CSF2RB,CTSC,DEFB103A/DEFB103B,DEFB4A/DEFB4B,DNASE1L3,ECE1,EDN1,ENTPD1,FCGR1BP,FOSB,HIP1,HLA-F,ICAM1,IFI16,IFI27,IFI30,IFI6,IFIH1,IFIT1,IL12B,IL1RL1,IRAK2,IRF1,ISG15,KLRC4-KLRK1/KLRK1,LCP2,LIF,MAP2K1,MX1,NEDD9,NOD2,NRON,OASL,PLAU,PLAUR,PLSCR1,PRKCD,PTGS2,RSAD2,SAMD9,SOCS1,ST18,SYT7,TNFRSF11A,TNFSF15,TRIM22,TTC28,USP18,XCL1</t>
  </si>
  <si>
    <t>AKR1B1,BCL2A1,BGLAP,CCL3L1,CDKN2B-AS1,CLIP2,CSF1,CSF2RB,DDIT4,DEFB4A/DEFB4B,EDN1,ELF3,FABP1,FOSB,HAMP,HLA-F,ICAM1,IFI16,IFIT1,IL12B,IL1RL1,IRAK2,IRF1,ISG15,LAMB3,LIF,LINC02026,MX1,NR4A1,NRON,PI3,PLAU,PLSCR1,PRKCD,PTGS2,RNASE1,RSAD2,SAT1,SOCS1,ST18,TNFRSF11A,TNFSF15,USP18,VCAN,XDH</t>
  </si>
  <si>
    <t>BCL2A1,CASP1,CCL3L1,CLIP2,CSF1,DEFB103A/DEFB103B,DEFB4A/DEFB4B,EDN1,ELF3,HAMP,HIP1,HLA-F,ICAM1,IL12B,IRF1,ISG15,LIF,PLAU,PLAUR,PRKCD,PTGS2,RSAD2,SOCS1,ST18,TCF12</t>
  </si>
  <si>
    <t>ADGRE5,BCL2A1,CASP1,CD1A,CD1B,CD1C,CSF1,CSF2RB,CTSC,EDN1,FFAR2,GLB1,ICAM1,IL12B,IL1RL1,NR4A1,PDE1B,PLAU,PLAUR,PTGS2,SOCS1,TGFBI,TNFRSF11A,TNFSF15</t>
  </si>
  <si>
    <t>DEFB4A/DEFB4B,EDN1,HAMP,ICAM1,IFI16,IFI6,IFIH1,IFIT1,IL12B,IRF1,ISG15,LIPA,MX1,NR4A1,OASL,PLAU,PTGS2,RSAD2,SOCS1,USP18</t>
  </si>
  <si>
    <t>BCL2A1,CASP1,DEFB103A/DEFB103B,DEFB4A/DEFB4B,EDN1,ICAM1,IFI16,IFI27,IFI30,IFI6,IFIH1,IFIT1,IL12B,IRF1,ISG15,LIF,MX1,OASL,PLSCR1,PTGS2,RSAD2,SOCS1,TRIM22,USP17L2 (includes others),USP18</t>
  </si>
  <si>
    <t>BRIP1,CASP1,DNASE1L3,IFI27,IFI6,IFIH1,IFIT1,IL12B,IRF1,ISG15,MX1,OASL,PTGS2,RSAD2,SOCS1,TRIM22</t>
  </si>
  <si>
    <t>BLNK,CD72,CSF1,CSF2RB,IFI27,IFI6,IFIT1,IL12B,ISG15,mir-218,mir-8,MX1,OASL,PTGS2,RSAD2,TRIM22,USP18,VAV1</t>
  </si>
  <si>
    <t>other</t>
  </si>
  <si>
    <t>Inhibited</t>
  </si>
  <si>
    <t>Ifn</t>
  </si>
  <si>
    <t>group</t>
  </si>
  <si>
    <t>OSM</t>
  </si>
  <si>
    <t>IL1RN</t>
  </si>
  <si>
    <t>IRF7</t>
  </si>
  <si>
    <t>Interferon alpha</t>
  </si>
  <si>
    <t>RC3H1</t>
  </si>
  <si>
    <t>enzyme</t>
  </si>
  <si>
    <t>NONO</t>
  </si>
  <si>
    <t>IL15</t>
  </si>
  <si>
    <t>IL1</t>
  </si>
  <si>
    <t>Tnf (family)</t>
  </si>
  <si>
    <t>IL2</t>
  </si>
  <si>
    <t>IFNL1</t>
  </si>
  <si>
    <t>SMARCA4</t>
  </si>
  <si>
    <t>IL6</t>
  </si>
  <si>
    <t>IFN Beta</t>
  </si>
  <si>
    <t>FOXC1</t>
  </si>
  <si>
    <t>IL1A</t>
  </si>
  <si>
    <t>IFNA2</t>
  </si>
  <si>
    <t>BGLAP,CA12,CASP1,CPNE6,CRABP1,CSF1,CSF2RB,EDN1,FOSB,ICAM1,IFI16,IFIH1,IL12B,IRF1,LIF,NNAT,PLAU,PTGS2,RSAD2,SOCS1,TAF9,TNFSF15,TUBB2B,USP18,VCAN</t>
  </si>
  <si>
    <t>DNASE1L3,ENTPD1,ICAM1,IFI16,IFIH1,IL12B,IRF1,ISG15,LCP2,OASL,PLAU,RSAD2,SAT1,TNFSF15</t>
  </si>
  <si>
    <t>EDN1,ICAM1,IFI16,IFIH1,IFIT1,IL12B,IRF1,ISG15,MAVS,MX1,OASL,RSAD2,SOCS1,TRIM22,XDH</t>
  </si>
  <si>
    <t>BTC,CYP4F3,DEFB103A/DEFB103B,DEFB4A/DEFB4B,FOSB,HAMP,HLA-F,HMGN4,ICAM1,IRF1,LIF,MX1,NEDD4L,PI3,PLAU,SERPINB1,SOCS1,TNFRSF11A,TRIM22,XDH</t>
  </si>
  <si>
    <t>ICAM1,IFI27,IFI6,IFIH1,IRF1,LIF,MX1,OASL,PTGS2,RSAD2,SAMD9,TRIM22,USP18</t>
  </si>
  <si>
    <t>IFI16,IFI6,IFIH1,IFIT1,IRF1,ISG15,MX1,OASL,PLSCR1,RSAD2,SOCS1,TRIM22,USP18</t>
  </si>
  <si>
    <t>ANKRD10,BCL2A1,CASP1,CSF2RB,DDIT4,HLA-F,ICAM1,IFI16,IFI27,IFI6,IFIH1,IFIT1,IL12B,IRF1,ISG15,LIF,MX1,PLSCR1,PTGS2,RSAD2,SAMD9,SAT1,SERPINB1,SLC5A1,SOCS1,TRBV9,TRIM22,TTC28,USP18</t>
  </si>
  <si>
    <t>EDN1,HLA-F,IFI16,IFI27,IFI30,IFI6,IFIT1,IRF1,ISG15,MX1,PLSCR1,RSAD2</t>
  </si>
  <si>
    <t>BRIP1,IFI27,IFI6,IFIH1,IFIT1,ISG15,MX1,OASL,PDE1B,PLSCR1,RSAD2,SAMD9,TNFSF15,TRIM22,USP18</t>
  </si>
  <si>
    <t>CD53,CMKLR1,CSF1,EDN1,IFI6,IFIT1,IL12B,IL2RG,IRF1,ISG15,KLRC4-KLRK1/KLRK1,LIF,MAP2K1,MX1,RAET1L,SOCS1,TNFRSF17</t>
  </si>
  <si>
    <t>CASP1,CD1A,CSF1,CSF2RB,CTSC,DEFB103A/DEFB103B,DEFB4A/DEFB4B,EDN1,ELF3,ICAM1,IL1RL1,IRF1,LIF,PTGS2,VCAN,XDH</t>
  </si>
  <si>
    <t>BCL2A1,CD72,CSF1,DEFB4A/DEFB4B,FCAR,FFAR2,ICAM1,IL12B,IL2RG,IRAK2,PI3,PTGS2</t>
  </si>
  <si>
    <t>BCL2A1,HAMP,ICAM1,IFI16,IFI27,IFIH1,IFIT1,IRF1,ISG15,MX1,PTGS2,RSAD2,SOCS1,TRIM22,USP18,VAV1</t>
  </si>
  <si>
    <t>ABCB4,BCL2A1,CASP1,CCL3L1,CMKLR1,CSF1,CSF2RB,CTSC,CYTH4,DDIT4,EDN1,ENTPD1,HLA-DPA1,ICAM1,IFI16,IFI6,IL12B,IL1RL1,IL2RG,IRF1,ISG15,ITK,KLRC4-KLRK1/KLRK1,LAPTM5,LCP2,LIF,MAP2K1,MX1,PPAT,PTGS2,SOCS1,TNFRSF11A,TNFRSF17,VAV1,XCL1</t>
  </si>
  <si>
    <t>GPATCH11,IFI27,IFI6,IFIH1,IFIT1,IL12B,ISG15,MX1,OASL,PLSCR1,RSAD2,SAMD9,TRIM22,USP18</t>
  </si>
  <si>
    <t>BCL2A1,BGLAP,CASP1,CSF1,FFAR2,HFE,HLA-F,HNMT,ICAM1,IFI16,IFI27,IFI30,IFIT1,IRF1,mir-30,PLAUR,PLEKHO1,PSG5</t>
  </si>
  <si>
    <t>ADGRE5,BTC,CASP1,CCL3L1,CD53,CSF1,CSF2RB,CTSC,DEFB4A/DEFB4B,FFAR2,HAMP,HFE,ICAM1,IFI16,IFIT1,IL12B,IL1RL1,IL2RG,IRF1,LIF,LY86,MAP2K1,mir-8,PLAU,PTGS2,SLC7A7,SOCS1,TAF9,TNFRSF11A,TNFRSF17,USP17L2 (includes others)</t>
  </si>
  <si>
    <t>ICAM1,IFI16,IFI27,IFI6,IFIH1,IFIT1,IRF1,ISG15,MX1,OASL,RSAD2,SOCS1,USP18</t>
  </si>
  <si>
    <t>ELF3,HLA-F,ICAM1,IFI27,IFI30,IFI6,IFIT1,IRF1,ISG15,MX1,OASL,SPRR2A,TRIM22,USP18</t>
  </si>
  <si>
    <t>BTN3A3,CSF1,DEFB4A/DEFB4B,FOSB,ICAM1,IL12B,IRF1,LIF,PI3,PLAU,PTGS2,RHCG</t>
  </si>
  <si>
    <t>GPATCH11,IFI16,IFI27,IFI6,IFIH1,IFIT1,IRF1,ISG15,MAP2K1,MX1,OASL,PLSCR1,RSAD2,SAMD9,SOCS1,TRIM22,UGT1A6,USP18</t>
  </si>
  <si>
    <t>Log2 Fold-change</t>
  </si>
  <si>
    <t>SIM1</t>
  </si>
  <si>
    <t>MED1</t>
  </si>
  <si>
    <t>GRIN3A</t>
  </si>
  <si>
    <t>ion channel</t>
  </si>
  <si>
    <t>IKZF3</t>
  </si>
  <si>
    <t>G-protein coupled receptor</t>
  </si>
  <si>
    <t>growth factor</t>
  </si>
  <si>
    <t>FBXO44</t>
  </si>
  <si>
    <t>ligand-dependent nuclear receptor</t>
  </si>
  <si>
    <t>FMR1</t>
  </si>
  <si>
    <t>translation regulator</t>
  </si>
  <si>
    <t>GAB2</t>
  </si>
  <si>
    <t>OXTR</t>
  </si>
  <si>
    <t>CD3E</t>
  </si>
  <si>
    <t>A1CF,ABCC2,ABCC9,ACE2,AFP,AGT,AKR1C1/AKR1C2,AKR1C3,AKR1C4,ALB,ARL17A/ARL17B,ASGR2,ATG2B,C1orf50,C5,C8B,CDHR2,CPQ,DPP4,F8,FCSK,FGF10,FH,FMO1,FUT5,FXYD3,GJB1,GLP1R,GOLT1A,GSTCD,GTPBP3,HCAR2,HGD,HNF1A,IL36A,LINC01504,LINC02038,MGAM2,MSH5,MTHFD1,NKX6-1,NOD1,NPY2R,NR5A2,PAH,PAMR1,PKD1L2,PKHD1,RAB33B,RNGTT,SLC22A12,SLC26A7,SLC2A2,SLCO3A1,SPO11,TFRC,TP53TG1,UGT1A9 (includes others),UGT2A3,VIL1,VNN3P,VTN,ZFTRAF1,ZNF442</t>
  </si>
  <si>
    <t>AKR1B1,ANG,AOX1,ARNT2,CALB2,CHRM4,CYBA,EGF,GDNF,GSTA3,GUCY2C,ICMT,IL5,ITIH3,LDB2,LHX8,LIFR,MC3R,MRPL37,NAALAD2,NMBR,PFN1,POSTN,RYR2,S100G,SMAD3,SST,SYT7,SYT9,TCL1A</t>
  </si>
  <si>
    <t>AKR1B1,ANG,AOX1,ARNT2,CALB2,CHRM4,CYBA,EGF,GDNF,GSTA3,GUCY2C,ICMT,IL5,ITIH3,LDB2,LHX8,LIFR,MC3R,MRPL37,NAALAD2,NMBR,PFN1,POSTN,RYR2,S100G,SMAD3,SYT7,SYT9,TCL1A</t>
  </si>
  <si>
    <t>AGPAT2,CAPSL,DIO1,DTYMK,EHHADH,EPHA3,ESRRB,FAM89B,GPAM,HECW2,HSD17B12,IGLL1/IGLL5,IKZF1,IRF8,LBR,LIF,LMCD1-AS1,MB,MYO18B,PODXL,PTPRM,SALL4,SLC36A4,SLC39A8,SYNPO2,TET1,TRPM8,UNC5D,WDR72,ZMYND11</t>
  </si>
  <si>
    <t>ABCC9,CDH10,CPNE5,EPHX4,EXTL2,GABRG2,HDAC9,KCNH5,MTHFD1L,MTHFD2,NCAM2,RCAN2,SCN9A,SNCA,SNX7,TAC1,THY1,TRHDE,ZNF25</t>
  </si>
  <si>
    <t>CASP1,CCL4,CGA,CUX2,FCER1A,FOS,IL3,IL5,LDB2,NKX3-2,PRF1,SOX13,TAC1,TNFSF11,VTN</t>
  </si>
  <si>
    <t>BLNK,CALHM5,CITED2,DNM3,IGLL1/IGLL5,IGSF11,INAFM2,LHFPL2,MGLL,NFKBIZ,SCN9A,SMAD3,SOX9,SPRR2A</t>
  </si>
  <si>
    <t>ARX,BRCA1,CTNNA2,IL13RA2,LEMD1,MAGEA12,MAGEA3/MAGEA6,MAGEC2,PAGE5,SPAG17,SSX1,TEX14</t>
  </si>
  <si>
    <t>ABCB11,ABCB4,ABCC2,AFP,AQP12A/AQP12B,C5,CYP11B2,FOS,GPT2,HNF1A,IL12B,IL31,INHA,KISS1,mir-8,MMP7,MMP9,NR1I2,NR4A1,NR5A2,TDGF1</t>
  </si>
  <si>
    <t>APP,ATF3,ATP5MG,CACNB4,CAMK2A,CELF4,CHRM4,CLSTN3,CPQ,DGKK,DLG2,GABRG2,ICAM5,MMP9,MRPL11,MRPS21,MRPS28,NAAA,PCDHGA6,PFN1,PTK2B,RPRM,SHISA7,SLC24A2,SLC38A1,SLC8A2,SPARCL1,SYT5</t>
  </si>
  <si>
    <t>APP,CCL4,CD69,FOS,HAMP,IL13RA2,PAEP</t>
  </si>
  <si>
    <t>BGLAP,FOS,HAMP,LPL,PRKCZ,TNFSF11</t>
  </si>
  <si>
    <t>CD3D,CD69,FOS,IL5,ITK,MAPK14,MMP9,NFATC3,PIK3CG,PIK3R1,SOCS1,TNFSF11,TRAV8-2,TRBV20-1</t>
  </si>
  <si>
    <t>STAT</t>
  </si>
  <si>
    <t>PTGER2</t>
  </si>
  <si>
    <t>NKX2-1</t>
  </si>
  <si>
    <t>KCNIP3</t>
  </si>
  <si>
    <t>PTGFR</t>
  </si>
  <si>
    <t>JUND</t>
  </si>
  <si>
    <t>FXR ligand-FXR-Retinoic acid-RXRα</t>
  </si>
  <si>
    <t>HDAC4</t>
  </si>
  <si>
    <t>KDM6A</t>
  </si>
  <si>
    <t>RHO</t>
  </si>
  <si>
    <t>DNMT1</t>
  </si>
  <si>
    <t>PDGFA</t>
  </si>
  <si>
    <t>AGT,CASP1,CISH,FOS,HAMP,IL22,PIAS1,SOCS1</t>
  </si>
  <si>
    <t>ADGRE1,ALB,APP,ASPM,CENPF,CKS2,CLEC4D,ESD,ESRRA,HAMP,KIF11,KLRD1,LIF,MMP9,PBK,PILRB,SPAG5,TIMP2</t>
  </si>
  <si>
    <t>AGT,C5,CA8,CCKAR,CHIA,CKS1B,CNMD,DPP4,EDIL3,EPHB3,ESAM,FAM3D,FSHR,FXYD3,HELLS,INMT,KISS1,MMP2,MYH11,NECTIN3,NKD1,PDGFRA,PFN2,PLA2G1B,ROS1,S100G,SCGB3A2,SFTPB,TFF2,THY1,TMEM245</t>
  </si>
  <si>
    <t>AANAT,CREM,FOS,MID1,SLC8A3</t>
  </si>
  <si>
    <t>AKR1C4,FOS,GCLC,GDNF,NR4A1</t>
  </si>
  <si>
    <t>AGT,AGTR1,BGLAP,C5,GNRHR,IKZF2,IL5,MMP7,MMP9,NR4A1,NTS,PLAUR,SOCS1,SOX4,SST</t>
  </si>
  <si>
    <t>ABCB11,ABCB4,ABCC2,LIPC,NR1I2,NR5A2</t>
  </si>
  <si>
    <t>ATF3,C1QC,CACNA2D1,CAMK2A,CAMTA2,CHN1,CSRP3,DLG2,FOS,GABRG3,HDAC9,LDB2,MAPK10,MMP2,MMP9,MYOM2,MYOT,NBEA,NECAB1,NR4A1,PPM1E,SH3GL2</t>
  </si>
  <si>
    <t>CCL4,IL22,NCR2,NR4A1,TNFSF11</t>
  </si>
  <si>
    <t>A1CF,ALB,CDHR2,CSPG4,GDNF,HOXC11,IRAK3,PAH,PKD1L2,VTN</t>
  </si>
  <si>
    <t>APP,CRABP1,EIF2A,FOS,GNAT1,GNGT1,H2BC1,HFE,KCNA1,MAK,NT5E,TRPC1</t>
  </si>
  <si>
    <t>CDC25C,CNR1,DMRT1,IL3,IL5,KCNA1,LRP8,mir-8,OTOP1,PRF1,RNU6-1,SFRP2,SLC7A11,SOCS1,XIST</t>
  </si>
  <si>
    <t>ELN,FGF10,FGF3,NES</t>
  </si>
  <si>
    <t>List of 10 genes regulated in JDM_L compared to JDM_NL</t>
  </si>
  <si>
    <t>ID4</t>
  </si>
  <si>
    <t>RORA</t>
  </si>
  <si>
    <t>HSPB1</t>
  </si>
  <si>
    <t>LHX2</t>
  </si>
  <si>
    <t>FLG2</t>
  </si>
  <si>
    <t>NOA1</t>
  </si>
  <si>
    <t>JDM_NL_vs_JDM_L_Log2 fold-change</t>
  </si>
  <si>
    <t>From 982 genes regulated in JDM_L compared to control skin</t>
  </si>
  <si>
    <t>CASP1,IL12B,IL31,LIF,NOD2,PRKCD</t>
  </si>
  <si>
    <t>Inflammasome pathway</t>
  </si>
  <si>
    <t>CASP1,NOD2</t>
  </si>
  <si>
    <t>DEFB115,DEFB119,PRKCD,SOCS1</t>
  </si>
  <si>
    <t>IL12B,IL31,LCN8,LIF</t>
  </si>
  <si>
    <t>Growth Hormone Signaling</t>
  </si>
  <si>
    <t>GH2,PRKCD,SOCS1</t>
  </si>
  <si>
    <t>DEFB115,DEFB119,IL12B,IL31,LIF</t>
  </si>
  <si>
    <t>Methylglyoxal Degradation III</t>
  </si>
  <si>
    <t>AKR1B1,AKR1C4</t>
  </si>
  <si>
    <t>Hepatic Cholestasis</t>
  </si>
  <si>
    <t>ABCB4,IL12B,IL31,LIF,PRKCD</t>
  </si>
  <si>
    <t>Coagulation System</t>
  </si>
  <si>
    <t>PLAUR,TFPI</t>
  </si>
  <si>
    <t>List of 537 genes commonly regulated in JDM_NL compared to control skin and in JDM_L compared to control skin</t>
  </si>
  <si>
    <t>EntrezGeneID</t>
  </si>
  <si>
    <t>From 4,467 genes regulated in JDM_NL compared to control skin</t>
  </si>
  <si>
    <t>List of 4,467 genes regulated in JDM_NL compared to Controls</t>
  </si>
  <si>
    <t>List of 100 commonly regulated genes in skin RNAseq and microarray of JDM_NL compared to control skin</t>
  </si>
  <si>
    <t>FCSK</t>
  </si>
  <si>
    <t>SNORA50A</t>
  </si>
  <si>
    <t>RNAseq_CTL_vs_JDM_NL_Log2 fold-change</t>
  </si>
  <si>
    <t>Arrays_JDM_NL compared to CTL_Log2 fold-change</t>
  </si>
  <si>
    <t>PRDM2</t>
  </si>
  <si>
    <t>BIRC6</t>
  </si>
  <si>
    <t>USP34</t>
  </si>
  <si>
    <t>P4HB</t>
  </si>
  <si>
    <t>DMXL1</t>
  </si>
  <si>
    <t>HERC1</t>
  </si>
  <si>
    <t>PLEC</t>
  </si>
  <si>
    <t>HSP90AB1</t>
  </si>
  <si>
    <t>SUPT5H</t>
  </si>
  <si>
    <t>TET2</t>
  </si>
  <si>
    <t>KDM3A</t>
  </si>
  <si>
    <t>SENP6</t>
  </si>
  <si>
    <t>BTAF1</t>
  </si>
  <si>
    <t>SMARCC2</t>
  </si>
  <si>
    <t>CD46</t>
  </si>
  <si>
    <t>PRPF40A</t>
  </si>
  <si>
    <t>PIP4K2B</t>
  </si>
  <si>
    <t>KANSL1</t>
  </si>
  <si>
    <t>KHDC4</t>
  </si>
  <si>
    <t>MYH14</t>
  </si>
  <si>
    <t>MAN1A2</t>
  </si>
  <si>
    <t>EP300</t>
  </si>
  <si>
    <t>ATG9B</t>
  </si>
  <si>
    <t>SNRNP200</t>
  </si>
  <si>
    <t>RPS15</t>
  </si>
  <si>
    <t>HGS</t>
  </si>
  <si>
    <t>PAPOLA</t>
  </si>
  <si>
    <t>ATOSA</t>
  </si>
  <si>
    <t>HSPA5</t>
  </si>
  <si>
    <t>BDP1</t>
  </si>
  <si>
    <t>GOLM1</t>
  </si>
  <si>
    <t>MBD2</t>
  </si>
  <si>
    <t>ARHGAP17</t>
  </si>
  <si>
    <t>ATXN1</t>
  </si>
  <si>
    <t>SECISBP2</t>
  </si>
  <si>
    <t>NCKAP1</t>
  </si>
  <si>
    <t>LAMP1</t>
  </si>
  <si>
    <t>EPS8L2</t>
  </si>
  <si>
    <t>SAMD4B</t>
  </si>
  <si>
    <t>TRIP11</t>
  </si>
  <si>
    <t>DYNC1LI2</t>
  </si>
  <si>
    <t>ASCC3</t>
  </si>
  <si>
    <t>HSPA9</t>
  </si>
  <si>
    <t>WDR37</t>
  </si>
  <si>
    <t>SPTBN2</t>
  </si>
  <si>
    <t>SON</t>
  </si>
  <si>
    <t>CPEB2</t>
  </si>
  <si>
    <t>ZNF638</t>
  </si>
  <si>
    <t>BAZ2B</t>
  </si>
  <si>
    <t>YIPF4</t>
  </si>
  <si>
    <t>ARL8B</t>
  </si>
  <si>
    <t>CREBRF</t>
  </si>
  <si>
    <t>XPOT</t>
  </si>
  <si>
    <t>ABCF1</t>
  </si>
  <si>
    <t>KAT6A</t>
  </si>
  <si>
    <t>DICER1</t>
  </si>
  <si>
    <t>COX7C</t>
  </si>
  <si>
    <t>MACF1</t>
  </si>
  <si>
    <t>NPLOC4</t>
  </si>
  <si>
    <t>SRP72</t>
  </si>
  <si>
    <t>RABGAP1</t>
  </si>
  <si>
    <t>KIF16B</t>
  </si>
  <si>
    <t>KDM1A</t>
  </si>
  <si>
    <t>LIN54</t>
  </si>
  <si>
    <t>TNKS1BP1</t>
  </si>
  <si>
    <t>UBA1</t>
  </si>
  <si>
    <t>NCL</t>
  </si>
  <si>
    <t>GRHL1</t>
  </si>
  <si>
    <t>CDC42BPB</t>
  </si>
  <si>
    <t>ID2</t>
  </si>
  <si>
    <t>PNISR</t>
  </si>
  <si>
    <t>ATP6V1B2</t>
  </si>
  <si>
    <t>ELF1</t>
  </si>
  <si>
    <t>FAM83G</t>
  </si>
  <si>
    <t>RPS19</t>
  </si>
  <si>
    <t>MAP7</t>
  </si>
  <si>
    <t>KIF1C</t>
  </si>
  <si>
    <t>ZZEF1</t>
  </si>
  <si>
    <t>ZNF750</t>
  </si>
  <si>
    <t>RO60</t>
  </si>
  <si>
    <t>CDC42BPG</t>
  </si>
  <si>
    <t>SEPTIN7</t>
  </si>
  <si>
    <t>OFD1</t>
  </si>
  <si>
    <t>SETD5</t>
  </si>
  <si>
    <t>HNRNPDL</t>
  </si>
  <si>
    <t>MEF2D</t>
  </si>
  <si>
    <t>PTPRA</t>
  </si>
  <si>
    <t>BNIP3</t>
  </si>
  <si>
    <t>NECTIN1</t>
  </si>
  <si>
    <t>BNIP2</t>
  </si>
  <si>
    <t>TOM1L2</t>
  </si>
  <si>
    <t>HNRNPU</t>
  </si>
  <si>
    <t>KLF5</t>
  </si>
  <si>
    <t>NRBP1</t>
  </si>
  <si>
    <t>CANX</t>
  </si>
  <si>
    <t>NCOA1</t>
  </si>
  <si>
    <t>PHF3</t>
  </si>
  <si>
    <t>BRD1</t>
  </si>
  <si>
    <t>RAB3GAP1</t>
  </si>
  <si>
    <t>CHD2</t>
  </si>
  <si>
    <t>PHC3</t>
  </si>
  <si>
    <t>RNMT</t>
  </si>
  <si>
    <t>VPS13D</t>
  </si>
  <si>
    <t>EEA1</t>
  </si>
  <si>
    <t>BECN1</t>
  </si>
  <si>
    <t>TRIM33</t>
  </si>
  <si>
    <t>MFSD14CP</t>
  </si>
  <si>
    <t>PUM1</t>
  </si>
  <si>
    <t>GOLGA5</t>
  </si>
  <si>
    <t>SPEN</t>
  </si>
  <si>
    <t>OTUD4</t>
  </si>
  <si>
    <t>CDC37</t>
  </si>
  <si>
    <t>SP1</t>
  </si>
  <si>
    <t>DVL3</t>
  </si>
  <si>
    <t>GTF2I</t>
  </si>
  <si>
    <t>TRIP12</t>
  </si>
  <si>
    <t>BLTP3B</t>
  </si>
  <si>
    <t>ATP10D</t>
  </si>
  <si>
    <t>TUT7</t>
  </si>
  <si>
    <t>MPHOSPH8</t>
  </si>
  <si>
    <t>USO1</t>
  </si>
  <si>
    <t>HP1BP3</t>
  </si>
  <si>
    <t>DLG1</t>
  </si>
  <si>
    <t>ATP6V1G1</t>
  </si>
  <si>
    <t>UBR4</t>
  </si>
  <si>
    <t>CLDN1</t>
  </si>
  <si>
    <t>TSC1</t>
  </si>
  <si>
    <t>SETX</t>
  </si>
  <si>
    <t>ST13</t>
  </si>
  <si>
    <t>UBR5</t>
  </si>
  <si>
    <t>MAP2K2</t>
  </si>
  <si>
    <t>HSD17B4</t>
  </si>
  <si>
    <t>MITF</t>
  </si>
  <si>
    <t>CDC73</t>
  </si>
  <si>
    <t>NUMA1</t>
  </si>
  <si>
    <t>LRPPRC</t>
  </si>
  <si>
    <t>IQGAP1</t>
  </si>
  <si>
    <t>UPF3A</t>
  </si>
  <si>
    <t>SPINT2</t>
  </si>
  <si>
    <t>MBOAT2</t>
  </si>
  <si>
    <t>SEL1L</t>
  </si>
  <si>
    <t>GTF3C1</t>
  </si>
  <si>
    <t>DLG5</t>
  </si>
  <si>
    <t>NDUFS5</t>
  </si>
  <si>
    <t>GJB2</t>
  </si>
  <si>
    <t>MACROH2A1</t>
  </si>
  <si>
    <t>LONP2</t>
  </si>
  <si>
    <t>GIGYF2</t>
  </si>
  <si>
    <t>SSR1</t>
  </si>
  <si>
    <t>EEF2</t>
  </si>
  <si>
    <t>DBNL</t>
  </si>
  <si>
    <t>OSBPL2</t>
  </si>
  <si>
    <t>FAM50A</t>
  </si>
  <si>
    <t>ZRANB2</t>
  </si>
  <si>
    <t>RARS1</t>
  </si>
  <si>
    <t>TPI1</t>
  </si>
  <si>
    <t>SETD2</t>
  </si>
  <si>
    <t>HNRNPK</t>
  </si>
  <si>
    <t>SEPTIN9</t>
  </si>
  <si>
    <t>PTEN</t>
  </si>
  <si>
    <t>MYH9</t>
  </si>
  <si>
    <t>FRS2</t>
  </si>
  <si>
    <t>TTC3</t>
  </si>
  <si>
    <t>HDAC2</t>
  </si>
  <si>
    <t>AKTIP</t>
  </si>
  <si>
    <t>SDC1</t>
  </si>
  <si>
    <t>NCOA6</t>
  </si>
  <si>
    <t>PNPLA6</t>
  </si>
  <si>
    <t>MAP4</t>
  </si>
  <si>
    <t>EZH1</t>
  </si>
  <si>
    <t>TACC2</t>
  </si>
  <si>
    <t>GFPT1</t>
  </si>
  <si>
    <t>NIPBL</t>
  </si>
  <si>
    <t>RAD21</t>
  </si>
  <si>
    <t>ZHX1</t>
  </si>
  <si>
    <t>WDR43</t>
  </si>
  <si>
    <t>FLII</t>
  </si>
  <si>
    <t>RPL3</t>
  </si>
  <si>
    <t>CLIP1</t>
  </si>
  <si>
    <t>AP2M1</t>
  </si>
  <si>
    <t>LRRFIP1</t>
  </si>
  <si>
    <t>FOXO3</t>
  </si>
  <si>
    <t>ATP6AP1</t>
  </si>
  <si>
    <t>EZR</t>
  </si>
  <si>
    <t>ANXA2</t>
  </si>
  <si>
    <t>PROM2</t>
  </si>
  <si>
    <t>SRXN1</t>
  </si>
  <si>
    <t>MIR663AHG</t>
  </si>
  <si>
    <t>YWHAZ</t>
  </si>
  <si>
    <t>FNBP4</t>
  </si>
  <si>
    <t>UBAP2L</t>
  </si>
  <si>
    <t>MAST4</t>
  </si>
  <si>
    <t>PKP3</t>
  </si>
  <si>
    <t>SCAF11</t>
  </si>
  <si>
    <t>HNRNPM</t>
  </si>
  <si>
    <t>NET1</t>
  </si>
  <si>
    <t>RALGAPA1</t>
  </si>
  <si>
    <t>AHNAK</t>
  </si>
  <si>
    <t>VPS35</t>
  </si>
  <si>
    <t>PDAP1</t>
  </si>
  <si>
    <t>PATJ</t>
  </si>
  <si>
    <t>AKAP13</t>
  </si>
  <si>
    <t>TOP2B</t>
  </si>
  <si>
    <t>ITGB1</t>
  </si>
  <si>
    <t>CTDSP2</t>
  </si>
  <si>
    <t>ATL3</t>
  </si>
  <si>
    <t>ACTN4</t>
  </si>
  <si>
    <t>CASZ1</t>
  </si>
  <si>
    <t>ARHGEF12</t>
  </si>
  <si>
    <t>BRAF</t>
  </si>
  <si>
    <t>HNRNPH1</t>
  </si>
  <si>
    <t>ABI1</t>
  </si>
  <si>
    <t>SH3GLB1</t>
  </si>
  <si>
    <t>KPNB1</t>
  </si>
  <si>
    <t>FMNL2</t>
  </si>
  <si>
    <t>MYCBP2</t>
  </si>
  <si>
    <t>ARPC2</t>
  </si>
  <si>
    <t>SUPT6H</t>
  </si>
  <si>
    <t>ETV3</t>
  </si>
  <si>
    <t>C3orf52</t>
  </si>
  <si>
    <t>BOD1L1</t>
  </si>
  <si>
    <t>CXADR</t>
  </si>
  <si>
    <t>TACSTD2</t>
  </si>
  <si>
    <t>DSTN</t>
  </si>
  <si>
    <t>SF1</t>
  </si>
  <si>
    <t>EMP2</t>
  </si>
  <si>
    <t>PRKDC</t>
  </si>
  <si>
    <t>GTF2IRD1</t>
  </si>
  <si>
    <t>PKP1</t>
  </si>
  <si>
    <t>SF3B1</t>
  </si>
  <si>
    <t>LNPEP</t>
  </si>
  <si>
    <t>PSORS1C2</t>
  </si>
  <si>
    <t>DDX6</t>
  </si>
  <si>
    <t>MUC15</t>
  </si>
  <si>
    <t>CDV3</t>
  </si>
  <si>
    <t>DNTTIP2</t>
  </si>
  <si>
    <t>ARHGEF10L</t>
  </si>
  <si>
    <t>AKAP9</t>
  </si>
  <si>
    <t>GLUD1</t>
  </si>
  <si>
    <t>FOXF2</t>
  </si>
  <si>
    <t>MORF4L1</t>
  </si>
  <si>
    <t>CKAP5</t>
  </si>
  <si>
    <t>ATXN2L</t>
  </si>
  <si>
    <t>SFPQ</t>
  </si>
  <si>
    <t>RNF20</t>
  </si>
  <si>
    <t>CTNNA1</t>
  </si>
  <si>
    <t>VEZT</t>
  </si>
  <si>
    <t>RBM5</t>
  </si>
  <si>
    <t>ARID1A</t>
  </si>
  <si>
    <t>RPL39</t>
  </si>
  <si>
    <t>NOMO2</t>
  </si>
  <si>
    <t>SERINC5</t>
  </si>
  <si>
    <t>PHRF1</t>
  </si>
  <si>
    <t>ELL2</t>
  </si>
  <si>
    <t>AP3D1</t>
  </si>
  <si>
    <t>BCL6</t>
  </si>
  <si>
    <t>SPAG9</t>
  </si>
  <si>
    <t>SYNCRIP</t>
  </si>
  <si>
    <t>GID8</t>
  </si>
  <si>
    <t>STRN</t>
  </si>
  <si>
    <t>MALAT1</t>
  </si>
  <si>
    <t>GTF2A1</t>
  </si>
  <si>
    <t>TJP1</t>
  </si>
  <si>
    <t>SPTAN1</t>
  </si>
  <si>
    <t>SNX2</t>
  </si>
  <si>
    <t>TUG1</t>
  </si>
  <si>
    <t>GSTP1</t>
  </si>
  <si>
    <t>DSP</t>
  </si>
  <si>
    <t>TCF20</t>
  </si>
  <si>
    <t>KDM1B</t>
  </si>
  <si>
    <t>LDHA</t>
  </si>
  <si>
    <t>ATP6V1D</t>
  </si>
  <si>
    <t>ILRUN</t>
  </si>
  <si>
    <t>NOTCH2</t>
  </si>
  <si>
    <t>NDRG1</t>
  </si>
  <si>
    <t>DBI</t>
  </si>
  <si>
    <t>G3BP1</t>
  </si>
  <si>
    <t>LAD1</t>
  </si>
  <si>
    <t>HR</t>
  </si>
  <si>
    <t>VPS13A</t>
  </si>
  <si>
    <t>HSPA4</t>
  </si>
  <si>
    <t>DDX5</t>
  </si>
  <si>
    <t>MOB1A</t>
  </si>
  <si>
    <t>CELSR2</t>
  </si>
  <si>
    <t>ERCC6</t>
  </si>
  <si>
    <t>ARID4B</t>
  </si>
  <si>
    <t>CD109</t>
  </si>
  <si>
    <t>RNH1</t>
  </si>
  <si>
    <t>ANKRD17</t>
  </si>
  <si>
    <t>CTTN</t>
  </si>
  <si>
    <t>CEP350</t>
  </si>
  <si>
    <t>PHF10</t>
  </si>
  <si>
    <t>NOTCH2NLA</t>
  </si>
  <si>
    <t>WBP2</t>
  </si>
  <si>
    <t>DDX46</t>
  </si>
  <si>
    <t>LAMP2</t>
  </si>
  <si>
    <t>MGAT5</t>
  </si>
  <si>
    <t>LMTK2</t>
  </si>
  <si>
    <t>CHMP2B</t>
  </si>
  <si>
    <t>TRIP10</t>
  </si>
  <si>
    <t>RBM39</t>
  </si>
  <si>
    <t>NORAD</t>
  </si>
  <si>
    <t>DDX24</t>
  </si>
  <si>
    <t>MKNK2</t>
  </si>
  <si>
    <t>CNOT3</t>
  </si>
  <si>
    <t>RPL35</t>
  </si>
  <si>
    <t>CBX4</t>
  </si>
  <si>
    <t>PFDN5</t>
  </si>
  <si>
    <t>HUWE1</t>
  </si>
  <si>
    <t>EVPL</t>
  </si>
  <si>
    <t>EIF4G2</t>
  </si>
  <si>
    <t>DDRGK1</t>
  </si>
  <si>
    <t>FBRS</t>
  </si>
  <si>
    <t>GSPT1</t>
  </si>
  <si>
    <t>TMEM106B</t>
  </si>
  <si>
    <t>SH3BP5</t>
  </si>
  <si>
    <t>CRYAB</t>
  </si>
  <si>
    <t>NDUFS2</t>
  </si>
  <si>
    <t>GSTK1</t>
  </si>
  <si>
    <t>TNKS2</t>
  </si>
  <si>
    <t>FAF1</t>
  </si>
  <si>
    <t>KCNK3</t>
  </si>
  <si>
    <t>ZNF460</t>
  </si>
  <si>
    <t>PYURF</t>
  </si>
  <si>
    <t>REST</t>
  </si>
  <si>
    <t>ACVR1B</t>
  </si>
  <si>
    <t>CD2BP2</t>
  </si>
  <si>
    <t>ATP5F1E</t>
  </si>
  <si>
    <t>YKT6</t>
  </si>
  <si>
    <t>RAB10</t>
  </si>
  <si>
    <t>PPP1CB</t>
  </si>
  <si>
    <t>RCC2</t>
  </si>
  <si>
    <t>OGDH</t>
  </si>
  <si>
    <t>XRCC5</t>
  </si>
  <si>
    <t>FOXP1</t>
  </si>
  <si>
    <t>OTULIN</t>
  </si>
  <si>
    <t>PDCD5</t>
  </si>
  <si>
    <t>SUN1</t>
  </si>
  <si>
    <t>ARGLU1</t>
  </si>
  <si>
    <t>UPF2</t>
  </si>
  <si>
    <t>CDKN2B</t>
  </si>
  <si>
    <t>BAZ1A</t>
  </si>
  <si>
    <t>RALBP1</t>
  </si>
  <si>
    <t>SEPTIN2</t>
  </si>
  <si>
    <t>ACBD3</t>
  </si>
  <si>
    <t>GARS1</t>
  </si>
  <si>
    <t>BAG1</t>
  </si>
  <si>
    <t>SREK1</t>
  </si>
  <si>
    <t>PIK3C3</t>
  </si>
  <si>
    <t>CHD8</t>
  </si>
  <si>
    <t>QSOX1</t>
  </si>
  <si>
    <t>USP47</t>
  </si>
  <si>
    <t>ROCK2</t>
  </si>
  <si>
    <t>MYH10</t>
  </si>
  <si>
    <t>PITHD1</t>
  </si>
  <si>
    <t>TRA2A</t>
  </si>
  <si>
    <t>FNBP1L</t>
  </si>
  <si>
    <t>SERTAD2</t>
  </si>
  <si>
    <t>CREBBP</t>
  </si>
  <si>
    <t>TMEM164</t>
  </si>
  <si>
    <t>CCDC186</t>
  </si>
  <si>
    <t>POM121C</t>
  </si>
  <si>
    <t>ACTG1</t>
  </si>
  <si>
    <t>IVL</t>
  </si>
  <si>
    <t>PERP</t>
  </si>
  <si>
    <t>TGOLN2</t>
  </si>
  <si>
    <t>MTOR</t>
  </si>
  <si>
    <t>SYNE2</t>
  </si>
  <si>
    <t>FARP2</t>
  </si>
  <si>
    <t>SYF2</t>
  </si>
  <si>
    <t>INSIG1</t>
  </si>
  <si>
    <t>NEO1</t>
  </si>
  <si>
    <t>HRAS</t>
  </si>
  <si>
    <t>ITM2B</t>
  </si>
  <si>
    <t>ALDH2</t>
  </si>
  <si>
    <t>SP2</t>
  </si>
  <si>
    <t>TLK1</t>
  </si>
  <si>
    <t>TM9SF3</t>
  </si>
  <si>
    <t>MPZL1</t>
  </si>
  <si>
    <t>NPIPB5</t>
  </si>
  <si>
    <t>RPL37</t>
  </si>
  <si>
    <t>GPBP1L1</t>
  </si>
  <si>
    <t>RAB7A</t>
  </si>
  <si>
    <t>H3-3A</t>
  </si>
  <si>
    <t>SLC49A4</t>
  </si>
  <si>
    <t>RPL28</t>
  </si>
  <si>
    <t>OGA</t>
  </si>
  <si>
    <t>GPR157</t>
  </si>
  <si>
    <t>ITGAV</t>
  </si>
  <si>
    <t>KIF1B</t>
  </si>
  <si>
    <t>ISCA1</t>
  </si>
  <si>
    <t>UBXN7</t>
  </si>
  <si>
    <t>GNS</t>
  </si>
  <si>
    <t>EDEM1</t>
  </si>
  <si>
    <t>CMYA5</t>
  </si>
  <si>
    <t>IDI1</t>
  </si>
  <si>
    <t>XRCC6</t>
  </si>
  <si>
    <t>NSD3</t>
  </si>
  <si>
    <t>N4BP2L2</t>
  </si>
  <si>
    <t>JUP</t>
  </si>
  <si>
    <t>LSM14A</t>
  </si>
  <si>
    <t>CHMP4B</t>
  </si>
  <si>
    <t>KCNK6</t>
  </si>
  <si>
    <t>ZFAND6</t>
  </si>
  <si>
    <t>SMPDL3A</t>
  </si>
  <si>
    <t>PTGES3</t>
  </si>
  <si>
    <t>EIF3M</t>
  </si>
  <si>
    <t>NEAT1</t>
  </si>
  <si>
    <t>RNF10</t>
  </si>
  <si>
    <t>PCM1</t>
  </si>
  <si>
    <t>INO80D</t>
  </si>
  <si>
    <t>CPNE3</t>
  </si>
  <si>
    <t>VPS36</t>
  </si>
  <si>
    <t>NDEL1</t>
  </si>
  <si>
    <t>FAM210B</t>
  </si>
  <si>
    <t>NAV2</t>
  </si>
  <si>
    <t>YBX1</t>
  </si>
  <si>
    <t>EIF2S3</t>
  </si>
  <si>
    <t>KIAA1217</t>
  </si>
  <si>
    <t>CLK1</t>
  </si>
  <si>
    <t>SMG1</t>
  </si>
  <si>
    <t>PLXNB2</t>
  </si>
  <si>
    <t>TUBB4B</t>
  </si>
  <si>
    <t>EGFR</t>
  </si>
  <si>
    <t>ARL1</t>
  </si>
  <si>
    <t>CTR9</t>
  </si>
  <si>
    <t>ZNF24</t>
  </si>
  <si>
    <t>ERICH1</t>
  </si>
  <si>
    <t>SMARCC1</t>
  </si>
  <si>
    <t>ARID1B</t>
  </si>
  <si>
    <t>SLC66A2</t>
  </si>
  <si>
    <t>MATR3</t>
  </si>
  <si>
    <t>UBA2</t>
  </si>
  <si>
    <t>PSMD1</t>
  </si>
  <si>
    <t>FKBP8</t>
  </si>
  <si>
    <t>RPL19</t>
  </si>
  <si>
    <t>GOLGA2</t>
  </si>
  <si>
    <t>YME1L1</t>
  </si>
  <si>
    <t>CDH1</t>
  </si>
  <si>
    <t>MTDH</t>
  </si>
  <si>
    <t>NFE2L1</t>
  </si>
  <si>
    <t>UQCRH</t>
  </si>
  <si>
    <t>SEC63</t>
  </si>
  <si>
    <t>RBM33</t>
  </si>
  <si>
    <t>IMPDH2</t>
  </si>
  <si>
    <t>HNRNPAB</t>
  </si>
  <si>
    <t>UBAP2</t>
  </si>
  <si>
    <t>YBX3</t>
  </si>
  <si>
    <t>ITPR2</t>
  </si>
  <si>
    <t>MDM4</t>
  </si>
  <si>
    <t>CDC42SE1</t>
  </si>
  <si>
    <t>AFG3L2</t>
  </si>
  <si>
    <t>RC3H2</t>
  </si>
  <si>
    <t>MED13</t>
  </si>
  <si>
    <t>BICDL2</t>
  </si>
  <si>
    <t>TASOR2</t>
  </si>
  <si>
    <t>AHCTF1</t>
  </si>
  <si>
    <t>TCEA1</t>
  </si>
  <si>
    <t>LTBR</t>
  </si>
  <si>
    <t>GOLGB1</t>
  </si>
  <si>
    <t>NARS1</t>
  </si>
  <si>
    <t>PRKAR2A</t>
  </si>
  <si>
    <t>KDM2A</t>
  </si>
  <si>
    <t>EIF3E</t>
  </si>
  <si>
    <t>PPL</t>
  </si>
  <si>
    <t>PTMA</t>
  </si>
  <si>
    <t>ATF7IP2</t>
  </si>
  <si>
    <t>FAM120A</t>
  </si>
  <si>
    <t>STON2</t>
  </si>
  <si>
    <t>NAP1L4</t>
  </si>
  <si>
    <t>RPL10A</t>
  </si>
  <si>
    <t>UBXN4</t>
  </si>
  <si>
    <t>EEF1A1</t>
  </si>
  <si>
    <t>DCTN4</t>
  </si>
  <si>
    <t>KIAA1671</t>
  </si>
  <si>
    <t>FHIP1A</t>
  </si>
  <si>
    <t>TXNL4A</t>
  </si>
  <si>
    <t>NFE2L3</t>
  </si>
  <si>
    <t>GNAS</t>
  </si>
  <si>
    <t>EPHX3</t>
  </si>
  <si>
    <t>SMAD7</t>
  </si>
  <si>
    <t>MPHOSPH10</t>
  </si>
  <si>
    <t>CD44</t>
  </si>
  <si>
    <t>ATMIN</t>
  </si>
  <si>
    <t>HNRNPA3</t>
  </si>
  <si>
    <t>NPTN</t>
  </si>
  <si>
    <t>EPG5</t>
  </si>
  <si>
    <t>EFCAB14</t>
  </si>
  <si>
    <t>TULP4</t>
  </si>
  <si>
    <t>ILF3</t>
  </si>
  <si>
    <t>CYFIP1</t>
  </si>
  <si>
    <t>HOMER2</t>
  </si>
  <si>
    <t>HNRNPC</t>
  </si>
  <si>
    <t>CHD3</t>
  </si>
  <si>
    <t>NKIRAS2</t>
  </si>
  <si>
    <t>ATF7IP</t>
  </si>
  <si>
    <t>EFL1</t>
  </si>
  <si>
    <t>TRIR</t>
  </si>
  <si>
    <t>CUL1</t>
  </si>
  <si>
    <t>CAST</t>
  </si>
  <si>
    <t>PDCD6IP</t>
  </si>
  <si>
    <t>SARS1</t>
  </si>
  <si>
    <t>SC5D</t>
  </si>
  <si>
    <t>BRD2</t>
  </si>
  <si>
    <t>MARK3</t>
  </si>
  <si>
    <t>APLP2</t>
  </si>
  <si>
    <t>ACADVL</t>
  </si>
  <si>
    <t>PRPF38A</t>
  </si>
  <si>
    <t>ERBB3</t>
  </si>
  <si>
    <t>EXOC7</t>
  </si>
  <si>
    <t>SPG7</t>
  </si>
  <si>
    <t>SNX14</t>
  </si>
  <si>
    <t>PRKAR1A</t>
  </si>
  <si>
    <t>SNRNP70</t>
  </si>
  <si>
    <t>ALCAM</t>
  </si>
  <si>
    <t>SNX19</t>
  </si>
  <si>
    <t>ERN1</t>
  </si>
  <si>
    <t>MICAL2</t>
  </si>
  <si>
    <t>OSBPL11</t>
  </si>
  <si>
    <t>SLTM</t>
  </si>
  <si>
    <t>PPWD1</t>
  </si>
  <si>
    <t>RPL29</t>
  </si>
  <si>
    <t>HEATR5B</t>
  </si>
  <si>
    <t>STX4</t>
  </si>
  <si>
    <t>SERBP1</t>
  </si>
  <si>
    <t>EIF2AK1</t>
  </si>
  <si>
    <t>SERPINB13</t>
  </si>
  <si>
    <t>ZBTB38</t>
  </si>
  <si>
    <t>NEMF</t>
  </si>
  <si>
    <t>SNRPD1</t>
  </si>
  <si>
    <t>DIP2B</t>
  </si>
  <si>
    <t>MYO1D</t>
  </si>
  <si>
    <t>SMC1A</t>
  </si>
  <si>
    <t>PKM</t>
  </si>
  <si>
    <t>NSD1</t>
  </si>
  <si>
    <t>PSAP</t>
  </si>
  <si>
    <t>ASCC2</t>
  </si>
  <si>
    <t>COPS6</t>
  </si>
  <si>
    <t>ARHGAP30</t>
  </si>
  <si>
    <t>IARS1</t>
  </si>
  <si>
    <t>HEXB</t>
  </si>
  <si>
    <t>PPME1</t>
  </si>
  <si>
    <t>HERC4</t>
  </si>
  <si>
    <t>FYCO1</t>
  </si>
  <si>
    <t>RPS25</t>
  </si>
  <si>
    <t>SRRT</t>
  </si>
  <si>
    <t>NFX1</t>
  </si>
  <si>
    <t>ST14</t>
  </si>
  <si>
    <t>MAP2K7</t>
  </si>
  <si>
    <t>PSMC1</t>
  </si>
  <si>
    <t>USP54</t>
  </si>
  <si>
    <t>RNF169</t>
  </si>
  <si>
    <t>EIF5B</t>
  </si>
  <si>
    <t>EIF4B</t>
  </si>
  <si>
    <t>GSE1</t>
  </si>
  <si>
    <t>ATF6B</t>
  </si>
  <si>
    <t>TMOD3</t>
  </si>
  <si>
    <t>COX6C</t>
  </si>
  <si>
    <t>OTUD6B-AS1</t>
  </si>
  <si>
    <t>AHCYL1</t>
  </si>
  <si>
    <t>RSL1D1</t>
  </si>
  <si>
    <t>PTPN23</t>
  </si>
  <si>
    <t>OSTF1</t>
  </si>
  <si>
    <t>RANGAP1</t>
  </si>
  <si>
    <t>RICTOR</t>
  </si>
  <si>
    <t>RMDN3</t>
  </si>
  <si>
    <t>DDX17</t>
  </si>
  <si>
    <t>VIRMA</t>
  </si>
  <si>
    <t>CCT5</t>
  </si>
  <si>
    <t>MFHAS1</t>
  </si>
  <si>
    <t>DNAJC8</t>
  </si>
  <si>
    <t>SLC20A2</t>
  </si>
  <si>
    <t>OPA1</t>
  </si>
  <si>
    <t>MIDN</t>
  </si>
  <si>
    <t>TRPM7</t>
  </si>
  <si>
    <t>MED28</t>
  </si>
  <si>
    <t>HNRNPL</t>
  </si>
  <si>
    <t>TYW1</t>
  </si>
  <si>
    <t>CLIC4</t>
  </si>
  <si>
    <t>MYO6</t>
  </si>
  <si>
    <t>SFT2D2</t>
  </si>
  <si>
    <t>PRRC2A</t>
  </si>
  <si>
    <t>NUPR1</t>
  </si>
  <si>
    <t>EFNA1</t>
  </si>
  <si>
    <t>WSB1</t>
  </si>
  <si>
    <t>ACIN1</t>
  </si>
  <si>
    <t>FMN1</t>
  </si>
  <si>
    <t>UBR2</t>
  </si>
  <si>
    <t>ACTB</t>
  </si>
  <si>
    <t>RACK1</t>
  </si>
  <si>
    <t>PRMT2</t>
  </si>
  <si>
    <t>ZNF622</t>
  </si>
  <si>
    <t>TNPO3</t>
  </si>
  <si>
    <t>TLK2</t>
  </si>
  <si>
    <t>SRRM2</t>
  </si>
  <si>
    <t>CD2AP</t>
  </si>
  <si>
    <t>ADIPOR2</t>
  </si>
  <si>
    <t>ZNF207</t>
  </si>
  <si>
    <t>FBXL3</t>
  </si>
  <si>
    <t>ARIH1</t>
  </si>
  <si>
    <t>PCMTD1</t>
  </si>
  <si>
    <t>RBM3</t>
  </si>
  <si>
    <t>EEF1B2</t>
  </si>
  <si>
    <t>BRWD1</t>
  </si>
  <si>
    <t>NCOA5</t>
  </si>
  <si>
    <t>RAB2A</t>
  </si>
  <si>
    <t>VPS13C</t>
  </si>
  <si>
    <t>RAB6A</t>
  </si>
  <si>
    <t>VCP</t>
  </si>
  <si>
    <t>KLHL24</t>
  </si>
  <si>
    <t>TFG</t>
  </si>
  <si>
    <t>EIF2S2</t>
  </si>
  <si>
    <t>MEGF9</t>
  </si>
  <si>
    <t>TRPV3</t>
  </si>
  <si>
    <t>ADAM10</t>
  </si>
  <si>
    <t>RPL18</t>
  </si>
  <si>
    <t>BMS1</t>
  </si>
  <si>
    <t>DSG2</t>
  </si>
  <si>
    <t>CRIM1</t>
  </si>
  <si>
    <t>ZNF292</t>
  </si>
  <si>
    <t>STX17</t>
  </si>
  <si>
    <t>SIKE1</t>
  </si>
  <si>
    <t>RPL15</t>
  </si>
  <si>
    <t>SLC4A1AP</t>
  </si>
  <si>
    <t>SENP5</t>
  </si>
  <si>
    <t>MCUR1</t>
  </si>
  <si>
    <t>FBXO11</t>
  </si>
  <si>
    <t>BSDC1</t>
  </si>
  <si>
    <t>ARFGEF1</t>
  </si>
  <si>
    <t>DNAJA1</t>
  </si>
  <si>
    <t>RASA2</t>
  </si>
  <si>
    <t>IDS</t>
  </si>
  <si>
    <t>RPL4</t>
  </si>
  <si>
    <t>RHOB</t>
  </si>
  <si>
    <t>CEP170B</t>
  </si>
  <si>
    <t>THOC2</t>
  </si>
  <si>
    <t>PSMD3</t>
  </si>
  <si>
    <t>RTN3</t>
  </si>
  <si>
    <t>PPP2R2A</t>
  </si>
  <si>
    <t>HTATSF1</t>
  </si>
  <si>
    <t>NSMAF</t>
  </si>
  <si>
    <t>POLR2A</t>
  </si>
  <si>
    <t>MAPK1IP1L</t>
  </si>
  <si>
    <t>SGPL1</t>
  </si>
  <si>
    <t>GRN</t>
  </si>
  <si>
    <t>PNRC1</t>
  </si>
  <si>
    <t>NAA50</t>
  </si>
  <si>
    <t>LARP1</t>
  </si>
  <si>
    <t>SEC24A</t>
  </si>
  <si>
    <t>RBBP4</t>
  </si>
  <si>
    <t>EIF4G1</t>
  </si>
  <si>
    <t>SEC24B</t>
  </si>
  <si>
    <t>NECTIN4</t>
  </si>
  <si>
    <t>DSG3</t>
  </si>
  <si>
    <t>YY1AP1</t>
  </si>
  <si>
    <t>NDFIP2</t>
  </si>
  <si>
    <t>PBRM1</t>
  </si>
  <si>
    <t>MTURN</t>
  </si>
  <si>
    <t>PPP6R2</t>
  </si>
  <si>
    <t>CBX5</t>
  </si>
  <si>
    <t>UNC45A</t>
  </si>
  <si>
    <t>RPS28</t>
  </si>
  <si>
    <t>GPX4</t>
  </si>
  <si>
    <t>SMG1P3</t>
  </si>
  <si>
    <t>HMGCR</t>
  </si>
  <si>
    <t>TMEM41B</t>
  </si>
  <si>
    <t>UBE2H</t>
  </si>
  <si>
    <t>PPP3CB</t>
  </si>
  <si>
    <t>RELCH</t>
  </si>
  <si>
    <t>WIPI1</t>
  </si>
  <si>
    <t>YTHDF3</t>
  </si>
  <si>
    <t>PUM2</t>
  </si>
  <si>
    <t>SRPK2</t>
  </si>
  <si>
    <t>SLC25A5</t>
  </si>
  <si>
    <t>ZMYM4</t>
  </si>
  <si>
    <t>NT5C2</t>
  </si>
  <si>
    <t>CALU</t>
  </si>
  <si>
    <t>OGFRL1</t>
  </si>
  <si>
    <t>ENSA</t>
  </si>
  <si>
    <t>PLS3</t>
  </si>
  <si>
    <t>KIF13A</t>
  </si>
  <si>
    <t>WASHC2C</t>
  </si>
  <si>
    <t>KDM5C</t>
  </si>
  <si>
    <t>LMNA</t>
  </si>
  <si>
    <t>TOB2</t>
  </si>
  <si>
    <t>PSMB3</t>
  </si>
  <si>
    <t>MTF1</t>
  </si>
  <si>
    <t>EIF5</t>
  </si>
  <si>
    <t>RNF111</t>
  </si>
  <si>
    <t>GPR107</t>
  </si>
  <si>
    <t>PITPNB</t>
  </si>
  <si>
    <t>DOCK8</t>
  </si>
  <si>
    <t>KRT75</t>
  </si>
  <si>
    <t>UTRN</t>
  </si>
  <si>
    <t>TFAP2C</t>
  </si>
  <si>
    <t>PLCG1</t>
  </si>
  <si>
    <t>AHNAK2</t>
  </si>
  <si>
    <t>PTBP3</t>
  </si>
  <si>
    <t>SKP1</t>
  </si>
  <si>
    <t>PPP1R13L</t>
  </si>
  <si>
    <t>RIOK3</t>
  </si>
  <si>
    <t>CCT7</t>
  </si>
  <si>
    <t>GOLGA4</t>
  </si>
  <si>
    <t>BRD7</t>
  </si>
  <si>
    <t>PUF60</t>
  </si>
  <si>
    <t>YTHDC2</t>
  </si>
  <si>
    <t>MAML3</t>
  </si>
  <si>
    <t>FAU</t>
  </si>
  <si>
    <t>ZFAND5</t>
  </si>
  <si>
    <t>TAF1</t>
  </si>
  <si>
    <t>MARS1</t>
  </si>
  <si>
    <t>CLINT1</t>
  </si>
  <si>
    <t>KHDRBS1</t>
  </si>
  <si>
    <t>TPR</t>
  </si>
  <si>
    <t>TCP11L2</t>
  </si>
  <si>
    <t>IST1</t>
  </si>
  <si>
    <t>IRAK1</t>
  </si>
  <si>
    <t>RSU1</t>
  </si>
  <si>
    <t>DENR</t>
  </si>
  <si>
    <t>CTNND1</t>
  </si>
  <si>
    <t>LMAN2</t>
  </si>
  <si>
    <t>METTL17</t>
  </si>
  <si>
    <t>SRSF5</t>
  </si>
  <si>
    <t>BAZ2A</t>
  </si>
  <si>
    <t>UBP1</t>
  </si>
  <si>
    <t>RAB21</t>
  </si>
  <si>
    <t>DNAJC2</t>
  </si>
  <si>
    <t>STAG2</t>
  </si>
  <si>
    <t>TUBB2A</t>
  </si>
  <si>
    <t>STRN3</t>
  </si>
  <si>
    <t>RPL10</t>
  </si>
  <si>
    <t>CD55</t>
  </si>
  <si>
    <t>PABPC1</t>
  </si>
  <si>
    <t>ACP3</t>
  </si>
  <si>
    <t>RPL6</t>
  </si>
  <si>
    <t>SLC30A9</t>
  </si>
  <si>
    <t>LGMN</t>
  </si>
  <si>
    <t>CHD9</t>
  </si>
  <si>
    <t>PPP1R14B</t>
  </si>
  <si>
    <t>RBMXL2</t>
  </si>
  <si>
    <t>MIDEAS</t>
  </si>
  <si>
    <t>NIN</t>
  </si>
  <si>
    <t>SMAD5</t>
  </si>
  <si>
    <t>SAR1A</t>
  </si>
  <si>
    <t>COG5</t>
  </si>
  <si>
    <t>SPCS1</t>
  </si>
  <si>
    <t>SUPT16H</t>
  </si>
  <si>
    <t>DGKZ</t>
  </si>
  <si>
    <t>SUDS3</t>
  </si>
  <si>
    <t>ERC1</t>
  </si>
  <si>
    <t>PARM1</t>
  </si>
  <si>
    <t>YWHAE</t>
  </si>
  <si>
    <t>SLC20A1</t>
  </si>
  <si>
    <t>EGR1</t>
  </si>
  <si>
    <t>HSP90AA1</t>
  </si>
  <si>
    <t>OPTN</t>
  </si>
  <si>
    <t>CRYBG2</t>
  </si>
  <si>
    <t>MFSD6</t>
  </si>
  <si>
    <t>MKLN1</t>
  </si>
  <si>
    <t>BMPR2</t>
  </si>
  <si>
    <t>TENT5B</t>
  </si>
  <si>
    <t>SLC27A4</t>
  </si>
  <si>
    <t>OSBPL3</t>
  </si>
  <si>
    <t>ESYT2</t>
  </si>
  <si>
    <t>LGALS7B</t>
  </si>
  <si>
    <t>MAP2K4</t>
  </si>
  <si>
    <t>ILF2</t>
  </si>
  <si>
    <t>KLF8</t>
  </si>
  <si>
    <t>RAC1</t>
  </si>
  <si>
    <t>NOP58</t>
  </si>
  <si>
    <t>PHB2</t>
  </si>
  <si>
    <t>AKAP11</t>
  </si>
  <si>
    <t>RPL11</t>
  </si>
  <si>
    <t>RSPH3</t>
  </si>
  <si>
    <t>SKIL</t>
  </si>
  <si>
    <t>NAA25</t>
  </si>
  <si>
    <t>ZNG1E</t>
  </si>
  <si>
    <t>SH3D19</t>
  </si>
  <si>
    <t>ESRP2</t>
  </si>
  <si>
    <t>MDH2</t>
  </si>
  <si>
    <t>AGO2</t>
  </si>
  <si>
    <t>FOSL2</t>
  </si>
  <si>
    <t>SPG11</t>
  </si>
  <si>
    <t>RPL18A</t>
  </si>
  <si>
    <t>RPL21</t>
  </si>
  <si>
    <t>CAB39</t>
  </si>
  <si>
    <t>ZDHHC20</t>
  </si>
  <si>
    <t>IPO8</t>
  </si>
  <si>
    <t>ATP5F1A</t>
  </si>
  <si>
    <t>YAP1</t>
  </si>
  <si>
    <t>ATP5MJ</t>
  </si>
  <si>
    <t>NFIL3</t>
  </si>
  <si>
    <t>HIPK1</t>
  </si>
  <si>
    <t>CARMIL1</t>
  </si>
  <si>
    <t>IRF6</t>
  </si>
  <si>
    <t>INPP4B</t>
  </si>
  <si>
    <t>EYA3</t>
  </si>
  <si>
    <t>FUS</t>
  </si>
  <si>
    <t>ZSCAN29</t>
  </si>
  <si>
    <t>ANKRD11</t>
  </si>
  <si>
    <t>TRIM2</t>
  </si>
  <si>
    <t>DISP2</t>
  </si>
  <si>
    <t>PLD3</t>
  </si>
  <si>
    <t>CCDC91</t>
  </si>
  <si>
    <t>ADD1</t>
  </si>
  <si>
    <t>PMVK</t>
  </si>
  <si>
    <t>RIPK1</t>
  </si>
  <si>
    <t>TMBIM1</t>
  </si>
  <si>
    <t>CTDP1</t>
  </si>
  <si>
    <t>LIMK2</t>
  </si>
  <si>
    <t>PANK3</t>
  </si>
  <si>
    <t>PSMA5</t>
  </si>
  <si>
    <t>DAD1</t>
  </si>
  <si>
    <t>CLTC</t>
  </si>
  <si>
    <t>HIP1R</t>
  </si>
  <si>
    <t>CAP1</t>
  </si>
  <si>
    <t>CTSD</t>
  </si>
  <si>
    <t>RELL1</t>
  </si>
  <si>
    <t>SCARB2</t>
  </si>
  <si>
    <t>SORT1</t>
  </si>
  <si>
    <t>PMPCB</t>
  </si>
  <si>
    <t>TOB1</t>
  </si>
  <si>
    <t>GLYR1</t>
  </si>
  <si>
    <t>NCOR2</t>
  </si>
  <si>
    <t>GOLGA8A</t>
  </si>
  <si>
    <t>RBMX</t>
  </si>
  <si>
    <t>ALDH3A2</t>
  </si>
  <si>
    <t>WAPL</t>
  </si>
  <si>
    <t>TMEM79</t>
  </si>
  <si>
    <t>CALCOCO1</t>
  </si>
  <si>
    <t>CLCA2</t>
  </si>
  <si>
    <t>SPOPL</t>
  </si>
  <si>
    <t>CUL4A</t>
  </si>
  <si>
    <t>FAM177A1</t>
  </si>
  <si>
    <t>SCAF8</t>
  </si>
  <si>
    <t>RPLP0</t>
  </si>
  <si>
    <t>ATP6V1A</t>
  </si>
  <si>
    <t>PPP2R5C</t>
  </si>
  <si>
    <t>CAPZB</t>
  </si>
  <si>
    <t>HNRNPF</t>
  </si>
  <si>
    <t>BACH1</t>
  </si>
  <si>
    <t>RETSAT</t>
  </si>
  <si>
    <t>ZNF326</t>
  </si>
  <si>
    <t>HGSNAT</t>
  </si>
  <si>
    <t>RSRC2</t>
  </si>
  <si>
    <t>TMEM123</t>
  </si>
  <si>
    <t>HECA</t>
  </si>
  <si>
    <t>ARHGEF5</t>
  </si>
  <si>
    <t>LPIN3</t>
  </si>
  <si>
    <t>GSN</t>
  </si>
  <si>
    <t>ATF4</t>
  </si>
  <si>
    <t>RMC1</t>
  </si>
  <si>
    <t>RPL14</t>
  </si>
  <si>
    <t>ZNF431</t>
  </si>
  <si>
    <t>NDUFA6</t>
  </si>
  <si>
    <t>TAF15</t>
  </si>
  <si>
    <t>CALR</t>
  </si>
  <si>
    <t>MED13L</t>
  </si>
  <si>
    <t>PEX1</t>
  </si>
  <si>
    <t>AHSA1</t>
  </si>
  <si>
    <t>RPS3</t>
  </si>
  <si>
    <t>SNRPF</t>
  </si>
  <si>
    <t>ACACA</t>
  </si>
  <si>
    <t>RWDD1</t>
  </si>
  <si>
    <t>SLC44A2</t>
  </si>
  <si>
    <t>ZDHHC3</t>
  </si>
  <si>
    <t>FGFR3</t>
  </si>
  <si>
    <t>SYNRG</t>
  </si>
  <si>
    <t>RBM25</t>
  </si>
  <si>
    <t>FNIP2</t>
  </si>
  <si>
    <t>RPSA</t>
  </si>
  <si>
    <t>SLMAP</t>
  </si>
  <si>
    <t>POGK</t>
  </si>
  <si>
    <t>PPP4R3B</t>
  </si>
  <si>
    <t>CPEB4</t>
  </si>
  <si>
    <t>CNKSR3</t>
  </si>
  <si>
    <t>SWAP70</t>
  </si>
  <si>
    <t>PTPN14</t>
  </si>
  <si>
    <t>MYOF</t>
  </si>
  <si>
    <t>PNPLA2</t>
  </si>
  <si>
    <t>CCNT2</t>
  </si>
  <si>
    <t>RPL5</t>
  </si>
  <si>
    <t>NDUFS4</t>
  </si>
  <si>
    <t>SERINC1</t>
  </si>
  <si>
    <t>TUBA1A</t>
  </si>
  <si>
    <t>EIF1AX</t>
  </si>
  <si>
    <t>GALNT3</t>
  </si>
  <si>
    <t>LYSMD3</t>
  </si>
  <si>
    <t>SH3GLB2</t>
  </si>
  <si>
    <t>ATP5PB</t>
  </si>
  <si>
    <t>UTP18</t>
  </si>
  <si>
    <t>DSG1</t>
  </si>
  <si>
    <t>PHF20</t>
  </si>
  <si>
    <t>CSDE1</t>
  </si>
  <si>
    <t>ARHGAP32</t>
  </si>
  <si>
    <t>NRAS</t>
  </si>
  <si>
    <t>CCT6A</t>
  </si>
  <si>
    <t>PPP2R5E</t>
  </si>
  <si>
    <t>TNRC6B</t>
  </si>
  <si>
    <t>VAMP3</t>
  </si>
  <si>
    <t>OXCT1</t>
  </si>
  <si>
    <t>HNRNPA1</t>
  </si>
  <si>
    <t>RPL34</t>
  </si>
  <si>
    <t>DAG1</t>
  </si>
  <si>
    <t>RPL7</t>
  </si>
  <si>
    <t>PRELID1</t>
  </si>
  <si>
    <t>NPM1</t>
  </si>
  <si>
    <t>HAPSTR1</t>
  </si>
  <si>
    <t>DHX8</t>
  </si>
  <si>
    <t>PSMB1</t>
  </si>
  <si>
    <t>ATP5F1C</t>
  </si>
  <si>
    <t>PAK2</t>
  </si>
  <si>
    <t>CDK11B</t>
  </si>
  <si>
    <t>PGAM1</t>
  </si>
  <si>
    <t>MAN2C1</t>
  </si>
  <si>
    <t>MARCKSL1</t>
  </si>
  <si>
    <t>FYTTD1</t>
  </si>
  <si>
    <t>BAG6</t>
  </si>
  <si>
    <t>SFSWAP</t>
  </si>
  <si>
    <t>NOP53</t>
  </si>
  <si>
    <t>SRSF9</t>
  </si>
  <si>
    <t>CHD7</t>
  </si>
  <si>
    <t>USP24</t>
  </si>
  <si>
    <t>PAIP2</t>
  </si>
  <si>
    <t>SERPINB5</t>
  </si>
  <si>
    <t>EIF3D</t>
  </si>
  <si>
    <t>PYGB</t>
  </si>
  <si>
    <t>CGNL1</t>
  </si>
  <si>
    <t>SCYL3</t>
  </si>
  <si>
    <t>ZNG1B</t>
  </si>
  <si>
    <t>PCYOX1</t>
  </si>
  <si>
    <t>RBM6</t>
  </si>
  <si>
    <t>FOXN1</t>
  </si>
  <si>
    <t>CLPTM1</t>
  </si>
  <si>
    <t>RPS2</t>
  </si>
  <si>
    <t>CTCF</t>
  </si>
  <si>
    <t>MAPK6</t>
  </si>
  <si>
    <t>EVI5</t>
  </si>
  <si>
    <t>RPS8</t>
  </si>
  <si>
    <t>AFTPH</t>
  </si>
  <si>
    <t>LRSAM1</t>
  </si>
  <si>
    <t>ITPR3</t>
  </si>
  <si>
    <t>STAU1</t>
  </si>
  <si>
    <t>CD82</t>
  </si>
  <si>
    <t>SRSF6</t>
  </si>
  <si>
    <t>NAPA</t>
  </si>
  <si>
    <t>CAND1</t>
  </si>
  <si>
    <t>ADNP</t>
  </si>
  <si>
    <t>CD63</t>
  </si>
  <si>
    <t>DARS1</t>
  </si>
  <si>
    <t>COX3</t>
  </si>
  <si>
    <t>ZMAT2</t>
  </si>
  <si>
    <t>YWHAQ</t>
  </si>
  <si>
    <t>ZC3H4</t>
  </si>
  <si>
    <t>SMCR8</t>
  </si>
  <si>
    <t>RHOA</t>
  </si>
  <si>
    <t>ABCC1</t>
  </si>
  <si>
    <t>AKAP1</t>
  </si>
  <si>
    <t>SEC24C</t>
  </si>
  <si>
    <t>TMSB4X</t>
  </si>
  <si>
    <t>EXOC4</t>
  </si>
  <si>
    <t>CWH43</t>
  </si>
  <si>
    <t>OLA1</t>
  </si>
  <si>
    <t>AFAP1L2</t>
  </si>
  <si>
    <t>GPC1</t>
  </si>
  <si>
    <t>RPRD1A</t>
  </si>
  <si>
    <t>PLXDC2</t>
  </si>
  <si>
    <t>GPNMB</t>
  </si>
  <si>
    <t>WDFY3</t>
  </si>
  <si>
    <t>UGP2</t>
  </si>
  <si>
    <t>RB1CC1</t>
  </si>
  <si>
    <t>MRFAP1L1</t>
  </si>
  <si>
    <t>TET3</t>
  </si>
  <si>
    <t>SRP14</t>
  </si>
  <si>
    <t>GJA1</t>
  </si>
  <si>
    <t>LRRFIP2</t>
  </si>
  <si>
    <t>TLN1</t>
  </si>
  <si>
    <t>H2AJ</t>
  </si>
  <si>
    <t>RPL27</t>
  </si>
  <si>
    <t>WDR11</t>
  </si>
  <si>
    <t>DDR1</t>
  </si>
  <si>
    <t>IGF1R</t>
  </si>
  <si>
    <t>NDFIP1</t>
  </si>
  <si>
    <t>RBBP6</t>
  </si>
  <si>
    <t>CRYBG1</t>
  </si>
  <si>
    <t>TAF7</t>
  </si>
  <si>
    <t>NUP188</t>
  </si>
  <si>
    <t>ERBIN</t>
  </si>
  <si>
    <t>RPS18</t>
  </si>
  <si>
    <t>CCDC9</t>
  </si>
  <si>
    <t>ZDHHC5</t>
  </si>
  <si>
    <t>DRAP1</t>
  </si>
  <si>
    <t>PRPF4B</t>
  </si>
  <si>
    <t>ENDOD1</t>
  </si>
  <si>
    <t>ZNF532</t>
  </si>
  <si>
    <t>RALGAPB</t>
  </si>
  <si>
    <t>TUBB</t>
  </si>
  <si>
    <t>ZMIZ1</t>
  </si>
  <si>
    <t>SRP9</t>
  </si>
  <si>
    <t>DYNC2I1</t>
  </si>
  <si>
    <t>RPL37A</t>
  </si>
  <si>
    <t>PLK2</t>
  </si>
  <si>
    <t>GUK1</t>
  </si>
  <si>
    <t>KTN1</t>
  </si>
  <si>
    <t>CTSB</t>
  </si>
  <si>
    <t>PTCD3</t>
  </si>
  <si>
    <t>PSMA3-AS1</t>
  </si>
  <si>
    <t>WWP1</t>
  </si>
  <si>
    <t>OVOL1-AS1</t>
  </si>
  <si>
    <t>MAP3K1</t>
  </si>
  <si>
    <t>LRP10</t>
  </si>
  <si>
    <t>ZFAND3</t>
  </si>
  <si>
    <t>NBEAL2</t>
  </si>
  <si>
    <t>SSX2IP</t>
  </si>
  <si>
    <t>CD24P4</t>
  </si>
  <si>
    <t>FGD6</t>
  </si>
  <si>
    <t>UBN2</t>
  </si>
  <si>
    <t>KCTD9</t>
  </si>
  <si>
    <t>BEX4</t>
  </si>
  <si>
    <t>DDI2</t>
  </si>
  <si>
    <t>SKI</t>
  </si>
  <si>
    <t>SLC3A2</t>
  </si>
  <si>
    <t>EIF3J</t>
  </si>
  <si>
    <t>SART3</t>
  </si>
  <si>
    <t>TRPS1</t>
  </si>
  <si>
    <t>KATNBL1</t>
  </si>
  <si>
    <t>CAPZA1</t>
  </si>
  <si>
    <t>ANKZF1</t>
  </si>
  <si>
    <t>GSK3B</t>
  </si>
  <si>
    <t>CREB3L2</t>
  </si>
  <si>
    <t>HOOK3</t>
  </si>
  <si>
    <t>EIF3A</t>
  </si>
  <si>
    <t>LYPD3</t>
  </si>
  <si>
    <t>USP6NL</t>
  </si>
  <si>
    <t>SNRPD3</t>
  </si>
  <si>
    <t>VASN</t>
  </si>
  <si>
    <t>PROS1</t>
  </si>
  <si>
    <t>RNPC3</t>
  </si>
  <si>
    <t>RPL8</t>
  </si>
  <si>
    <t>ARHGEF4</t>
  </si>
  <si>
    <t>FDFT1</t>
  </si>
  <si>
    <t>SLC35F5</t>
  </si>
  <si>
    <t>GABARAPL2</t>
  </si>
  <si>
    <t>RPS21</t>
  </si>
  <si>
    <t>USP53</t>
  </si>
  <si>
    <t>TOP1</t>
  </si>
  <si>
    <t>RPL7L1</t>
  </si>
  <si>
    <t>RANBP2</t>
  </si>
  <si>
    <t>KDM5B</t>
  </si>
  <si>
    <t>NUP153</t>
  </si>
  <si>
    <t>VPS13B</t>
  </si>
  <si>
    <t>PFKFB2</t>
  </si>
  <si>
    <t>SOD1</t>
  </si>
  <si>
    <t>GDI1</t>
  </si>
  <si>
    <t>RPL36AL</t>
  </si>
  <si>
    <t>PRPF8</t>
  </si>
  <si>
    <t>TUBA4A</t>
  </si>
  <si>
    <t>BRMS1</t>
  </si>
  <si>
    <t>C11orf58</t>
  </si>
  <si>
    <t>LRCH3</t>
  </si>
  <si>
    <t>BLZF1</t>
  </si>
  <si>
    <t>RABEP1</t>
  </si>
  <si>
    <t>STK17A</t>
  </si>
  <si>
    <t>ZFYVE16</t>
  </si>
  <si>
    <t>BTF3</t>
  </si>
  <si>
    <t>ZNF655</t>
  </si>
  <si>
    <t>AOPEP</t>
  </si>
  <si>
    <t>PSMB2</t>
  </si>
  <si>
    <t>KMT2C</t>
  </si>
  <si>
    <t>ARID4A</t>
  </si>
  <si>
    <t>ANAPC5</t>
  </si>
  <si>
    <t>BAG5</t>
  </si>
  <si>
    <t>PAFAH1B1</t>
  </si>
  <si>
    <t>TIAM1</t>
  </si>
  <si>
    <t>GLRX3</t>
  </si>
  <si>
    <t>RPL13AP5</t>
  </si>
  <si>
    <t>CDK19</t>
  </si>
  <si>
    <t>SMARCA5</t>
  </si>
  <si>
    <t>ANK3</t>
  </si>
  <si>
    <t>SH3D21</t>
  </si>
  <si>
    <t>SDC2</t>
  </si>
  <si>
    <t>CREB1</t>
  </si>
  <si>
    <t>S100A14</t>
  </si>
  <si>
    <t>MCCC1</t>
  </si>
  <si>
    <t>DCTN2</t>
  </si>
  <si>
    <t>PSMB7</t>
  </si>
  <si>
    <t>GTF3C2</t>
  </si>
  <si>
    <t>CCDC47</t>
  </si>
  <si>
    <t>ZRSR2</t>
  </si>
  <si>
    <t>UBE2R2</t>
  </si>
  <si>
    <t>FAN1</t>
  </si>
  <si>
    <t>CALCOCO2</t>
  </si>
  <si>
    <t>SCYL2</t>
  </si>
  <si>
    <t>TBC1D23</t>
  </si>
  <si>
    <t>RPLP1</t>
  </si>
  <si>
    <t>H1-0</t>
  </si>
  <si>
    <t>ZFR</t>
  </si>
  <si>
    <t>ARCN1</t>
  </si>
  <si>
    <t>FBXW2</t>
  </si>
  <si>
    <t>UBE3B</t>
  </si>
  <si>
    <t>PTPRE</t>
  </si>
  <si>
    <t>STAT6</t>
  </si>
  <si>
    <t>UBE2M</t>
  </si>
  <si>
    <t>SRRM1</t>
  </si>
  <si>
    <t>KANSL1L</t>
  </si>
  <si>
    <t>VTI1B</t>
  </si>
  <si>
    <t>MXI1</t>
  </si>
  <si>
    <t>CIR1</t>
  </si>
  <si>
    <t>NDE1</t>
  </si>
  <si>
    <t>PPP1R11</t>
  </si>
  <si>
    <t>RNF40</t>
  </si>
  <si>
    <t>CLSTN1</t>
  </si>
  <si>
    <t>RPL38</t>
  </si>
  <si>
    <t>FAM219A</t>
  </si>
  <si>
    <t>CDKN1A</t>
  </si>
  <si>
    <t>BCAP31</t>
  </si>
  <si>
    <t>LUC7L3</t>
  </si>
  <si>
    <t>DAZAP2</t>
  </si>
  <si>
    <t>SLC35F3</t>
  </si>
  <si>
    <t>PPP6R3</t>
  </si>
  <si>
    <t>CLTB</t>
  </si>
  <si>
    <t>LAPTM4A</t>
  </si>
  <si>
    <t>SKIC3</t>
  </si>
  <si>
    <t>F11R</t>
  </si>
  <si>
    <t>TM4SF1</t>
  </si>
  <si>
    <t>ZC3H13</t>
  </si>
  <si>
    <t>RPL13A</t>
  </si>
  <si>
    <t>MTSS1</t>
  </si>
  <si>
    <t>SPRED2</t>
  </si>
  <si>
    <t>SLC31A1</t>
  </si>
  <si>
    <t>PDIA3</t>
  </si>
  <si>
    <t>GDI2</t>
  </si>
  <si>
    <t>PLCD1</t>
  </si>
  <si>
    <t>PTPN12</t>
  </si>
  <si>
    <t>MINK1</t>
  </si>
  <si>
    <t>IPO7</t>
  </si>
  <si>
    <t>ZFYVE9</t>
  </si>
  <si>
    <t>SNX5</t>
  </si>
  <si>
    <t>TIMM8B</t>
  </si>
  <si>
    <t>TXNIP</t>
  </si>
  <si>
    <t>BCAS3</t>
  </si>
  <si>
    <t>RPL13</t>
  </si>
  <si>
    <t>HPS4</t>
  </si>
  <si>
    <t>MYL6</t>
  </si>
  <si>
    <t>TMED10</t>
  </si>
  <si>
    <t>TXN</t>
  </si>
  <si>
    <t>SEMA3C</t>
  </si>
  <si>
    <t>EIF2B5</t>
  </si>
  <si>
    <t>SULF2</t>
  </si>
  <si>
    <t>NHSL1</t>
  </si>
  <si>
    <t>COPB2</t>
  </si>
  <si>
    <t>BAIAP2L1</t>
  </si>
  <si>
    <t>HIPK3</t>
  </si>
  <si>
    <t>SNW1</t>
  </si>
  <si>
    <t>LIN7C</t>
  </si>
  <si>
    <t>EXOSC10</t>
  </si>
  <si>
    <t>NRDC</t>
  </si>
  <si>
    <t>WBP11</t>
  </si>
  <si>
    <t>RETREG3</t>
  </si>
  <si>
    <t>FAM204A</t>
  </si>
  <si>
    <t>UBE2D3</t>
  </si>
  <si>
    <t>GM2A</t>
  </si>
  <si>
    <t>MIR3648-1</t>
  </si>
  <si>
    <t>U2AF2</t>
  </si>
  <si>
    <t>ADAR</t>
  </si>
  <si>
    <t>HK1</t>
  </si>
  <si>
    <t>CCDC160</t>
  </si>
  <si>
    <t>CHST2</t>
  </si>
  <si>
    <t>WDR26</t>
  </si>
  <si>
    <t>NCBP2</t>
  </si>
  <si>
    <t>NADK</t>
  </si>
  <si>
    <t>EPN1</t>
  </si>
  <si>
    <t>VCL</t>
  </si>
  <si>
    <t>NCOA2</t>
  </si>
  <si>
    <t>ABHD2</t>
  </si>
  <si>
    <t>COPS2</t>
  </si>
  <si>
    <t>ATN1</t>
  </si>
  <si>
    <t>MFN2</t>
  </si>
  <si>
    <t>TBCA</t>
  </si>
  <si>
    <t>WDR46</t>
  </si>
  <si>
    <t>RPL7A</t>
  </si>
  <si>
    <t>ETF1</t>
  </si>
  <si>
    <t>ATP6V0A1</t>
  </si>
  <si>
    <t>HECTD1</t>
  </si>
  <si>
    <t>LGALS3</t>
  </si>
  <si>
    <t>SMC3</t>
  </si>
  <si>
    <t>DHX15</t>
  </si>
  <si>
    <t>PSME4</t>
  </si>
  <si>
    <t>TFCP2</t>
  </si>
  <si>
    <t>TGS1</t>
  </si>
  <si>
    <t>STX12</t>
  </si>
  <si>
    <t>PJA2</t>
  </si>
  <si>
    <t>DHX38</t>
  </si>
  <si>
    <t>STXBP3</t>
  </si>
  <si>
    <t>UBXN1</t>
  </si>
  <si>
    <t>NRIP1</t>
  </si>
  <si>
    <t>MADD</t>
  </si>
  <si>
    <t>FAM43A</t>
  </si>
  <si>
    <t>POLE3</t>
  </si>
  <si>
    <t>SMIM14</t>
  </si>
  <si>
    <t>EIF1</t>
  </si>
  <si>
    <t>NPC1</t>
  </si>
  <si>
    <t>B4GALNT3</t>
  </si>
  <si>
    <t>FRG1</t>
  </si>
  <si>
    <t>C1orf43</t>
  </si>
  <si>
    <t>DYNC1I2</t>
  </si>
  <si>
    <t>HEBP1</t>
  </si>
  <si>
    <t>DCAF6</t>
  </si>
  <si>
    <t>PRPF31</t>
  </si>
  <si>
    <t>TP53INP2</t>
  </si>
  <si>
    <t>AFF1</t>
  </si>
  <si>
    <t>KRT37</t>
  </si>
  <si>
    <t>ADH5</t>
  </si>
  <si>
    <t>ZMYM2</t>
  </si>
  <si>
    <t>DNAJB6</t>
  </si>
  <si>
    <t>EI24</t>
  </si>
  <si>
    <t>DPY30</t>
  </si>
  <si>
    <t>C6orf132</t>
  </si>
  <si>
    <t>MBTPS1</t>
  </si>
  <si>
    <t>ATXN7L3</t>
  </si>
  <si>
    <t>TAF1D</t>
  </si>
  <si>
    <t>RPL18AP3</t>
  </si>
  <si>
    <t>H3P6</t>
  </si>
  <si>
    <t>CERK</t>
  </si>
  <si>
    <t>SLC2A1</t>
  </si>
  <si>
    <t>GATAD2A</t>
  </si>
  <si>
    <t>BCL2L2</t>
  </si>
  <si>
    <t>RAPGEF2</t>
  </si>
  <si>
    <t>KRT5</t>
  </si>
  <si>
    <t>RARS2</t>
  </si>
  <si>
    <t>ASPH</t>
  </si>
  <si>
    <t>UQCRQ</t>
  </si>
  <si>
    <t>ANP32B</t>
  </si>
  <si>
    <t>ZNF654</t>
  </si>
  <si>
    <t>TMEM214</t>
  </si>
  <si>
    <t>NACA</t>
  </si>
  <si>
    <t>NAPG</t>
  </si>
  <si>
    <t>USP38</t>
  </si>
  <si>
    <t>ZNF148</t>
  </si>
  <si>
    <t>TMED2</t>
  </si>
  <si>
    <t>SSR3</t>
  </si>
  <si>
    <t>MED14</t>
  </si>
  <si>
    <t>MZF1-AS1</t>
  </si>
  <si>
    <t>ZNF385A</t>
  </si>
  <si>
    <t>HERC3</t>
  </si>
  <si>
    <t>ERRFI1</t>
  </si>
  <si>
    <t>USP16</t>
  </si>
  <si>
    <t>MAN1B1</t>
  </si>
  <si>
    <t>UBE3A</t>
  </si>
  <si>
    <t>PAQR7</t>
  </si>
  <si>
    <t>ZNF33A</t>
  </si>
  <si>
    <t>KMT2D</t>
  </si>
  <si>
    <t>CHP1</t>
  </si>
  <si>
    <t>BLTP2</t>
  </si>
  <si>
    <t>MLLT10</t>
  </si>
  <si>
    <t>OST4</t>
  </si>
  <si>
    <t>RAB3GAP2</t>
  </si>
  <si>
    <t>PPP3CA</t>
  </si>
  <si>
    <t>ATAD2B</t>
  </si>
  <si>
    <t>EMC4</t>
  </si>
  <si>
    <t>ACAP2</t>
  </si>
  <si>
    <t>RAN</t>
  </si>
  <si>
    <t>PUM3</t>
  </si>
  <si>
    <t>COX5A</t>
  </si>
  <si>
    <t>TMEM59</t>
  </si>
  <si>
    <t>DYNC1LI1</t>
  </si>
  <si>
    <t>RTN4</t>
  </si>
  <si>
    <t>TRPC4AP</t>
  </si>
  <si>
    <t>C2orf68</t>
  </si>
  <si>
    <t>COX1</t>
  </si>
  <si>
    <t>CRNKL1</t>
  </si>
  <si>
    <t>FBXO32</t>
  </si>
  <si>
    <t>GRSF1</t>
  </si>
  <si>
    <t>SULT2B1</t>
  </si>
  <si>
    <t>STARD7</t>
  </si>
  <si>
    <t>RAB1A</t>
  </si>
  <si>
    <t>MFN1</t>
  </si>
  <si>
    <t>HECTD3</t>
  </si>
  <si>
    <t>SEC31A</t>
  </si>
  <si>
    <t>PWP1</t>
  </si>
  <si>
    <t>AUP1</t>
  </si>
  <si>
    <t>NUS1</t>
  </si>
  <si>
    <t>CYB5D2</t>
  </si>
  <si>
    <t>HDAC5</t>
  </si>
  <si>
    <t>OXR1</t>
  </si>
  <si>
    <t>SF3A1</t>
  </si>
  <si>
    <t>WNK1</t>
  </si>
  <si>
    <t>HOOK1</t>
  </si>
  <si>
    <t>UQCRC2</t>
  </si>
  <si>
    <t>TRAK1</t>
  </si>
  <si>
    <t>RUFY3</t>
  </si>
  <si>
    <t>CHCHD2</t>
  </si>
  <si>
    <t>RPS6</t>
  </si>
  <si>
    <t>EPRS1</t>
  </si>
  <si>
    <t>XPO1</t>
  </si>
  <si>
    <t>RFC1</t>
  </si>
  <si>
    <t>SLK</t>
  </si>
  <si>
    <t>EIF3F</t>
  </si>
  <si>
    <t>AFDN</t>
  </si>
  <si>
    <t>PRR3</t>
  </si>
  <si>
    <t>VAMP2</t>
  </si>
  <si>
    <t>CBFB</t>
  </si>
  <si>
    <t>RAB3IP</t>
  </si>
  <si>
    <t>VDAC2</t>
  </si>
  <si>
    <t>TNKS</t>
  </si>
  <si>
    <t>TMEM167A</t>
  </si>
  <si>
    <t>RMND5A</t>
  </si>
  <si>
    <t>CBLL1</t>
  </si>
  <si>
    <t>NUDC</t>
  </si>
  <si>
    <t>FAT1</t>
  </si>
  <si>
    <t>PSORS1C1</t>
  </si>
  <si>
    <t>AGO3</t>
  </si>
  <si>
    <t>KDM7A</t>
  </si>
  <si>
    <t>ZNF608</t>
  </si>
  <si>
    <t>REPS1</t>
  </si>
  <si>
    <t>CRCP</t>
  </si>
  <si>
    <t>SRP54</t>
  </si>
  <si>
    <t>SYNGR2</t>
  </si>
  <si>
    <t>RPS16</t>
  </si>
  <si>
    <t>HDGF</t>
  </si>
  <si>
    <t>MED8</t>
  </si>
  <si>
    <t>ATP5F1B</t>
  </si>
  <si>
    <t>KPNA2</t>
  </si>
  <si>
    <t>CCAR1</t>
  </si>
  <si>
    <t>UTP20</t>
  </si>
  <si>
    <t>RBBP5</t>
  </si>
  <si>
    <t>TIMP3</t>
  </si>
  <si>
    <t>RPRD2</t>
  </si>
  <si>
    <t>SRP68</t>
  </si>
  <si>
    <t>RETREG2</t>
  </si>
  <si>
    <t>MORF4L2</t>
  </si>
  <si>
    <t>RPS5</t>
  </si>
  <si>
    <t>ERGIC3</t>
  </si>
  <si>
    <t>USP14</t>
  </si>
  <si>
    <t>RPS27A</t>
  </si>
  <si>
    <t>RPL27A</t>
  </si>
  <si>
    <t>NDUFAB1</t>
  </si>
  <si>
    <t>TPT1</t>
  </si>
  <si>
    <t>CLCN3</t>
  </si>
  <si>
    <t>PSMD11</t>
  </si>
  <si>
    <t>NPAP1</t>
  </si>
  <si>
    <t>XG</t>
  </si>
  <si>
    <t>STRIP1</t>
  </si>
  <si>
    <t>SPINK5</t>
  </si>
  <si>
    <t>ENO1</t>
  </si>
  <si>
    <t>DSC3</t>
  </si>
  <si>
    <t>ZNF708</t>
  </si>
  <si>
    <t>ANP32A</t>
  </si>
  <si>
    <t>PSMD7</t>
  </si>
  <si>
    <t>WNT2B</t>
  </si>
  <si>
    <t>RIC1</t>
  </si>
  <si>
    <t>PPP1R15A</t>
  </si>
  <si>
    <t>COPA</t>
  </si>
  <si>
    <t>ABTB3</t>
  </si>
  <si>
    <t>GXYLT2</t>
  </si>
  <si>
    <t>RTF2</t>
  </si>
  <si>
    <t>PSMC2</t>
  </si>
  <si>
    <t>YLPM1</t>
  </si>
  <si>
    <t>EIF3C</t>
  </si>
  <si>
    <t>CLPX</t>
  </si>
  <si>
    <t>FCHO2</t>
  </si>
  <si>
    <t>SELENOT</t>
  </si>
  <si>
    <t>PPP2R1B</t>
  </si>
  <si>
    <t>UBQLN1</t>
  </si>
  <si>
    <t>DENND4C</t>
  </si>
  <si>
    <t>RAB22A</t>
  </si>
  <si>
    <t>SDC4</t>
  </si>
  <si>
    <t>HLA-E</t>
  </si>
  <si>
    <t>UBE2G2</t>
  </si>
  <si>
    <t>ATP6V1E1</t>
  </si>
  <si>
    <t>CRYBG3</t>
  </si>
  <si>
    <t>CD164</t>
  </si>
  <si>
    <t>TAOK3</t>
  </si>
  <si>
    <t>S100A11</t>
  </si>
  <si>
    <t>NDST1</t>
  </si>
  <si>
    <t>TIMMDC1</t>
  </si>
  <si>
    <t>TCP1</t>
  </si>
  <si>
    <t>TPM3</t>
  </si>
  <si>
    <t>EIF3L</t>
  </si>
  <si>
    <t>RAB5A</t>
  </si>
  <si>
    <t>PPP4R3A</t>
  </si>
  <si>
    <t>ANKRD36C</t>
  </si>
  <si>
    <t>GNA13</t>
  </si>
  <si>
    <t>COX17</t>
  </si>
  <si>
    <t>KIF2A</t>
  </si>
  <si>
    <t>LINC02035</t>
  </si>
  <si>
    <t>ZNF562</t>
  </si>
  <si>
    <t>HBP1</t>
  </si>
  <si>
    <t>MYL12A</t>
  </si>
  <si>
    <t>FCHSD1</t>
  </si>
  <si>
    <t>RPS27</t>
  </si>
  <si>
    <t>RELN</t>
  </si>
  <si>
    <t>TTC1</t>
  </si>
  <si>
    <t>MICAL1</t>
  </si>
  <si>
    <t>GNL3</t>
  </si>
  <si>
    <t>RHEB</t>
  </si>
  <si>
    <t>FAT2</t>
  </si>
  <si>
    <t>UBE2O</t>
  </si>
  <si>
    <t>TECR</t>
  </si>
  <si>
    <t>UBTF</t>
  </si>
  <si>
    <t>CHMP5</t>
  </si>
  <si>
    <t>MON2</t>
  </si>
  <si>
    <t>CDK5RAP1</t>
  </si>
  <si>
    <t>CIRBP</t>
  </si>
  <si>
    <t>PLEKHA1</t>
  </si>
  <si>
    <t>ZCCHC17</t>
  </si>
  <si>
    <t>RPS11</t>
  </si>
  <si>
    <t>RNF216</t>
  </si>
  <si>
    <t>GTPBP1</t>
  </si>
  <si>
    <t>RBM42</t>
  </si>
  <si>
    <t>KIF21A</t>
  </si>
  <si>
    <t>WDR59</t>
  </si>
  <si>
    <t>PSMD6</t>
  </si>
  <si>
    <t>MIOS</t>
  </si>
  <si>
    <t>CHUK</t>
  </si>
  <si>
    <t>CASK</t>
  </si>
  <si>
    <t>ZXDC</t>
  </si>
  <si>
    <t>MTCH1</t>
  </si>
  <si>
    <t>TSC22D2</t>
  </si>
  <si>
    <t>INTS11</t>
  </si>
  <si>
    <t>VKORC1L1</t>
  </si>
  <si>
    <t>FOXJ3</t>
  </si>
  <si>
    <t>ETFA</t>
  </si>
  <si>
    <t>RRP36</t>
  </si>
  <si>
    <t>APOE</t>
  </si>
  <si>
    <t>ARRDC3</t>
  </si>
  <si>
    <t>EWSR1</t>
  </si>
  <si>
    <t>ACTR3</t>
  </si>
  <si>
    <t>EIF4EBP2</t>
  </si>
  <si>
    <t>EMC7</t>
  </si>
  <si>
    <t>HSD17B10</t>
  </si>
  <si>
    <t>ESF1</t>
  </si>
  <si>
    <t>SFN</t>
  </si>
  <si>
    <t>ANKFY1</t>
  </si>
  <si>
    <t>CEMIP2</t>
  </si>
  <si>
    <t>ROBO1</t>
  </si>
  <si>
    <t>LAMC2</t>
  </si>
  <si>
    <t>RPL12</t>
  </si>
  <si>
    <t>CLTA</t>
  </si>
  <si>
    <t>ABCA5</t>
  </si>
  <si>
    <t>EFNB2</t>
  </si>
  <si>
    <t>MYO1E</t>
  </si>
  <si>
    <t>MRTFB</t>
  </si>
  <si>
    <t>HTT</t>
  </si>
  <si>
    <t>MFSD14B</t>
  </si>
  <si>
    <t>POLR1A</t>
  </si>
  <si>
    <t>H1-2</t>
  </si>
  <si>
    <t>SAMD8</t>
  </si>
  <si>
    <t>MYO5B</t>
  </si>
  <si>
    <t>LSMEM1</t>
  </si>
  <si>
    <t>GAPDH</t>
  </si>
  <si>
    <t>ZBTB44</t>
  </si>
  <si>
    <t>RARG</t>
  </si>
  <si>
    <t>TMBIM6</t>
  </si>
  <si>
    <t>IVNS1ABP</t>
  </si>
  <si>
    <t>H3-3B</t>
  </si>
  <si>
    <t>ZC3H15</t>
  </si>
  <si>
    <t>TCEAL9</t>
  </si>
  <si>
    <t>ATP5PD</t>
  </si>
  <si>
    <t>FCF1</t>
  </si>
  <si>
    <t>ANKH</t>
  </si>
  <si>
    <t>THRAP3</t>
  </si>
  <si>
    <t>PLA2G2F</t>
  </si>
  <si>
    <t>ARRDC4</t>
  </si>
  <si>
    <t>FAM210A</t>
  </si>
  <si>
    <t>YIPF3</t>
  </si>
  <si>
    <t>CSNK1A1</t>
  </si>
  <si>
    <t>SERINC3</t>
  </si>
  <si>
    <t>STK17B</t>
  </si>
  <si>
    <t>CAMSAP2</t>
  </si>
  <si>
    <t>MAPK8IP3</t>
  </si>
  <si>
    <t>ARPC3</t>
  </si>
  <si>
    <t>RUFY1</t>
  </si>
  <si>
    <t>CLN8</t>
  </si>
  <si>
    <t>HEBP2</t>
  </si>
  <si>
    <t>EFNA3</t>
  </si>
  <si>
    <t>SUMO2</t>
  </si>
  <si>
    <t>SCD</t>
  </si>
  <si>
    <t>TPGS2</t>
  </si>
  <si>
    <t>ARHGAP12</t>
  </si>
  <si>
    <t>VPS39</t>
  </si>
  <si>
    <t>UBE4A</t>
  </si>
  <si>
    <t>GPBP1</t>
  </si>
  <si>
    <t>DLGAP4</t>
  </si>
  <si>
    <t>ODC1</t>
  </si>
  <si>
    <t>AKAP8L</t>
  </si>
  <si>
    <t>NOTCH1</t>
  </si>
  <si>
    <t>KDM3B</t>
  </si>
  <si>
    <t>HADHA</t>
  </si>
  <si>
    <t>KLF10</t>
  </si>
  <si>
    <t>TAOK1</t>
  </si>
  <si>
    <t>MBNL2</t>
  </si>
  <si>
    <t>HSPA8</t>
  </si>
  <si>
    <t>AP1G1</t>
  </si>
  <si>
    <t>PPFIBP2</t>
  </si>
  <si>
    <t>DSC2</t>
  </si>
  <si>
    <t>FAM193B</t>
  </si>
  <si>
    <t>ANO6</t>
  </si>
  <si>
    <t>LAP3</t>
  </si>
  <si>
    <t>COG3</t>
  </si>
  <si>
    <t>PDZRN3</t>
  </si>
  <si>
    <t>TRA2B</t>
  </si>
  <si>
    <t>ERP29</t>
  </si>
  <si>
    <t>MARF1</t>
  </si>
  <si>
    <t>NKTR</t>
  </si>
  <si>
    <t>ARIH2</t>
  </si>
  <si>
    <t>TNK2</t>
  </si>
  <si>
    <t>ZHX3</t>
  </si>
  <si>
    <t>DAGLB</t>
  </si>
  <si>
    <t>NIBAN1</t>
  </si>
  <si>
    <t>EMP1</t>
  </si>
  <si>
    <t>ATL2</t>
  </si>
  <si>
    <t>OS9</t>
  </si>
  <si>
    <t>ZKSCAN1</t>
  </si>
  <si>
    <t>CMTR1</t>
  </si>
  <si>
    <t>FKBP2</t>
  </si>
  <si>
    <t>RBM12</t>
  </si>
  <si>
    <t>PEA15</t>
  </si>
  <si>
    <t>PANX1</t>
  </si>
  <si>
    <t>PPP4C</t>
  </si>
  <si>
    <t>SLC25A3</t>
  </si>
  <si>
    <t>BCL2L1</t>
  </si>
  <si>
    <t>STRBP</t>
  </si>
  <si>
    <t>HERPUD1</t>
  </si>
  <si>
    <t>ACOX3</t>
  </si>
  <si>
    <t>PHF14</t>
  </si>
  <si>
    <t>ZCRB1</t>
  </si>
  <si>
    <t>SEMA4A</t>
  </si>
  <si>
    <t>RPL35A</t>
  </si>
  <si>
    <t>DDX18</t>
  </si>
  <si>
    <t>ABHD5</t>
  </si>
  <si>
    <t>IK</t>
  </si>
  <si>
    <t>FBXO22</t>
  </si>
  <si>
    <t>N4BP2</t>
  </si>
  <si>
    <t>ATP2C1</t>
  </si>
  <si>
    <t>HSPA2</t>
  </si>
  <si>
    <t>RPL9</t>
  </si>
  <si>
    <t>LMBR1</t>
  </si>
  <si>
    <t>DDX1</t>
  </si>
  <si>
    <t>CALM1</t>
  </si>
  <si>
    <t>WDTC1</t>
  </si>
  <si>
    <t>TMF1</t>
  </si>
  <si>
    <t>COX6B1</t>
  </si>
  <si>
    <t>CST3</t>
  </si>
  <si>
    <t>MRPS25</t>
  </si>
  <si>
    <t>CDK6</t>
  </si>
  <si>
    <t>H2BC12</t>
  </si>
  <si>
    <t>ANKRD22</t>
  </si>
  <si>
    <t>BICD2</t>
  </si>
  <si>
    <t>ASXL2</t>
  </si>
  <si>
    <t>SLBP</t>
  </si>
  <si>
    <t>UBA52</t>
  </si>
  <si>
    <t>FBXO25</t>
  </si>
  <si>
    <t>EFR3A</t>
  </si>
  <si>
    <t>TSPAN7</t>
  </si>
  <si>
    <t>RPS20</t>
  </si>
  <si>
    <t>OXSR1</t>
  </si>
  <si>
    <t>EOGT</t>
  </si>
  <si>
    <t>CD81</t>
  </si>
  <si>
    <t>RPL41</t>
  </si>
  <si>
    <t>SQLE</t>
  </si>
  <si>
    <t>IPPK</t>
  </si>
  <si>
    <t>RIF1</t>
  </si>
  <si>
    <t>RPL32</t>
  </si>
  <si>
    <t>H1-4</t>
  </si>
  <si>
    <t>FAM133B</t>
  </si>
  <si>
    <t>UBE3C</t>
  </si>
  <si>
    <t>S100A16</t>
  </si>
  <si>
    <t>ATXN7L3B</t>
  </si>
  <si>
    <t>MFSD1</t>
  </si>
  <si>
    <t>TMEM63B</t>
  </si>
  <si>
    <t>TOR1AIP2</t>
  </si>
  <si>
    <t>NDUFB7</t>
  </si>
  <si>
    <t>ACTN1</t>
  </si>
  <si>
    <t>ZNF121</t>
  </si>
  <si>
    <t>NAB2</t>
  </si>
  <si>
    <t>LINC01968</t>
  </si>
  <si>
    <t>GARRE1</t>
  </si>
  <si>
    <t>TBC1D22A</t>
  </si>
  <si>
    <t>GOLIM4</t>
  </si>
  <si>
    <t>ENDOU</t>
  </si>
  <si>
    <t>BUD31</t>
  </si>
  <si>
    <t>FAF2</t>
  </si>
  <si>
    <t>PPP1R2</t>
  </si>
  <si>
    <t>STARD10</t>
  </si>
  <si>
    <t>SECISBP2L</t>
  </si>
  <si>
    <t>SOS1</t>
  </si>
  <si>
    <t>CLK3</t>
  </si>
  <si>
    <t>RPS14</t>
  </si>
  <si>
    <t>ELAC2</t>
  </si>
  <si>
    <t>C6orf62</t>
  </si>
  <si>
    <t>TCF25</t>
  </si>
  <si>
    <t>LPCAT2</t>
  </si>
  <si>
    <t>ALDH3B2</t>
  </si>
  <si>
    <t>TANK</t>
  </si>
  <si>
    <t>TMEM248</t>
  </si>
  <si>
    <t>DCAF1</t>
  </si>
  <si>
    <t>RNF19B</t>
  </si>
  <si>
    <t>CNOT8</t>
  </si>
  <si>
    <t>RAD23A</t>
  </si>
  <si>
    <t>TNIP1</t>
  </si>
  <si>
    <t>RMRP</t>
  </si>
  <si>
    <t>IL17RC</t>
  </si>
  <si>
    <t>PRR9</t>
  </si>
  <si>
    <t>ECHDC1</t>
  </si>
  <si>
    <t>PSMB6</t>
  </si>
  <si>
    <t>ANKRD50</t>
  </si>
  <si>
    <t>RPL23A</t>
  </si>
  <si>
    <t>PTMS</t>
  </si>
  <si>
    <t>ADIPOR1</t>
  </si>
  <si>
    <t>SNHG3</t>
  </si>
  <si>
    <t>MXRA7</t>
  </si>
  <si>
    <t>PTTG1IP</t>
  </si>
  <si>
    <t>SMARCD2</t>
  </si>
  <si>
    <t>YWHAB</t>
  </si>
  <si>
    <t>RALA</t>
  </si>
  <si>
    <t>FLNA</t>
  </si>
  <si>
    <t>PRKACA</t>
  </si>
  <si>
    <t>MTA2</t>
  </si>
  <si>
    <t>PTBP1</t>
  </si>
  <si>
    <t>MAGT1</t>
  </si>
  <si>
    <t>TALDO1</t>
  </si>
  <si>
    <t>PRDX6</t>
  </si>
  <si>
    <t>KRTAP2-3</t>
  </si>
  <si>
    <t>ACTR2</t>
  </si>
  <si>
    <t>ARF1</t>
  </si>
  <si>
    <t>HNRNPUL2</t>
  </si>
  <si>
    <t>ELOB</t>
  </si>
  <si>
    <t>MDM2</t>
  </si>
  <si>
    <t>SH3BGRL3</t>
  </si>
  <si>
    <t>SESN3</t>
  </si>
  <si>
    <t>ROCK1</t>
  </si>
  <si>
    <t>UBE4B</t>
  </si>
  <si>
    <t>PDCD4</t>
  </si>
  <si>
    <t>FAHD1</t>
  </si>
  <si>
    <t>HMGCS1</t>
  </si>
  <si>
    <t>ACOT7</t>
  </si>
  <si>
    <t>ATG2A</t>
  </si>
  <si>
    <t>PTPRF</t>
  </si>
  <si>
    <t>ME1</t>
  </si>
  <si>
    <t>QKI</t>
  </si>
  <si>
    <t>AAGAB</t>
  </si>
  <si>
    <t>C2orf49</t>
  </si>
  <si>
    <t>THUMPD1</t>
  </si>
  <si>
    <t>BAHD1</t>
  </si>
  <si>
    <t>METTL9</t>
  </si>
  <si>
    <t>CWF19L2</t>
  </si>
  <si>
    <t>RUVBL2</t>
  </si>
  <si>
    <t>RASGEF1B</t>
  </si>
  <si>
    <t>SEC11C</t>
  </si>
  <si>
    <t>TMEM41A</t>
  </si>
  <si>
    <t>PSMD4</t>
  </si>
  <si>
    <t>MAP4K5</t>
  </si>
  <si>
    <t>ATOX1</t>
  </si>
  <si>
    <t>XPNPEP3</t>
  </si>
  <si>
    <t>ARK2N</t>
  </si>
  <si>
    <t>SGTA</t>
  </si>
  <si>
    <t>MAT2A</t>
  </si>
  <si>
    <t>PSME3</t>
  </si>
  <si>
    <t>FNBP1</t>
  </si>
  <si>
    <t>RPS29</t>
  </si>
  <si>
    <t>FAM168B</t>
  </si>
  <si>
    <t>HSPB8</t>
  </si>
  <si>
    <t>PPIG</t>
  </si>
  <si>
    <t>TRAPPC11</t>
  </si>
  <si>
    <t>COBL</t>
  </si>
  <si>
    <t>FBXL5</t>
  </si>
  <si>
    <t>SCARNA7</t>
  </si>
  <si>
    <t>NBPF14</t>
  </si>
  <si>
    <t>RPS3A</t>
  </si>
  <si>
    <t>ATE1</t>
  </si>
  <si>
    <t>SPAG7</t>
  </si>
  <si>
    <t>HARS1</t>
  </si>
  <si>
    <t>NBPF9</t>
  </si>
  <si>
    <t>CDC42EP1</t>
  </si>
  <si>
    <t>TXNRD1</t>
  </si>
  <si>
    <t>JMJD1C</t>
  </si>
  <si>
    <t>TNS4</t>
  </si>
  <si>
    <t>DR1</t>
  </si>
  <si>
    <t>RIOX2</t>
  </si>
  <si>
    <t>PDIA6</t>
  </si>
  <si>
    <t>CCT4</t>
  </si>
  <si>
    <t>DNAJC3</t>
  </si>
  <si>
    <t>TBC1D17</t>
  </si>
  <si>
    <t>IREB2</t>
  </si>
  <si>
    <t>ZNF721</t>
  </si>
  <si>
    <t>SPCS3</t>
  </si>
  <si>
    <t>CEP250</t>
  </si>
  <si>
    <t>CUL2</t>
  </si>
  <si>
    <t>RAB5B</t>
  </si>
  <si>
    <t>PSMA7</t>
  </si>
  <si>
    <t>RPS4X</t>
  </si>
  <si>
    <t>PDXDC1</t>
  </si>
  <si>
    <t>SCAMP2</t>
  </si>
  <si>
    <t>YTHDC1</t>
  </si>
  <si>
    <t>UBR1</t>
  </si>
  <si>
    <t>SGMS1</t>
  </si>
  <si>
    <t>CNOT2</t>
  </si>
  <si>
    <t>NOLC1</t>
  </si>
  <si>
    <t>PCYT1A</t>
  </si>
  <si>
    <t>PPIA</t>
  </si>
  <si>
    <t>ARHGAP23</t>
  </si>
  <si>
    <t>RAD23B</t>
  </si>
  <si>
    <t>WDR47</t>
  </si>
  <si>
    <t>COL17A1</t>
  </si>
  <si>
    <t>OSBPL8</t>
  </si>
  <si>
    <t>ATP5PO</t>
  </si>
  <si>
    <t>MCM3AP</t>
  </si>
  <si>
    <t>RTRAF</t>
  </si>
  <si>
    <t>TFDP1</t>
  </si>
  <si>
    <t>TANC1</t>
  </si>
  <si>
    <t>DNAJC5</t>
  </si>
  <si>
    <t>GARS1-DT</t>
  </si>
  <si>
    <t>NRBF2</t>
  </si>
  <si>
    <t>USP48</t>
  </si>
  <si>
    <t>SSB</t>
  </si>
  <si>
    <t>CLEC16A</t>
  </si>
  <si>
    <t>HEPHL1</t>
  </si>
  <si>
    <t>TMEM33</t>
  </si>
  <si>
    <t>GON4L</t>
  </si>
  <si>
    <t>SND1</t>
  </si>
  <si>
    <t>GPSM2</t>
  </si>
  <si>
    <t>NUP214</t>
  </si>
  <si>
    <t>RWDD4</t>
  </si>
  <si>
    <t>SCRIB</t>
  </si>
  <si>
    <t>HNRNPA2B1</t>
  </si>
  <si>
    <t>SPRING1</t>
  </si>
  <si>
    <t>RSPRY1</t>
  </si>
  <si>
    <t>YPEL5</t>
  </si>
  <si>
    <t>GLE1</t>
  </si>
  <si>
    <t>UBC</t>
  </si>
  <si>
    <t>HSBP1L1</t>
  </si>
  <si>
    <t>SBSN</t>
  </si>
  <si>
    <t>SEC62</t>
  </si>
  <si>
    <t>CHURC1</t>
  </si>
  <si>
    <t>COPB1</t>
  </si>
  <si>
    <t>NCOA4</t>
  </si>
  <si>
    <t>S100A6</t>
  </si>
  <si>
    <t>SORBS1</t>
  </si>
  <si>
    <t>MTREX</t>
  </si>
  <si>
    <t>LARP4B</t>
  </si>
  <si>
    <t>MAPKAPK2</t>
  </si>
  <si>
    <t>SREBF1</t>
  </si>
  <si>
    <t>EPHA4</t>
  </si>
  <si>
    <t>IFRD1</t>
  </si>
  <si>
    <t>RAB14</t>
  </si>
  <si>
    <t>DLST</t>
  </si>
  <si>
    <t>GMCL1</t>
  </si>
  <si>
    <t>PDP1</t>
  </si>
  <si>
    <t>AFF4</t>
  </si>
  <si>
    <t>RIN2</t>
  </si>
  <si>
    <t>IL1RL2</t>
  </si>
  <si>
    <t>ACOX1</t>
  </si>
  <si>
    <t>CKAP4</t>
  </si>
  <si>
    <t>COX5B</t>
  </si>
  <si>
    <t>ATRX</t>
  </si>
  <si>
    <t>PDCL</t>
  </si>
  <si>
    <t>ATP2B4</t>
  </si>
  <si>
    <t>PTPN11</t>
  </si>
  <si>
    <t>FAM13A</t>
  </si>
  <si>
    <t>XRN1</t>
  </si>
  <si>
    <t>PLEKHM1P1</t>
  </si>
  <si>
    <t>UBE2K</t>
  </si>
  <si>
    <t>OSBP</t>
  </si>
  <si>
    <t>TXNDC15</t>
  </si>
  <si>
    <t>SPOP</t>
  </si>
  <si>
    <t>TCEAL4</t>
  </si>
  <si>
    <t>RLIM</t>
  </si>
  <si>
    <t>HYCC2</t>
  </si>
  <si>
    <t>MTPN</t>
  </si>
  <si>
    <t>CAMSAP1</t>
  </si>
  <si>
    <t>EIF2B2</t>
  </si>
  <si>
    <t>REXO2</t>
  </si>
  <si>
    <t>FURIN</t>
  </si>
  <si>
    <t>PSMD8</t>
  </si>
  <si>
    <t>G3BP2</t>
  </si>
  <si>
    <t>UNC5B</t>
  </si>
  <si>
    <t>KIFC3</t>
  </si>
  <si>
    <t>RNF135</t>
  </si>
  <si>
    <t>NUCB1</t>
  </si>
  <si>
    <t>ARHGAP21</t>
  </si>
  <si>
    <t>XIAP</t>
  </si>
  <si>
    <t>PAF1</t>
  </si>
  <si>
    <t>DCLRE1C</t>
  </si>
  <si>
    <t>URI1</t>
  </si>
  <si>
    <t>ANXA7</t>
  </si>
  <si>
    <t>KRTAP19-5</t>
  </si>
  <si>
    <t>DCTN3</t>
  </si>
  <si>
    <t>PIM1</t>
  </si>
  <si>
    <t>TGM5</t>
  </si>
  <si>
    <t>TFIP11</t>
  </si>
  <si>
    <t>NOL8</t>
  </si>
  <si>
    <t>DST</t>
  </si>
  <si>
    <t>TIAL1</t>
  </si>
  <si>
    <t>MAPRE1</t>
  </si>
  <si>
    <t>SMPD2</t>
  </si>
  <si>
    <t>BMP8B</t>
  </si>
  <si>
    <t>CHASERR</t>
  </si>
  <si>
    <t>SVIP</t>
  </si>
  <si>
    <t>STX6</t>
  </si>
  <si>
    <t>FZD6</t>
  </si>
  <si>
    <t>VAMP8</t>
  </si>
  <si>
    <t>DAZAP1</t>
  </si>
  <si>
    <t>SNHG5</t>
  </si>
  <si>
    <t>KIF5B</t>
  </si>
  <si>
    <t>CIAO1</t>
  </si>
  <si>
    <t>DDB1</t>
  </si>
  <si>
    <t>SRSF3</t>
  </si>
  <si>
    <t>RPL30</t>
  </si>
  <si>
    <t>MSH3</t>
  </si>
  <si>
    <t>LYST</t>
  </si>
  <si>
    <t>WTAP</t>
  </si>
  <si>
    <t>UBA6</t>
  </si>
  <si>
    <t>TUFT1</t>
  </si>
  <si>
    <t>NUDT4</t>
  </si>
  <si>
    <t>PNRC2</t>
  </si>
  <si>
    <t>EMC2</t>
  </si>
  <si>
    <t>SCARNA21</t>
  </si>
  <si>
    <t>PJA1</t>
  </si>
  <si>
    <t>CAPZA2</t>
  </si>
  <si>
    <t>TOMM7</t>
  </si>
  <si>
    <t>SNX13</t>
  </si>
  <si>
    <t>BIRC2</t>
  </si>
  <si>
    <t>TECPR2</t>
  </si>
  <si>
    <t>RNF141</t>
  </si>
  <si>
    <t>INTS3</t>
  </si>
  <si>
    <t>PHACTR2</t>
  </si>
  <si>
    <t>CCDC124</t>
  </si>
  <si>
    <t>GMEB1</t>
  </si>
  <si>
    <t>SPINT1</t>
  </si>
  <si>
    <t>GFOD1</t>
  </si>
  <si>
    <t>CCHCR1</t>
  </si>
  <si>
    <t>CD9</t>
  </si>
  <si>
    <t>RN7SL471P</t>
  </si>
  <si>
    <t>MOB2</t>
  </si>
  <si>
    <t>SNRPB2</t>
  </si>
  <si>
    <t>NOS3</t>
  </si>
  <si>
    <t>FGFR2</t>
  </si>
  <si>
    <t>FGFR1OP2</t>
  </si>
  <si>
    <t>S100A10</t>
  </si>
  <si>
    <t>ZSWIM8</t>
  </si>
  <si>
    <t>PPA1</t>
  </si>
  <si>
    <t>HIF1A-AS2</t>
  </si>
  <si>
    <t>CREBL2</t>
  </si>
  <si>
    <t>RGL1</t>
  </si>
  <si>
    <t>SCAP</t>
  </si>
  <si>
    <t>SLC25A12</t>
  </si>
  <si>
    <t>KAT7</t>
  </si>
  <si>
    <t>BMP2</t>
  </si>
  <si>
    <t>STXBP5</t>
  </si>
  <si>
    <t>BPNT2</t>
  </si>
  <si>
    <t>ERBB2</t>
  </si>
  <si>
    <t>ADAM9</t>
  </si>
  <si>
    <t>NPM1P14</t>
  </si>
  <si>
    <t>DDX39B</t>
  </si>
  <si>
    <t>YPEL3</t>
  </si>
  <si>
    <t>EDF1</t>
  </si>
  <si>
    <t>MCM7</t>
  </si>
  <si>
    <t>FBH1</t>
  </si>
  <si>
    <t>NPM1P27</t>
  </si>
  <si>
    <t>HARS2</t>
  </si>
  <si>
    <t>TRIM23</t>
  </si>
  <si>
    <t>ZBTB11</t>
  </si>
  <si>
    <t>ELK4</t>
  </si>
  <si>
    <t>KRT6A</t>
  </si>
  <si>
    <t>MCCC2</t>
  </si>
  <si>
    <t>RPS9</t>
  </si>
  <si>
    <t>BLTP1</t>
  </si>
  <si>
    <t>RNF167</t>
  </si>
  <si>
    <t>GTF3C3</t>
  </si>
  <si>
    <t>ARMC10</t>
  </si>
  <si>
    <t>DYNLL1</t>
  </si>
  <si>
    <t>SREBF2</t>
  </si>
  <si>
    <t>PSD4</t>
  </si>
  <si>
    <t>ZNG1C</t>
  </si>
  <si>
    <t>SPIN1</t>
  </si>
  <si>
    <t>CUL4B</t>
  </si>
  <si>
    <t>H6PD</t>
  </si>
  <si>
    <t>SRSF4</t>
  </si>
  <si>
    <t>ZNF217</t>
  </si>
  <si>
    <t>FAM120AOS</t>
  </si>
  <si>
    <t>HIF1A</t>
  </si>
  <si>
    <t>GPX3</t>
  </si>
  <si>
    <t>HNRNPH3</t>
  </si>
  <si>
    <t>DCAF5</t>
  </si>
  <si>
    <t>ELP2</t>
  </si>
  <si>
    <t>PSMB4</t>
  </si>
  <si>
    <t>FEM1C</t>
  </si>
  <si>
    <t>PRCC</t>
  </si>
  <si>
    <t>TTC19</t>
  </si>
  <si>
    <t>AKIRIN2</t>
  </si>
  <si>
    <t>SEPTIN10</t>
  </si>
  <si>
    <t>KIAA0232</t>
  </si>
  <si>
    <t>RPS7</t>
  </si>
  <si>
    <t>FBXO3</t>
  </si>
  <si>
    <t>RPLP2</t>
  </si>
  <si>
    <t>NCBP1</t>
  </si>
  <si>
    <t>EEF1A1P5</t>
  </si>
  <si>
    <t>IGBP1</t>
  </si>
  <si>
    <t>CHTF8</t>
  </si>
  <si>
    <t>LCMT1</t>
  </si>
  <si>
    <t>GRHL3</t>
  </si>
  <si>
    <t>DDX3X</t>
  </si>
  <si>
    <t>TOX4</t>
  </si>
  <si>
    <t>EPB41L4B</t>
  </si>
  <si>
    <t>ITGB8</t>
  </si>
  <si>
    <t>MRPS18B</t>
  </si>
  <si>
    <t>CFAP36</t>
  </si>
  <si>
    <t>RNF149</t>
  </si>
  <si>
    <t>AREL1</t>
  </si>
  <si>
    <t>MYSM1</t>
  </si>
  <si>
    <t>NSFL1C</t>
  </si>
  <si>
    <t>ARHGEF37</t>
  </si>
  <si>
    <t>UTP3</t>
  </si>
  <si>
    <t>AP1B1</t>
  </si>
  <si>
    <t>ANP32E</t>
  </si>
  <si>
    <t>TMEM219</t>
  </si>
  <si>
    <t>USP12</t>
  </si>
  <si>
    <t>LARP4</t>
  </si>
  <si>
    <t>ELF5</t>
  </si>
  <si>
    <t>HSP90B1</t>
  </si>
  <si>
    <t>MTMR3</t>
  </si>
  <si>
    <t>PPP1R12A</t>
  </si>
  <si>
    <t>CNOT10</t>
  </si>
  <si>
    <t>BAG3</t>
  </si>
  <si>
    <t>SF3B6</t>
  </si>
  <si>
    <t>ZNF623</t>
  </si>
  <si>
    <t>MYDGF</t>
  </si>
  <si>
    <t>TPD52L2</t>
  </si>
  <si>
    <t>ZNF440</t>
  </si>
  <si>
    <t>RPS13</t>
  </si>
  <si>
    <t>CHCHD3</t>
  </si>
  <si>
    <t>SEM1</t>
  </si>
  <si>
    <t>TP63</t>
  </si>
  <si>
    <t>BCR</t>
  </si>
  <si>
    <t>TPMT</t>
  </si>
  <si>
    <t>STT3B</t>
  </si>
  <si>
    <t>RRBP1</t>
  </si>
  <si>
    <t>APLF</t>
  </si>
  <si>
    <t>RAB4A</t>
  </si>
  <si>
    <t>PHAF1</t>
  </si>
  <si>
    <t>RNF144B</t>
  </si>
  <si>
    <t>CNDP2</t>
  </si>
  <si>
    <t>ST3GAL4</t>
  </si>
  <si>
    <t>GHITM</t>
  </si>
  <si>
    <t>SCFD1</t>
  </si>
  <si>
    <t>AMOTL1</t>
  </si>
  <si>
    <t>CHI3L1</t>
  </si>
  <si>
    <t>COX7B</t>
  </si>
  <si>
    <t>PPID</t>
  </si>
  <si>
    <t>LRRC58</t>
  </si>
  <si>
    <t>TSG101</t>
  </si>
  <si>
    <t>GBA1</t>
  </si>
  <si>
    <t>STK38L</t>
  </si>
  <si>
    <t>COPS5</t>
  </si>
  <si>
    <t>COMT</t>
  </si>
  <si>
    <t>ENGASE</t>
  </si>
  <si>
    <t>RHOV</t>
  </si>
  <si>
    <t>POLR2J</t>
  </si>
  <si>
    <t>TADA3</t>
  </si>
  <si>
    <t>ZNF480</t>
  </si>
  <si>
    <t>CSNK2A1</t>
  </si>
  <si>
    <t>PPFIBP1</t>
  </si>
  <si>
    <t>CTNNB1</t>
  </si>
  <si>
    <t>IPO5</t>
  </si>
  <si>
    <t>HMGA1</t>
  </si>
  <si>
    <t>FNDC3B</t>
  </si>
  <si>
    <t>DENND2D</t>
  </si>
  <si>
    <t>CAAP1</t>
  </si>
  <si>
    <t>CLPTM1L</t>
  </si>
  <si>
    <t>ZNF91</t>
  </si>
  <si>
    <t>DMKN</t>
  </si>
  <si>
    <t>MIR205HG</t>
  </si>
  <si>
    <t>C3orf38</t>
  </si>
  <si>
    <t>MLH1</t>
  </si>
  <si>
    <t>RMDN1</t>
  </si>
  <si>
    <t>FLNB</t>
  </si>
  <si>
    <t>SIN3A</t>
  </si>
  <si>
    <t>B4GALT1</t>
  </si>
  <si>
    <t>SRD5A1</t>
  </si>
  <si>
    <t>MREG</t>
  </si>
  <si>
    <t>LPCAT3</t>
  </si>
  <si>
    <t>GATAD2B</t>
  </si>
  <si>
    <t>PTPA</t>
  </si>
  <si>
    <t>INTS10</t>
  </si>
  <si>
    <t>EMC3</t>
  </si>
  <si>
    <t>FBXL20</t>
  </si>
  <si>
    <t>AQR</t>
  </si>
  <si>
    <t>DVL2</t>
  </si>
  <si>
    <t>PNN</t>
  </si>
  <si>
    <t>ATG14</t>
  </si>
  <si>
    <t>VPS54</t>
  </si>
  <si>
    <t>SLC35E2B</t>
  </si>
  <si>
    <t>ZBTB1</t>
  </si>
  <si>
    <t>CRIP2</t>
  </si>
  <si>
    <t>DOCK3</t>
  </si>
  <si>
    <t>GAPVD1</t>
  </si>
  <si>
    <t>SNRNP35</t>
  </si>
  <si>
    <t>LSM4</t>
  </si>
  <si>
    <t>NUMB</t>
  </si>
  <si>
    <t>TRAF3IP1</t>
  </si>
  <si>
    <t>NIBAN2</t>
  </si>
  <si>
    <t>PROSER2</t>
  </si>
  <si>
    <t>ZNF700</t>
  </si>
  <si>
    <t>SEPTIN11</t>
  </si>
  <si>
    <t>DEGS1</t>
  </si>
  <si>
    <t>DDX42</t>
  </si>
  <si>
    <t>NENF</t>
  </si>
  <si>
    <t>ADGRG2</t>
  </si>
  <si>
    <t>TMEM183A</t>
  </si>
  <si>
    <t>SEC23A</t>
  </si>
  <si>
    <t>RNF11</t>
  </si>
  <si>
    <t>TAX1BP1</t>
  </si>
  <si>
    <t>RPL36</t>
  </si>
  <si>
    <t>PPP1R15B</t>
  </si>
  <si>
    <t>C2CD2</t>
  </si>
  <si>
    <t>ATP6V0E1</t>
  </si>
  <si>
    <t>FAM107B</t>
  </si>
  <si>
    <t>RBPJ</t>
  </si>
  <si>
    <t>ZNF417</t>
  </si>
  <si>
    <t>CEP192</t>
  </si>
  <si>
    <t>DAAM1</t>
  </si>
  <si>
    <t>SIRPA</t>
  </si>
  <si>
    <t>OPHN1</t>
  </si>
  <si>
    <t>IL13RA1</t>
  </si>
  <si>
    <t>NFAT5</t>
  </si>
  <si>
    <t>STK25</t>
  </si>
  <si>
    <t>TRIM44</t>
  </si>
  <si>
    <t>ARL6IP1</t>
  </si>
  <si>
    <t>ENOSF1</t>
  </si>
  <si>
    <t>SIPA1L3</t>
  </si>
  <si>
    <t>IER5</t>
  </si>
  <si>
    <t>LEPROT</t>
  </si>
  <si>
    <t>FRMPD1</t>
  </si>
  <si>
    <t>MMS19</t>
  </si>
  <si>
    <t>UNC93A</t>
  </si>
  <si>
    <t>GDE1</t>
  </si>
  <si>
    <t>TGFB1</t>
  </si>
  <si>
    <t>ZNF430</t>
  </si>
  <si>
    <t>PHAX</t>
  </si>
  <si>
    <t>DOCK1</t>
  </si>
  <si>
    <t>KRTAP19-3</t>
  </si>
  <si>
    <t>NDUFS6</t>
  </si>
  <si>
    <t>OCIAD1</t>
  </si>
  <si>
    <t>DUSP16</t>
  </si>
  <si>
    <t>USP8</t>
  </si>
  <si>
    <t>CFL1</t>
  </si>
  <si>
    <t>STAT3</t>
  </si>
  <si>
    <t>GGA2</t>
  </si>
  <si>
    <t>SUCLG1</t>
  </si>
  <si>
    <t>PSME1</t>
  </si>
  <si>
    <t>MITD1</t>
  </si>
  <si>
    <t>DOP1B</t>
  </si>
  <si>
    <t>NAGK</t>
  </si>
  <si>
    <t>AKT1S1</t>
  </si>
  <si>
    <t>FNDC3A</t>
  </si>
  <si>
    <t>MAP7D1</t>
  </si>
  <si>
    <t>MOGS</t>
  </si>
  <si>
    <t>ZBTB43</t>
  </si>
  <si>
    <t>TOMM70</t>
  </si>
  <si>
    <t>EIF3J-DT</t>
  </si>
  <si>
    <t>RAB11B</t>
  </si>
  <si>
    <t>MUC20-OT1</t>
  </si>
  <si>
    <t>MMADHC</t>
  </si>
  <si>
    <t>DACH1</t>
  </si>
  <si>
    <t>PDHA1</t>
  </si>
  <si>
    <t>CCNDBP1</t>
  </si>
  <si>
    <t>SLU7</t>
  </si>
  <si>
    <t>EBNA1BP2</t>
  </si>
  <si>
    <t>UBE2Q2P1</t>
  </si>
  <si>
    <t>SMG7</t>
  </si>
  <si>
    <t>LUZP1</t>
  </si>
  <si>
    <t>ZBTB7A</t>
  </si>
  <si>
    <t>TMEM127</t>
  </si>
  <si>
    <t>PALMD</t>
  </si>
  <si>
    <t>KIF5C</t>
  </si>
  <si>
    <t>PRR14L</t>
  </si>
  <si>
    <t>NR3C1</t>
  </si>
  <si>
    <t>CDC5L</t>
  </si>
  <si>
    <t>C1orf74</t>
  </si>
  <si>
    <t>CCND1</t>
  </si>
  <si>
    <t>STIP1</t>
  </si>
  <si>
    <t>ABCA1</t>
  </si>
  <si>
    <t>ERGIC2</t>
  </si>
  <si>
    <t>KPNA6</t>
  </si>
  <si>
    <t>B3GALNT2</t>
  </si>
  <si>
    <t>PTP4A2</t>
  </si>
  <si>
    <t>DLX3</t>
  </si>
  <si>
    <t>ARID2</t>
  </si>
  <si>
    <t>SF3B4</t>
  </si>
  <si>
    <t>CLIC1</t>
  </si>
  <si>
    <t>PGD</t>
  </si>
  <si>
    <t>LETM1</t>
  </si>
  <si>
    <t>CCDC6</t>
  </si>
  <si>
    <t>PTPRK</t>
  </si>
  <si>
    <t>GPATCH8</t>
  </si>
  <si>
    <t>PLIN2</t>
  </si>
  <si>
    <t>HEATR1</t>
  </si>
  <si>
    <t>ZNF185</t>
  </si>
  <si>
    <t>ATXN7</t>
  </si>
  <si>
    <t>QSER1</t>
  </si>
  <si>
    <t>RBM8A</t>
  </si>
  <si>
    <t>SH3PXD2A</t>
  </si>
  <si>
    <t>USP7</t>
  </si>
  <si>
    <t>LAMA3</t>
  </si>
  <si>
    <t>PIBF1</t>
  </si>
  <si>
    <t>GLOD4</t>
  </si>
  <si>
    <t>RTL10</t>
  </si>
  <si>
    <t>TNFAIP1</t>
  </si>
  <si>
    <t>TP53BP2</t>
  </si>
  <si>
    <t>GTF2E2</t>
  </si>
  <si>
    <t>UHMK1</t>
  </si>
  <si>
    <t>SSU72</t>
  </si>
  <si>
    <t>RBSN</t>
  </si>
  <si>
    <t>ARHGAP1</t>
  </si>
  <si>
    <t>WDFY1</t>
  </si>
  <si>
    <t>TMEM45A</t>
  </si>
  <si>
    <t>WASHC4</t>
  </si>
  <si>
    <t>NEK7</t>
  </si>
  <si>
    <t>RGS12</t>
  </si>
  <si>
    <t>MAP4K3</t>
  </si>
  <si>
    <t>ZNF394</t>
  </si>
  <si>
    <t>RTN4IP1</t>
  </si>
  <si>
    <t>ABCE1</t>
  </si>
  <si>
    <t>PGK1</t>
  </si>
  <si>
    <t>RSL24D1</t>
  </si>
  <si>
    <t>MED4</t>
  </si>
  <si>
    <t>GALNT1</t>
  </si>
  <si>
    <t>TNRC6A</t>
  </si>
  <si>
    <t>FYN</t>
  </si>
  <si>
    <t>ZBTB33</t>
  </si>
  <si>
    <t>TUBA1C</t>
  </si>
  <si>
    <t>PYGL</t>
  </si>
  <si>
    <t>RNF39</t>
  </si>
  <si>
    <t>RNF146</t>
  </si>
  <si>
    <t>CS</t>
  </si>
  <si>
    <t>AK2</t>
  </si>
  <si>
    <t>PLEKHM2</t>
  </si>
  <si>
    <t>USP9X</t>
  </si>
  <si>
    <t>POFUT1</t>
  </si>
  <si>
    <t>ACTR10</t>
  </si>
  <si>
    <t>MED21</t>
  </si>
  <si>
    <t>HSPD1</t>
  </si>
  <si>
    <t>INTS6</t>
  </si>
  <si>
    <t>HDDC2</t>
  </si>
  <si>
    <t>BAZ1B</t>
  </si>
  <si>
    <t>MGST3</t>
  </si>
  <si>
    <t>NIPAL2</t>
  </si>
  <si>
    <t>USF3</t>
  </si>
  <si>
    <t>CAPRIN1</t>
  </si>
  <si>
    <t>TCERG1</t>
  </si>
  <si>
    <t>LITAF</t>
  </si>
  <si>
    <t>LRP6</t>
  </si>
  <si>
    <t>HSPA4L</t>
  </si>
  <si>
    <t>MTFR1</t>
  </si>
  <si>
    <t>PLB1</t>
  </si>
  <si>
    <t>GDPD3</t>
  </si>
  <si>
    <t>ABI2</t>
  </si>
  <si>
    <t>ARNT</t>
  </si>
  <si>
    <t>CHMP2A</t>
  </si>
  <si>
    <t>SELENOS</t>
  </si>
  <si>
    <t>SPIRE1</t>
  </si>
  <si>
    <t>BCL2L13</t>
  </si>
  <si>
    <t>ASL</t>
  </si>
  <si>
    <t>FIG4</t>
  </si>
  <si>
    <t>DGKA</t>
  </si>
  <si>
    <t>PLEKHM3</t>
  </si>
  <si>
    <t>ZNF335</t>
  </si>
  <si>
    <t>SUMO3</t>
  </si>
  <si>
    <t>PITRM1</t>
  </si>
  <si>
    <t>C19orf53</t>
  </si>
  <si>
    <t>PTPN3</t>
  </si>
  <si>
    <t>LTB4R</t>
  </si>
  <si>
    <t>EHMT1</t>
  </si>
  <si>
    <t>ACTR1A</t>
  </si>
  <si>
    <t>ZNF664</t>
  </si>
  <si>
    <t>KAT6B</t>
  </si>
  <si>
    <t>SLC44A1</t>
  </si>
  <si>
    <t>CSTF3</t>
  </si>
  <si>
    <t>VTA1</t>
  </si>
  <si>
    <t>NFXL1</t>
  </si>
  <si>
    <t>EMD</t>
  </si>
  <si>
    <t>TJP2</t>
  </si>
  <si>
    <t>ALS2</t>
  </si>
  <si>
    <t>MAPKAPK5</t>
  </si>
  <si>
    <t>TUBG1</t>
  </si>
  <si>
    <t>PAIP1</t>
  </si>
  <si>
    <t>ATP6V1C1</t>
  </si>
  <si>
    <t>PPIB</t>
  </si>
  <si>
    <t>NDUFB1</t>
  </si>
  <si>
    <t>TCF7</t>
  </si>
  <si>
    <t>POLR2B</t>
  </si>
  <si>
    <t>MAF</t>
  </si>
  <si>
    <t>NHLRC2</t>
  </si>
  <si>
    <t>SIK2</t>
  </si>
  <si>
    <t>PAFAH1B2</t>
  </si>
  <si>
    <t>ITGA6</t>
  </si>
  <si>
    <t>CCDC85B</t>
  </si>
  <si>
    <t>LY6G6C</t>
  </si>
  <si>
    <t>DCAF16</t>
  </si>
  <si>
    <t>CSRNP2</t>
  </si>
  <si>
    <t>MAFB</t>
  </si>
  <si>
    <t>COX4I1</t>
  </si>
  <si>
    <t>FIP1L1</t>
  </si>
  <si>
    <t>RNF6</t>
  </si>
  <si>
    <t>UBR3</t>
  </si>
  <si>
    <t>BRIX1</t>
  </si>
  <si>
    <t>CLK2</t>
  </si>
  <si>
    <t>DERL1</t>
  </si>
  <si>
    <t>SAE1</t>
  </si>
  <si>
    <t>SMAP1</t>
  </si>
  <si>
    <t>SPTBN1</t>
  </si>
  <si>
    <t>LDB1</t>
  </si>
  <si>
    <t>CSNK1G3</t>
  </si>
  <si>
    <t>KRT14</t>
  </si>
  <si>
    <t>TOLLIP</t>
  </si>
  <si>
    <t>SPTLC1</t>
  </si>
  <si>
    <t>NSRP1</t>
  </si>
  <si>
    <t>RPS2P5</t>
  </si>
  <si>
    <t>NR1H2</t>
  </si>
  <si>
    <t>ATXN10</t>
  </si>
  <si>
    <t>TARDBP</t>
  </si>
  <si>
    <t>ZNF589</t>
  </si>
  <si>
    <t>XRN2</t>
  </si>
  <si>
    <t>KPNA3</t>
  </si>
  <si>
    <t>BTG3</t>
  </si>
  <si>
    <t>LGR4</t>
  </si>
  <si>
    <t>PRPF3</t>
  </si>
  <si>
    <t>XPO6</t>
  </si>
  <si>
    <t>TAB2</t>
  </si>
  <si>
    <t>ODR4</t>
  </si>
  <si>
    <t>C4orf3</t>
  </si>
  <si>
    <t>KRT16</t>
  </si>
  <si>
    <t>SUN2</t>
  </si>
  <si>
    <t>SH3YL1</t>
  </si>
  <si>
    <t>JMY</t>
  </si>
  <si>
    <t>YARS1</t>
  </si>
  <si>
    <t>RBMXL1</t>
  </si>
  <si>
    <t>UBE2Z</t>
  </si>
  <si>
    <t>CST6</t>
  </si>
  <si>
    <t>UBE2G1</t>
  </si>
  <si>
    <t>TMEM43</t>
  </si>
  <si>
    <t>DPM1</t>
  </si>
  <si>
    <t>KIF3B</t>
  </si>
  <si>
    <t>GGNBP2</t>
  </si>
  <si>
    <t>CWC22</t>
  </si>
  <si>
    <t>ADGRA3</t>
  </si>
  <si>
    <t>PLA2G2E</t>
  </si>
  <si>
    <t>TSPYL1</t>
  </si>
  <si>
    <t>DERA</t>
  </si>
  <si>
    <t>MSMO1</t>
  </si>
  <si>
    <t>HMGN2</t>
  </si>
  <si>
    <t>ATG12</t>
  </si>
  <si>
    <t>ZDHHC13</t>
  </si>
  <si>
    <t>HNRNPA0</t>
  </si>
  <si>
    <t>PPFIA1</t>
  </si>
  <si>
    <t>ZPR1</t>
  </si>
  <si>
    <t>ZNF621</t>
  </si>
  <si>
    <t>PDPK1</t>
  </si>
  <si>
    <t>GPR161</t>
  </si>
  <si>
    <t>PPIL4</t>
  </si>
  <si>
    <t>IRF2BP2</t>
  </si>
  <si>
    <t>ARL4C</t>
  </si>
  <si>
    <t>SARAF</t>
  </si>
  <si>
    <t>USP20</t>
  </si>
  <si>
    <t>ZNF791</t>
  </si>
  <si>
    <t>NDUFV1</t>
  </si>
  <si>
    <t>KMT5B</t>
  </si>
  <si>
    <t>ARHGEF11</t>
  </si>
  <si>
    <t>BTBD19</t>
  </si>
  <si>
    <t>PIP4K2C</t>
  </si>
  <si>
    <t>ABTB1</t>
  </si>
  <si>
    <t>CWC15</t>
  </si>
  <si>
    <t>PPM1B</t>
  </si>
  <si>
    <t>KANK1</t>
  </si>
  <si>
    <t>KDELR1</t>
  </si>
  <si>
    <t>GNG12</t>
  </si>
  <si>
    <t>SURF4</t>
  </si>
  <si>
    <t>UBQLN4</t>
  </si>
  <si>
    <t>SHPRH</t>
  </si>
  <si>
    <t>ARID3B</t>
  </si>
  <si>
    <t>PINLYP</t>
  </si>
  <si>
    <t>TCAF1</t>
  </si>
  <si>
    <t>MRPL50</t>
  </si>
  <si>
    <t>SUGT1</t>
  </si>
  <si>
    <t>ASNSD1</t>
  </si>
  <si>
    <t>DDX41</t>
  </si>
  <si>
    <t>DDX21</t>
  </si>
  <si>
    <t>LSM12</t>
  </si>
  <si>
    <t>C1QBP</t>
  </si>
  <si>
    <t>ERLEC1</t>
  </si>
  <si>
    <t>API5</t>
  </si>
  <si>
    <t>ORC3</t>
  </si>
  <si>
    <t>PAN3</t>
  </si>
  <si>
    <t>SBF1</t>
  </si>
  <si>
    <t>CNOT1</t>
  </si>
  <si>
    <t>TRAK2</t>
  </si>
  <si>
    <t>CORO1C</t>
  </si>
  <si>
    <t>TDG</t>
  </si>
  <si>
    <t>KANSL3</t>
  </si>
  <si>
    <t>PSMC3</t>
  </si>
  <si>
    <t>JADE2</t>
  </si>
  <si>
    <t>THRA</t>
  </si>
  <si>
    <t>AIMP1</t>
  </si>
  <si>
    <t>TMT1A</t>
  </si>
  <si>
    <t>IKBKB</t>
  </si>
  <si>
    <t>UQCRFS1</t>
  </si>
  <si>
    <t>ARFGEF2</t>
  </si>
  <si>
    <t>ADK</t>
  </si>
  <si>
    <t>CDC16</t>
  </si>
  <si>
    <t>RAD54L2</t>
  </si>
  <si>
    <t>USP4</t>
  </si>
  <si>
    <t>ARL5B</t>
  </si>
  <si>
    <t>CHMP3</t>
  </si>
  <si>
    <t>MIA3</t>
  </si>
  <si>
    <t>KARS1</t>
  </si>
  <si>
    <t>TMEM259</t>
  </si>
  <si>
    <t>DNAJC21</t>
  </si>
  <si>
    <t>MKRN1</t>
  </si>
  <si>
    <t>PRDX5</t>
  </si>
  <si>
    <t>RAB40C</t>
  </si>
  <si>
    <t>WASF2</t>
  </si>
  <si>
    <t>RPF1</t>
  </si>
  <si>
    <t>ERP44</t>
  </si>
  <si>
    <t>RALB</t>
  </si>
  <si>
    <t>RNF168</t>
  </si>
  <si>
    <t>NSMCE2</t>
  </si>
  <si>
    <t>STX5</t>
  </si>
  <si>
    <t>MARCHF6</t>
  </si>
  <si>
    <t>MSX2</t>
  </si>
  <si>
    <t>WWC3</t>
  </si>
  <si>
    <t>GMPS</t>
  </si>
  <si>
    <t>ANKLE2</t>
  </si>
  <si>
    <t>GPRC5D-AS1</t>
  </si>
  <si>
    <t>ZMIZ2</t>
  </si>
  <si>
    <t>LINC00504</t>
  </si>
  <si>
    <t>PLAGL2</t>
  </si>
  <si>
    <t>PUS7</t>
  </si>
  <si>
    <t>KDM4A</t>
  </si>
  <si>
    <t>NDUFS1</t>
  </si>
  <si>
    <t>PRRC2C</t>
  </si>
  <si>
    <t>CTDSPL2</t>
  </si>
  <si>
    <t>VEGFB</t>
  </si>
  <si>
    <t>ARHGDIA</t>
  </si>
  <si>
    <t>DDX50</t>
  </si>
  <si>
    <t>INAVA</t>
  </si>
  <si>
    <t>DENND10</t>
  </si>
  <si>
    <t>C9orf72</t>
  </si>
  <si>
    <t>RAB35</t>
  </si>
  <si>
    <t>AMZ2</t>
  </si>
  <si>
    <t>NSUN6</t>
  </si>
  <si>
    <t>ZNF592</t>
  </si>
  <si>
    <t>FRMD4B</t>
  </si>
  <si>
    <t>VPS4B</t>
  </si>
  <si>
    <t>MAST2</t>
  </si>
  <si>
    <t>NBPF10</t>
  </si>
  <si>
    <t>ATP6</t>
  </si>
  <si>
    <t>BTBD1</t>
  </si>
  <si>
    <t>TRAF6</t>
  </si>
  <si>
    <t>ITGB5</t>
  </si>
  <si>
    <t>KRT6B</t>
  </si>
  <si>
    <t>SOS2</t>
  </si>
  <si>
    <t>IMPACT</t>
  </si>
  <si>
    <t>MED15</t>
  </si>
  <si>
    <t>OSTM1</t>
  </si>
  <si>
    <t>MORC3</t>
  </si>
  <si>
    <t>RND3</t>
  </si>
  <si>
    <t>PFDN2</t>
  </si>
  <si>
    <t>SLC6A8</t>
  </si>
  <si>
    <t>MAP3K7</t>
  </si>
  <si>
    <t>SSNA1</t>
  </si>
  <si>
    <t>ATP2A2</t>
  </si>
  <si>
    <t>TXLNA</t>
  </si>
  <si>
    <t>PPP1R10</t>
  </si>
  <si>
    <t>MFF</t>
  </si>
  <si>
    <t>MLLT1</t>
  </si>
  <si>
    <t>GFOD2</t>
  </si>
  <si>
    <t>RASAL2</t>
  </si>
  <si>
    <t>NUB1</t>
  </si>
  <si>
    <t>ELMO2</t>
  </si>
  <si>
    <t>PPP4R2</t>
  </si>
  <si>
    <t>CHAC1</t>
  </si>
  <si>
    <t>SHISA2</t>
  </si>
  <si>
    <t>IGF2R</t>
  </si>
  <si>
    <t>SEC61A1</t>
  </si>
  <si>
    <t>HCFC1</t>
  </si>
  <si>
    <t>GNL1</t>
  </si>
  <si>
    <t>ARMC1</t>
  </si>
  <si>
    <t>RPL31</t>
  </si>
  <si>
    <t>USP32</t>
  </si>
  <si>
    <t>FOXJ2</t>
  </si>
  <si>
    <t>TBC1D8</t>
  </si>
  <si>
    <t>MINDY1</t>
  </si>
  <si>
    <t>TMED7</t>
  </si>
  <si>
    <t>UQCRC1</t>
  </si>
  <si>
    <t>GRIPAP1</t>
  </si>
  <si>
    <t>AQP3</t>
  </si>
  <si>
    <t>ZFYVE26</t>
  </si>
  <si>
    <t>RYBP</t>
  </si>
  <si>
    <t>TUT4</t>
  </si>
  <si>
    <t>KRTAP17-1</t>
  </si>
  <si>
    <t>PIK3CA</t>
  </si>
  <si>
    <t>CKAP2</t>
  </si>
  <si>
    <t>RDH11</t>
  </si>
  <si>
    <t>PCDH1</t>
  </si>
  <si>
    <t>SMG1P5</t>
  </si>
  <si>
    <t>NAP1L1</t>
  </si>
  <si>
    <t>ELF2</t>
  </si>
  <si>
    <t>MAP3K2</t>
  </si>
  <si>
    <t>CHD6</t>
  </si>
  <si>
    <t>HCG18</t>
  </si>
  <si>
    <t>EIF6</t>
  </si>
  <si>
    <t>TOR1AIP1</t>
  </si>
  <si>
    <t>FIS1</t>
  </si>
  <si>
    <t>GORASP2</t>
  </si>
  <si>
    <t>ZDHHC21</t>
  </si>
  <si>
    <t>PON2</t>
  </si>
  <si>
    <t>SNRPB</t>
  </si>
  <si>
    <t>VANGL1</t>
  </si>
  <si>
    <t>LURAP1L</t>
  </si>
  <si>
    <t>METAP1</t>
  </si>
  <si>
    <t>TPM4</t>
  </si>
  <si>
    <t>NMD3</t>
  </si>
  <si>
    <t>ANKRD42</t>
  </si>
  <si>
    <t>MRPL47</t>
  </si>
  <si>
    <t>ALAS1</t>
  </si>
  <si>
    <t>RAF1</t>
  </si>
  <si>
    <t>ATP7A</t>
  </si>
  <si>
    <t>ITPKC</t>
  </si>
  <si>
    <t>PSMA3</t>
  </si>
  <si>
    <t>GLRX2</t>
  </si>
  <si>
    <t>ANXA11</t>
  </si>
  <si>
    <t>ZNF271P</t>
  </si>
  <si>
    <t>EIF3I</t>
  </si>
  <si>
    <t>PLA2G4A</t>
  </si>
  <si>
    <t>PRKCH</t>
  </si>
  <si>
    <t>FKBP1A</t>
  </si>
  <si>
    <t>ID1</t>
  </si>
  <si>
    <t>GNPTAB</t>
  </si>
  <si>
    <t>OSTC</t>
  </si>
  <si>
    <t>DCTN5</t>
  </si>
  <si>
    <t>CYP1B1-AS1</t>
  </si>
  <si>
    <t>ADRM1</t>
  </si>
  <si>
    <t>CCDC137</t>
  </si>
  <si>
    <t>CXXC1</t>
  </si>
  <si>
    <t>RIMOC1</t>
  </si>
  <si>
    <t>NABP1</t>
  </si>
  <si>
    <t>PLEKHG3</t>
  </si>
  <si>
    <t>CLK4</t>
  </si>
  <si>
    <t>CHTOP</t>
  </si>
  <si>
    <t>KRT80</t>
  </si>
  <si>
    <t>NPEPPS</t>
  </si>
  <si>
    <t>BAMBI</t>
  </si>
  <si>
    <t>TLE3</t>
  </si>
  <si>
    <t>ITPRIP</t>
  </si>
  <si>
    <t>TINCR</t>
  </si>
  <si>
    <t>FKBP15</t>
  </si>
  <si>
    <t>IWS1</t>
  </si>
  <si>
    <t>TMX1</t>
  </si>
  <si>
    <t>EFNB1</t>
  </si>
  <si>
    <t>CLNS1A</t>
  </si>
  <si>
    <t>CFLAR</t>
  </si>
  <si>
    <t>ZBTB8OS</t>
  </si>
  <si>
    <t>EIF2S1</t>
  </si>
  <si>
    <t>RPS26</t>
  </si>
  <si>
    <t>LINC00342</t>
  </si>
  <si>
    <t>BRCC3</t>
  </si>
  <si>
    <t>AHR</t>
  </si>
  <si>
    <t>GNAQ</t>
  </si>
  <si>
    <t>ZW10</t>
  </si>
  <si>
    <t>EHD4</t>
  </si>
  <si>
    <t>OAT</t>
  </si>
  <si>
    <t>PPP2R1A</t>
  </si>
  <si>
    <t>TOPORS</t>
  </si>
  <si>
    <t>SH3BGRL2</t>
  </si>
  <si>
    <t>YWHAG</t>
  </si>
  <si>
    <t>KIF3A</t>
  </si>
  <si>
    <t>BPTF</t>
  </si>
  <si>
    <t>EIF5A</t>
  </si>
  <si>
    <t>BNC2</t>
  </si>
  <si>
    <t>KCTD5</t>
  </si>
  <si>
    <t>PSPC1</t>
  </si>
  <si>
    <t>CCDC25</t>
  </si>
  <si>
    <t>KRTAP1-5</t>
  </si>
  <si>
    <t>PDS5A</t>
  </si>
  <si>
    <t>NAA35</t>
  </si>
  <si>
    <t>SEC23IP</t>
  </si>
  <si>
    <t>CSTF2T</t>
  </si>
  <si>
    <t>PDIA4</t>
  </si>
  <si>
    <t>KRTAP4-1</t>
  </si>
  <si>
    <t>SIRT1</t>
  </si>
  <si>
    <t>WDR70</t>
  </si>
  <si>
    <t>DCUN1D1</t>
  </si>
  <si>
    <t>SUMO1</t>
  </si>
  <si>
    <t>CALML3</t>
  </si>
  <si>
    <t>USP22</t>
  </si>
  <si>
    <t>RCN2</t>
  </si>
  <si>
    <t>LRPAP1</t>
  </si>
  <si>
    <t>BOK</t>
  </si>
  <si>
    <t>TULP3</t>
  </si>
  <si>
    <t>ZNHIT6</t>
  </si>
  <si>
    <t>UTP25</t>
  </si>
  <si>
    <t>SAP18</t>
  </si>
  <si>
    <t>TMEM181</t>
  </si>
  <si>
    <t>DNAJA2</t>
  </si>
  <si>
    <t>TRIOBP</t>
  </si>
  <si>
    <t>CYFIP2</t>
  </si>
  <si>
    <t>SEC16A</t>
  </si>
  <si>
    <t>PRRC2B</t>
  </si>
  <si>
    <t>CHMP7</t>
  </si>
  <si>
    <t>SNRNP27</t>
  </si>
  <si>
    <t>ZNF146</t>
  </si>
  <si>
    <t>GPATCH2</t>
  </si>
  <si>
    <t>CBR1</t>
  </si>
  <si>
    <t>DIAPH1</t>
  </si>
  <si>
    <t>GCC1</t>
  </si>
  <si>
    <t>SLC39A10</t>
  </si>
  <si>
    <t>TRMT6</t>
  </si>
  <si>
    <t>C9orf78</t>
  </si>
  <si>
    <t>KRTAP13-2</t>
  </si>
  <si>
    <t>RABL2B</t>
  </si>
  <si>
    <t>TAP2</t>
  </si>
  <si>
    <t>ITCH</t>
  </si>
  <si>
    <t>FGF22</t>
  </si>
  <si>
    <t>CARS1</t>
  </si>
  <si>
    <t>SPPL3</t>
  </si>
  <si>
    <t>NLN</t>
  </si>
  <si>
    <t>RBM17</t>
  </si>
  <si>
    <t>KRTAP19-1</t>
  </si>
  <si>
    <t>WWP2</t>
  </si>
  <si>
    <t>KDELR2</t>
  </si>
  <si>
    <t>UBL5</t>
  </si>
  <si>
    <t>ARL15</t>
  </si>
  <si>
    <t>TRRAP</t>
  </si>
  <si>
    <t>RBM26</t>
  </si>
  <si>
    <t>OTUB2</t>
  </si>
  <si>
    <t>SMARCD1</t>
  </si>
  <si>
    <t>FRMD8</t>
  </si>
  <si>
    <t>TAF13</t>
  </si>
  <si>
    <t>TBC1D9</t>
  </si>
  <si>
    <t>NDUFB10</t>
  </si>
  <si>
    <t>SNHG28</t>
  </si>
  <si>
    <t>DNAJC10</t>
  </si>
  <si>
    <t>PPP1R7</t>
  </si>
  <si>
    <t>BTBD10</t>
  </si>
  <si>
    <t>S100A4</t>
  </si>
  <si>
    <t>CHI3L2</t>
  </si>
  <si>
    <t>GOLGA7B</t>
  </si>
  <si>
    <t>DNAJB9</t>
  </si>
  <si>
    <t>CDK13</t>
  </si>
  <si>
    <t>FTH1P4</t>
  </si>
  <si>
    <t>CNOT6</t>
  </si>
  <si>
    <t>YIPF6</t>
  </si>
  <si>
    <t>AEBP2</t>
  </si>
  <si>
    <t>NDUFV3</t>
  </si>
  <si>
    <t>MRC2</t>
  </si>
  <si>
    <t>FAR1</t>
  </si>
  <si>
    <t>ZFC3H1</t>
  </si>
  <si>
    <t>KRT15</t>
  </si>
  <si>
    <t>OAZ1</t>
  </si>
  <si>
    <t>PIP5K1A</t>
  </si>
  <si>
    <t>NAB1</t>
  </si>
  <si>
    <t>ABLIM3</t>
  </si>
  <si>
    <t>FZD1</t>
  </si>
  <si>
    <t>CCNT1</t>
  </si>
  <si>
    <t>LRRC8A</t>
  </si>
  <si>
    <t>IP6K2</t>
  </si>
  <si>
    <t>ZKSCAN8</t>
  </si>
  <si>
    <t>RNF8</t>
  </si>
  <si>
    <t>ZFP36</t>
  </si>
  <si>
    <t>CYTH2</t>
  </si>
  <si>
    <t>TLE4</t>
  </si>
  <si>
    <t>ZBTB21</t>
  </si>
  <si>
    <t>PPP6C</t>
  </si>
  <si>
    <t>JUNB</t>
  </si>
  <si>
    <t>GSK3A</t>
  </si>
  <si>
    <t>TXLNG</t>
  </si>
  <si>
    <t>MAPRE3</t>
  </si>
  <si>
    <t>EIF3K</t>
  </si>
  <si>
    <t>BNIPL</t>
  </si>
  <si>
    <t>KRT38</t>
  </si>
  <si>
    <t>MTMR10</t>
  </si>
  <si>
    <t>SHOC2</t>
  </si>
  <si>
    <t>UNC119</t>
  </si>
  <si>
    <t>ZNF35</t>
  </si>
  <si>
    <t>SDCCAG8</t>
  </si>
  <si>
    <t>ZNF436</t>
  </si>
  <si>
    <t>GRB2</t>
  </si>
  <si>
    <t>KRCC1</t>
  </si>
  <si>
    <t>KPNA4</t>
  </si>
  <si>
    <t>FRYL</t>
  </si>
  <si>
    <t>PHF8</t>
  </si>
  <si>
    <t>CNOT4</t>
  </si>
  <si>
    <t>GTF2IP1</t>
  </si>
  <si>
    <t>OCLN</t>
  </si>
  <si>
    <t>KRT34</t>
  </si>
  <si>
    <t>SIK3</t>
  </si>
  <si>
    <t>CRBN</t>
  </si>
  <si>
    <t>ZFP91</t>
  </si>
  <si>
    <t>RNF103</t>
  </si>
  <si>
    <t>PELI1</t>
  </si>
  <si>
    <t>BEX3</t>
  </si>
  <si>
    <t>ZRANB1</t>
  </si>
  <si>
    <t>PEBP1</t>
  </si>
  <si>
    <t>KRI1</t>
  </si>
  <si>
    <t>SLC30A7</t>
  </si>
  <si>
    <t>ZNF841</t>
  </si>
  <si>
    <t>RAP2B</t>
  </si>
  <si>
    <t>NDRG2</t>
  </si>
  <si>
    <t>SLC15A1</t>
  </si>
  <si>
    <t>TMSB10</t>
  </si>
  <si>
    <t>UACA</t>
  </si>
  <si>
    <t>EIF2B3</t>
  </si>
  <si>
    <t>AP1AR</t>
  </si>
  <si>
    <t>ZBTB4</t>
  </si>
  <si>
    <t>SMNDC1</t>
  </si>
  <si>
    <t>MRS2</t>
  </si>
  <si>
    <t>KPNA1</t>
  </si>
  <si>
    <t>ZNF117</t>
  </si>
  <si>
    <t>EIF2B4</t>
  </si>
  <si>
    <t>DHX57</t>
  </si>
  <si>
    <t>STX10</t>
  </si>
  <si>
    <t>CYCS</t>
  </si>
  <si>
    <t>AGO1</t>
  </si>
  <si>
    <t>FAM8A1</t>
  </si>
  <si>
    <t>SNHG8</t>
  </si>
  <si>
    <t>ZBTB40</t>
  </si>
  <si>
    <t>XBP1</t>
  </si>
  <si>
    <t>SEPHS2</t>
  </si>
  <si>
    <t>GADD45B</t>
  </si>
  <si>
    <t>FASTKD5</t>
  </si>
  <si>
    <t>PICALM</t>
  </si>
  <si>
    <t>RASAL2-AS1</t>
  </si>
  <si>
    <t>TSR1</t>
  </si>
  <si>
    <t>SUCO</t>
  </si>
  <si>
    <t>CCT8</t>
  </si>
  <si>
    <t>FAM104A</t>
  </si>
  <si>
    <t>EIF2B1</t>
  </si>
  <si>
    <t>NDUFA10</t>
  </si>
  <si>
    <t>EIF4E2</t>
  </si>
  <si>
    <t>HTATIP2</t>
  </si>
  <si>
    <t>DEK</t>
  </si>
  <si>
    <t>INF2</t>
  </si>
  <si>
    <t>SERPINB7</t>
  </si>
  <si>
    <t>EAF1</t>
  </si>
  <si>
    <t>ARF5</t>
  </si>
  <si>
    <t>LRATD1</t>
  </si>
  <si>
    <t>PCNP</t>
  </si>
  <si>
    <t>FAM114A1</t>
  </si>
  <si>
    <t>ACSL1</t>
  </si>
  <si>
    <t>NMT1</t>
  </si>
  <si>
    <t>AARS1</t>
  </si>
  <si>
    <t>LDAF1</t>
  </si>
  <si>
    <t>NOC2L</t>
  </si>
  <si>
    <t>CRTAP</t>
  </si>
  <si>
    <t>ZNF609</t>
  </si>
  <si>
    <t>DNASE1L2</t>
  </si>
  <si>
    <t>MTMR4</t>
  </si>
  <si>
    <t>KRTAP2-1</t>
  </si>
  <si>
    <t>GNL2</t>
  </si>
  <si>
    <t>EIF3CL</t>
  </si>
  <si>
    <t>KIAA0930</t>
  </si>
  <si>
    <t>EID3</t>
  </si>
  <si>
    <t>ZNF746</t>
  </si>
  <si>
    <t>REEP3</t>
  </si>
  <si>
    <t>RAP1A</t>
  </si>
  <si>
    <t>EXOC5</t>
  </si>
  <si>
    <t>ACLY</t>
  </si>
  <si>
    <t>SURF6</t>
  </si>
  <si>
    <t>SMURF1</t>
  </si>
  <si>
    <t>UBA5</t>
  </si>
  <si>
    <t>MPZL2</t>
  </si>
  <si>
    <t>EPC2</t>
  </si>
  <si>
    <t>PALLD</t>
  </si>
  <si>
    <t>FUBP3</t>
  </si>
  <si>
    <t>BAP1</t>
  </si>
  <si>
    <t>CAPN7</t>
  </si>
  <si>
    <t>TANC2</t>
  </si>
  <si>
    <t>SF3A2</t>
  </si>
  <si>
    <t>TCEAL3</t>
  </si>
  <si>
    <t>AJUBA</t>
  </si>
  <si>
    <t>PPARD</t>
  </si>
  <si>
    <t>RPS24</t>
  </si>
  <si>
    <t>TASP1</t>
  </si>
  <si>
    <t>RAB9A</t>
  </si>
  <si>
    <t>HDAC3</t>
  </si>
  <si>
    <t>UBE2E1</t>
  </si>
  <si>
    <t>ELP1</t>
  </si>
  <si>
    <t>TRAPPC8</t>
  </si>
  <si>
    <t>DSG4</t>
  </si>
  <si>
    <t>EML4</t>
  </si>
  <si>
    <t>PPP1R13B</t>
  </si>
  <si>
    <t>CCNH</t>
  </si>
  <si>
    <t>MAP4K4</t>
  </si>
  <si>
    <t>FKBP9</t>
  </si>
  <si>
    <t>UBE2D1</t>
  </si>
  <si>
    <t>TMEM184A</t>
  </si>
  <si>
    <t>TUBB6</t>
  </si>
  <si>
    <t>GTF2H1</t>
  </si>
  <si>
    <t>CEP295</t>
  </si>
  <si>
    <t>STAG3L5P</t>
  </si>
  <si>
    <t>NUDT16</t>
  </si>
  <si>
    <t>RPLP0P6</t>
  </si>
  <si>
    <t>NCK2</t>
  </si>
  <si>
    <t>RNF13</t>
  </si>
  <si>
    <t>DYNC1H1</t>
  </si>
  <si>
    <t>DUSP14</t>
  </si>
  <si>
    <t>MCL1</t>
  </si>
  <si>
    <t>TPRG1L</t>
  </si>
  <si>
    <t>RAB11FIP1</t>
  </si>
  <si>
    <t>GABPB1-AS1</t>
  </si>
  <si>
    <t>NSMF</t>
  </si>
  <si>
    <t>DDX54</t>
  </si>
  <si>
    <t>OSBPL1A</t>
  </si>
  <si>
    <t>CREB5</t>
  </si>
  <si>
    <t>GOLGA1</t>
  </si>
  <si>
    <t>RNF25</t>
  </si>
  <si>
    <t>ZFP62</t>
  </si>
  <si>
    <t>WDR45B</t>
  </si>
  <si>
    <t>CEBPZ</t>
  </si>
  <si>
    <t>IRGQ</t>
  </si>
  <si>
    <t>PRDM1</t>
  </si>
  <si>
    <t>LIG4</t>
  </si>
  <si>
    <t>COMMD6</t>
  </si>
  <si>
    <t>ARMH3</t>
  </si>
  <si>
    <t>RAB30</t>
  </si>
  <si>
    <t>SKIC2</t>
  </si>
  <si>
    <t>KLKP1</t>
  </si>
  <si>
    <t>TMEM87B</t>
  </si>
  <si>
    <t>AMBRA1</t>
  </si>
  <si>
    <t>PAK1</t>
  </si>
  <si>
    <t>LAMTOR3</t>
  </si>
  <si>
    <t>LGALS7</t>
  </si>
  <si>
    <t>MICALL1</t>
  </si>
  <si>
    <t>DYM</t>
  </si>
  <si>
    <t>XPO5</t>
  </si>
  <si>
    <t>RAB11A</t>
  </si>
  <si>
    <t>ARAP2</t>
  </si>
  <si>
    <t>PDHB</t>
  </si>
  <si>
    <t>SNRPD2</t>
  </si>
  <si>
    <t>APCDD1</t>
  </si>
  <si>
    <t>METRNL</t>
  </si>
  <si>
    <t>TBC1D22B</t>
  </si>
  <si>
    <t>BMPR1A</t>
  </si>
  <si>
    <t>FEM1B</t>
  </si>
  <si>
    <t>BTG1</t>
  </si>
  <si>
    <t>EIF3H</t>
  </si>
  <si>
    <t>KRTAP2-4</t>
  </si>
  <si>
    <t>MRPL51</t>
  </si>
  <si>
    <t>TM9SF2</t>
  </si>
  <si>
    <t>MTMR1</t>
  </si>
  <si>
    <t>IARS2</t>
  </si>
  <si>
    <t>ZFAND1</t>
  </si>
  <si>
    <t>RASSF3</t>
  </si>
  <si>
    <t>CRABP2</t>
  </si>
  <si>
    <t>SNX3</t>
  </si>
  <si>
    <t>UNK</t>
  </si>
  <si>
    <t>CAMKK1</t>
  </si>
  <si>
    <t>UBAP1</t>
  </si>
  <si>
    <t>RPN1</t>
  </si>
  <si>
    <t>SBDS</t>
  </si>
  <si>
    <t>CBX3</t>
  </si>
  <si>
    <t>SOCS7</t>
  </si>
  <si>
    <t>SYK</t>
  </si>
  <si>
    <t>INTS8</t>
  </si>
  <si>
    <t>XPR1</t>
  </si>
  <si>
    <t>ND4L</t>
  </si>
  <si>
    <t>GTF3C5</t>
  </si>
  <si>
    <t>FASN</t>
  </si>
  <si>
    <t>SOSTDC1</t>
  </si>
  <si>
    <t>WDR82</t>
  </si>
  <si>
    <t>PPP2R2D</t>
  </si>
  <si>
    <t>ZNF407</t>
  </si>
  <si>
    <t>ENTPD7</t>
  </si>
  <si>
    <t>ING5</t>
  </si>
  <si>
    <t>BSG</t>
  </si>
  <si>
    <t>SNIP1</t>
  </si>
  <si>
    <t>RABEP2</t>
  </si>
  <si>
    <t>SPINK7</t>
  </si>
  <si>
    <t>WWTR1</t>
  </si>
  <si>
    <t>PPP4R1</t>
  </si>
  <si>
    <t>FUBP1</t>
  </si>
  <si>
    <t>ZNF587B</t>
  </si>
  <si>
    <t>ADGRG1</t>
  </si>
  <si>
    <t>FAM136A</t>
  </si>
  <si>
    <t>GPHN</t>
  </si>
  <si>
    <t>FNTA</t>
  </si>
  <si>
    <t>NF1</t>
  </si>
  <si>
    <t>ATG4A</t>
  </si>
  <si>
    <t>KRTAP4-11</t>
  </si>
  <si>
    <t>TMCO1</t>
  </si>
  <si>
    <t>N4BP2L1</t>
  </si>
  <si>
    <t>PREP</t>
  </si>
  <si>
    <t>TAOK2</t>
  </si>
  <si>
    <t>RIC8A</t>
  </si>
  <si>
    <t>POLR2L</t>
  </si>
  <si>
    <t>EIF4G3</t>
  </si>
  <si>
    <t>CHD1</t>
  </si>
  <si>
    <t>ANKRD40</t>
  </si>
  <si>
    <t>ABHD17A</t>
  </si>
  <si>
    <t>STK38</t>
  </si>
  <si>
    <t>SORBS3</t>
  </si>
  <si>
    <t>CALML3-AS1</t>
  </si>
  <si>
    <t>TMEM9B</t>
  </si>
  <si>
    <t>RSBN1L</t>
  </si>
  <si>
    <t>BTBD6</t>
  </si>
  <si>
    <t>IGF2BP2</t>
  </si>
  <si>
    <t>BMP7</t>
  </si>
  <si>
    <t>ATP9A</t>
  </si>
  <si>
    <t>PHF21A</t>
  </si>
  <si>
    <t>SLC10A3</t>
  </si>
  <si>
    <t>PEX26</t>
  </si>
  <si>
    <t>LPIN2</t>
  </si>
  <si>
    <t>SDF4</t>
  </si>
  <si>
    <t>HERC2</t>
  </si>
  <si>
    <t>CENPB</t>
  </si>
  <si>
    <t>GRK2</t>
  </si>
  <si>
    <t>PAWR</t>
  </si>
  <si>
    <t>VPS51</t>
  </si>
  <si>
    <t>MAL2</t>
  </si>
  <si>
    <t>SOGA1</t>
  </si>
  <si>
    <t>PGGT1B</t>
  </si>
  <si>
    <t>TATDN2P2</t>
  </si>
  <si>
    <t>TGM6</t>
  </si>
  <si>
    <t>RLF</t>
  </si>
  <si>
    <t>AK9</t>
  </si>
  <si>
    <t>JOSD1</t>
  </si>
  <si>
    <t>GIPC1</t>
  </si>
  <si>
    <t>SF3B3</t>
  </si>
  <si>
    <t>MTCO1P12</t>
  </si>
  <si>
    <t>BSPRY</t>
  </si>
  <si>
    <t>E4F1</t>
  </si>
  <si>
    <t>SERP1</t>
  </si>
  <si>
    <t>WIPF2</t>
  </si>
  <si>
    <t>SMAD2</t>
  </si>
  <si>
    <t>CIZ1</t>
  </si>
  <si>
    <t>KRT6C</t>
  </si>
  <si>
    <t>ATXN1L</t>
  </si>
  <si>
    <t>NBDY</t>
  </si>
  <si>
    <t>UFC1</t>
  </si>
  <si>
    <t>CDS1</t>
  </si>
  <si>
    <t>PARP6</t>
  </si>
  <si>
    <t>TEX264</t>
  </si>
  <si>
    <t>SEMA3F</t>
  </si>
  <si>
    <t>TRAM1</t>
  </si>
  <si>
    <t>RB1</t>
  </si>
  <si>
    <t>DHDDS</t>
  </si>
  <si>
    <t>MAFF</t>
  </si>
  <si>
    <t>UTP11</t>
  </si>
  <si>
    <t>VSNL1</t>
  </si>
  <si>
    <t>CCDC92</t>
  </si>
  <si>
    <t>CLEC2D</t>
  </si>
  <si>
    <t>BRK1</t>
  </si>
  <si>
    <t>STX7</t>
  </si>
  <si>
    <t>NUP155</t>
  </si>
  <si>
    <t>PRDM4</t>
  </si>
  <si>
    <t>LRRC59</t>
  </si>
  <si>
    <t>MEIS3P2</t>
  </si>
  <si>
    <t>DUOX1</t>
  </si>
  <si>
    <t>KRT17</t>
  </si>
  <si>
    <t>CERT1</t>
  </si>
  <si>
    <t>EIF4E</t>
  </si>
  <si>
    <t>NCSTN</t>
  </si>
  <si>
    <t>KDM6B</t>
  </si>
  <si>
    <t>H2AC20</t>
  </si>
  <si>
    <t>ACO2</t>
  </si>
  <si>
    <t>ZNF263</t>
  </si>
  <si>
    <t>FABP5</t>
  </si>
  <si>
    <t>ATP5F1D</t>
  </si>
  <si>
    <t>SNRPC</t>
  </si>
  <si>
    <t>PLXNB1</t>
  </si>
  <si>
    <t>SLC12A2</t>
  </si>
  <si>
    <t>PGRMC1</t>
  </si>
  <si>
    <t>SCARA3</t>
  </si>
  <si>
    <t>ANO10</t>
  </si>
  <si>
    <t>ANKRD36B</t>
  </si>
  <si>
    <t>PBDC1</t>
  </si>
  <si>
    <t>DCAF13</t>
  </si>
  <si>
    <t>KLF6</t>
  </si>
  <si>
    <t>CREG1</t>
  </si>
  <si>
    <t>NEU2</t>
  </si>
  <si>
    <t>ZNF33B</t>
  </si>
  <si>
    <t>PBX2</t>
  </si>
  <si>
    <t>HOOK2</t>
  </si>
  <si>
    <t>GYS1</t>
  </si>
  <si>
    <t>LONRF1</t>
  </si>
  <si>
    <t>ARMCX6</t>
  </si>
  <si>
    <t>APC</t>
  </si>
  <si>
    <t>RNPS1</t>
  </si>
  <si>
    <t>ITGA2</t>
  </si>
  <si>
    <t>SNORD17</t>
  </si>
  <si>
    <t>KRTAP1-1</t>
  </si>
  <si>
    <t>EPB41</t>
  </si>
  <si>
    <t>NDUFB4</t>
  </si>
  <si>
    <t>MAGED2</t>
  </si>
  <si>
    <t>NBPF20</t>
  </si>
  <si>
    <t>GOLM2</t>
  </si>
  <si>
    <t>GTF2IP12</t>
  </si>
  <si>
    <t>C6orf47</t>
  </si>
  <si>
    <t>CAPNS1</t>
  </si>
  <si>
    <t>FAM3C</t>
  </si>
  <si>
    <t>MMGT1</t>
  </si>
  <si>
    <t>MRPS18A</t>
  </si>
  <si>
    <t>SCARNA5</t>
  </si>
  <si>
    <t>ATP5PF</t>
  </si>
  <si>
    <t>LAS1L</t>
  </si>
  <si>
    <t>KCTD11</t>
  </si>
  <si>
    <t>EXOC6B</t>
  </si>
  <si>
    <t>KMT5A</t>
  </si>
  <si>
    <t>POGZ</t>
  </si>
  <si>
    <t>TTC17</t>
  </si>
  <si>
    <t>DNAJB14</t>
  </si>
  <si>
    <t>SLC35F2</t>
  </si>
  <si>
    <t>TUBA1B</t>
  </si>
  <si>
    <t>AATF</t>
  </si>
  <si>
    <t>KRT83</t>
  </si>
  <si>
    <t>ZNF800</t>
  </si>
  <si>
    <t>QTRT2</t>
  </si>
  <si>
    <t>PHTF2</t>
  </si>
  <si>
    <t>TNNT2</t>
  </si>
  <si>
    <t>KRTAP1-3</t>
  </si>
  <si>
    <t>POMP</t>
  </si>
  <si>
    <t>GRHPR</t>
  </si>
  <si>
    <t>ADPGK</t>
  </si>
  <si>
    <t>FOXM1</t>
  </si>
  <si>
    <t>PLA2G4B</t>
  </si>
  <si>
    <t>HES1</t>
  </si>
  <si>
    <t>ABHD12</t>
  </si>
  <si>
    <t>RRM1</t>
  </si>
  <si>
    <t>CDYL</t>
  </si>
  <si>
    <t>ACVR1</t>
  </si>
  <si>
    <t>ATP5MK</t>
  </si>
  <si>
    <t>SBNO1</t>
  </si>
  <si>
    <t>BBX</t>
  </si>
  <si>
    <t>ATG9A</t>
  </si>
  <si>
    <t>LPP</t>
  </si>
  <si>
    <t>BOC</t>
  </si>
  <si>
    <t>CHD1L</t>
  </si>
  <si>
    <t>RRAS2</t>
  </si>
  <si>
    <t>NIFK</t>
  </si>
  <si>
    <t>GGH</t>
  </si>
  <si>
    <t>MANF</t>
  </si>
  <si>
    <t>CHMP1A</t>
  </si>
  <si>
    <t>OGT</t>
  </si>
  <si>
    <t>UBE2Q1</t>
  </si>
  <si>
    <t>ZNF506</t>
  </si>
  <si>
    <t>CRAMP1</t>
  </si>
  <si>
    <t>RAB4B</t>
  </si>
  <si>
    <t>CEP85</t>
  </si>
  <si>
    <t>CCDC174</t>
  </si>
  <si>
    <t>GTF2B</t>
  </si>
  <si>
    <t>IER3</t>
  </si>
  <si>
    <t>MTUS1</t>
  </si>
  <si>
    <t>CCNC</t>
  </si>
  <si>
    <t>KRTAP4-5</t>
  </si>
  <si>
    <t>B3GNT5</t>
  </si>
  <si>
    <t>TUFM</t>
  </si>
  <si>
    <t>SYP</t>
  </si>
  <si>
    <t>EIF3G</t>
  </si>
  <si>
    <t>TRIM29</t>
  </si>
  <si>
    <t>TMEM80</t>
  </si>
  <si>
    <t>UBXN2A</t>
  </si>
  <si>
    <t>TMEM63A</t>
  </si>
  <si>
    <t>PPP2CA</t>
  </si>
  <si>
    <t>DCUN1D3</t>
  </si>
  <si>
    <t>RAP1B</t>
  </si>
  <si>
    <t>RNF214</t>
  </si>
  <si>
    <t>KMT2E-AS1</t>
  </si>
  <si>
    <t>PNPLA8</t>
  </si>
  <si>
    <t>FANCC</t>
  </si>
  <si>
    <t>NELFB</t>
  </si>
  <si>
    <t>CXCL14</t>
  </si>
  <si>
    <t>ZFP36L1</t>
  </si>
  <si>
    <t>C9orf85</t>
  </si>
  <si>
    <t>ACER3</t>
  </si>
  <si>
    <t>TASOR</t>
  </si>
  <si>
    <t>RALGPS2</t>
  </si>
  <si>
    <t>HIVEP1</t>
  </si>
  <si>
    <t>KRTAP11-1</t>
  </si>
  <si>
    <t>MAPK1</t>
  </si>
  <si>
    <t>EIF2AK3</t>
  </si>
  <si>
    <t>NOP14</t>
  </si>
  <si>
    <t>CNN2</t>
  </si>
  <si>
    <t>ZNF493</t>
  </si>
  <si>
    <t>RGP1</t>
  </si>
  <si>
    <t>MRPL9</t>
  </si>
  <si>
    <t>KRTAP5-10</t>
  </si>
  <si>
    <t>BZW1</t>
  </si>
  <si>
    <t>CSPP1</t>
  </si>
  <si>
    <t>DNM1L</t>
  </si>
  <si>
    <t>VPS26A</t>
  </si>
  <si>
    <t>RNF7</t>
  </si>
  <si>
    <t>NSA2</t>
  </si>
  <si>
    <t>SNAPC3</t>
  </si>
  <si>
    <t>BCYRN1</t>
  </si>
  <si>
    <t>KRAS</t>
  </si>
  <si>
    <t>TSR2</t>
  </si>
  <si>
    <t>PGAP1</t>
  </si>
  <si>
    <t>RDX</t>
  </si>
  <si>
    <t>DYRK1A</t>
  </si>
  <si>
    <t>SOCS5</t>
  </si>
  <si>
    <t>RBM18</t>
  </si>
  <si>
    <t>PLEKHG1</t>
  </si>
  <si>
    <t>ZNF282</t>
  </si>
  <si>
    <t>KRTAP2-2</t>
  </si>
  <si>
    <t>ADSS2</t>
  </si>
  <si>
    <t>ATP5MC2</t>
  </si>
  <si>
    <t>ELOC</t>
  </si>
  <si>
    <t>KRT39</t>
  </si>
  <si>
    <t>HAGH</t>
  </si>
  <si>
    <t>ASAP1</t>
  </si>
  <si>
    <t>CNTN1</t>
  </si>
  <si>
    <t>CCNL2</t>
  </si>
  <si>
    <t>ZNF124</t>
  </si>
  <si>
    <t>MPZL3</t>
  </si>
  <si>
    <t>DUX4L50</t>
  </si>
  <si>
    <t>PPP1R2B</t>
  </si>
  <si>
    <t>RER1</t>
  </si>
  <si>
    <t>GOLGA8B</t>
  </si>
  <si>
    <t>YTHDF2</t>
  </si>
  <si>
    <t>IQANK1</t>
  </si>
  <si>
    <t>NARF</t>
  </si>
  <si>
    <t>CARNMT1</t>
  </si>
  <si>
    <t>SDE2</t>
  </si>
  <si>
    <t>ZNF197</t>
  </si>
  <si>
    <t>SH3BP5L</t>
  </si>
  <si>
    <t>TEC</t>
  </si>
  <si>
    <t>PPCS</t>
  </si>
  <si>
    <t>FBXO28</t>
  </si>
  <si>
    <t>SSRP1</t>
  </si>
  <si>
    <t>EDDM13</t>
  </si>
  <si>
    <t>MBD5</t>
  </si>
  <si>
    <t>PSMC6</t>
  </si>
  <si>
    <t>TYW1B</t>
  </si>
  <si>
    <t>PSMD5</t>
  </si>
  <si>
    <t>LRP12</t>
  </si>
  <si>
    <t>SEMA4B</t>
  </si>
  <si>
    <t>SCPEP1</t>
  </si>
  <si>
    <t>C8orf33</t>
  </si>
  <si>
    <t>RPRD1B</t>
  </si>
  <si>
    <t>PGM3</t>
  </si>
  <si>
    <t>ABCD1</t>
  </si>
  <si>
    <t>SH3PXD2B</t>
  </si>
  <si>
    <t>TC2N</t>
  </si>
  <si>
    <t>IL20RB</t>
  </si>
  <si>
    <t>RPUSD4</t>
  </si>
  <si>
    <t>MEA1</t>
  </si>
  <si>
    <t>ANXA1</t>
  </si>
  <si>
    <t>UGGT1</t>
  </si>
  <si>
    <t>OLFM2</t>
  </si>
  <si>
    <t>VPS8</t>
  </si>
  <si>
    <t>CYTH3</t>
  </si>
  <si>
    <t>SP3</t>
  </si>
  <si>
    <t>ERVK13-1</t>
  </si>
  <si>
    <t>NLRP1</t>
  </si>
  <si>
    <t>EFHD1</t>
  </si>
  <si>
    <t>CAMK2N1</t>
  </si>
  <si>
    <t>ZNF107</t>
  </si>
  <si>
    <t>SINHCAF</t>
  </si>
  <si>
    <t>EFNA5</t>
  </si>
  <si>
    <t>SASH1</t>
  </si>
  <si>
    <t>STX3</t>
  </si>
  <si>
    <t>WDFY2</t>
  </si>
  <si>
    <t>SUB1</t>
  </si>
  <si>
    <t>KRTAP9-9</t>
  </si>
  <si>
    <t>ZDHHC18</t>
  </si>
  <si>
    <t>USP10</t>
  </si>
  <si>
    <t>KRTAP4-8</t>
  </si>
  <si>
    <t>TCF7L2</t>
  </si>
  <si>
    <t>DEDD2</t>
  </si>
  <si>
    <t>KRTAP9-8</t>
  </si>
  <si>
    <t>SSBP1</t>
  </si>
  <si>
    <t>ZNF317</t>
  </si>
  <si>
    <t>VCPKMT</t>
  </si>
  <si>
    <t>PART1</t>
  </si>
  <si>
    <t>EXOC3</t>
  </si>
  <si>
    <t>NDUFAF2</t>
  </si>
  <si>
    <t>ATXN3</t>
  </si>
  <si>
    <t>LNPK</t>
  </si>
  <si>
    <t>KRT41P</t>
  </si>
  <si>
    <t>BTBD9</t>
  </si>
  <si>
    <t>PKP4</t>
  </si>
  <si>
    <t>TOGARAM1</t>
  </si>
  <si>
    <t>DYNLL2</t>
  </si>
  <si>
    <t>TMEM184C</t>
  </si>
  <si>
    <t>CWC25</t>
  </si>
  <si>
    <t>NDUFA1</t>
  </si>
  <si>
    <t>KRT36</t>
  </si>
  <si>
    <t>PPM1G</t>
  </si>
  <si>
    <t>ZNF710</t>
  </si>
  <si>
    <t>IDH3B</t>
  </si>
  <si>
    <t>STIM1</t>
  </si>
  <si>
    <t>TTC8</t>
  </si>
  <si>
    <t>TP53INP1</t>
  </si>
  <si>
    <t>FOXO1</t>
  </si>
  <si>
    <t>BRD9</t>
  </si>
  <si>
    <t>DAP3</t>
  </si>
  <si>
    <t>ELOVL4</t>
  </si>
  <si>
    <t>COA8</t>
  </si>
  <si>
    <t>RAB32</t>
  </si>
  <si>
    <t>TAF9B</t>
  </si>
  <si>
    <t>STEEP1</t>
  </si>
  <si>
    <t>MYOM3</t>
  </si>
  <si>
    <t>ACAT2</t>
  </si>
  <si>
    <t>ERV3-1</t>
  </si>
  <si>
    <t>VPS37A</t>
  </si>
  <si>
    <t>ZNF518B</t>
  </si>
  <si>
    <t>HNRNPH2</t>
  </si>
  <si>
    <t>PSMD2</t>
  </si>
  <si>
    <t>RPAP2</t>
  </si>
  <si>
    <t>NR5A1</t>
  </si>
  <si>
    <t>GAS5</t>
  </si>
  <si>
    <t>CCDC117</t>
  </si>
  <si>
    <t>SDCBP</t>
  </si>
  <si>
    <t>IL6ST</t>
  </si>
  <si>
    <t>CYRIB</t>
  </si>
  <si>
    <t>RBM22</t>
  </si>
  <si>
    <t>KLF4</t>
  </si>
  <si>
    <t>KRTAP9-4</t>
  </si>
  <si>
    <t>TWF1</t>
  </si>
  <si>
    <t>TMEM184B</t>
  </si>
  <si>
    <t>DEDD</t>
  </si>
  <si>
    <t>USP1</t>
  </si>
  <si>
    <t>MSL2</t>
  </si>
  <si>
    <t>FKBP5</t>
  </si>
  <si>
    <t>ABTB2</t>
  </si>
  <si>
    <t>EHF</t>
  </si>
  <si>
    <t>MPP7</t>
  </si>
  <si>
    <t>ERI1</t>
  </si>
  <si>
    <t>SYAP1</t>
  </si>
  <si>
    <t>PMEL</t>
  </si>
  <si>
    <t>APOD</t>
  </si>
  <si>
    <t>LGALS8</t>
  </si>
  <si>
    <t>ATP13A2</t>
  </si>
  <si>
    <t>PIAS3</t>
  </si>
  <si>
    <t>TARS1</t>
  </si>
  <si>
    <t>FSCN1</t>
  </si>
  <si>
    <t>PARD3</t>
  </si>
  <si>
    <t>CEMIP</t>
  </si>
  <si>
    <t>VPS11</t>
  </si>
  <si>
    <t>ATP11A</t>
  </si>
  <si>
    <t>MDFIC</t>
  </si>
  <si>
    <t>PCGF3</t>
  </si>
  <si>
    <t>FKBP4</t>
  </si>
  <si>
    <t>GJB5</t>
  </si>
  <si>
    <t>UCP2</t>
  </si>
  <si>
    <t>RRP1B</t>
  </si>
  <si>
    <t>SLC48A1</t>
  </si>
  <si>
    <t>PEX13</t>
  </si>
  <si>
    <t>GLCE</t>
  </si>
  <si>
    <t>OXNAD1</t>
  </si>
  <si>
    <t>MSL1</t>
  </si>
  <si>
    <t>NFATC1</t>
  </si>
  <si>
    <t>TEX10</t>
  </si>
  <si>
    <t>PDZD8</t>
  </si>
  <si>
    <t>DIS3</t>
  </si>
  <si>
    <t>KRTAP1-4</t>
  </si>
  <si>
    <t>CDK12</t>
  </si>
  <si>
    <t>BICRAL</t>
  </si>
  <si>
    <t>DEXI</t>
  </si>
  <si>
    <t>MRPL57</t>
  </si>
  <si>
    <t>PRKAG1</t>
  </si>
  <si>
    <t>MTMR2</t>
  </si>
  <si>
    <t>ZC3H14</t>
  </si>
  <si>
    <t>DGCR2</t>
  </si>
  <si>
    <t>ECD</t>
  </si>
  <si>
    <t>RALY</t>
  </si>
  <si>
    <t>VAT1</t>
  </si>
  <si>
    <t>AHSA2P</t>
  </si>
  <si>
    <t>MIER1</t>
  </si>
  <si>
    <t>NAALADL2</t>
  </si>
  <si>
    <t>SLC35E2A</t>
  </si>
  <si>
    <t>PCGF5</t>
  </si>
  <si>
    <t>ENAH</t>
  </si>
  <si>
    <t>NAT10</t>
  </si>
  <si>
    <t>RPL26</t>
  </si>
  <si>
    <t>BDH1</t>
  </si>
  <si>
    <t>COQ10B</t>
  </si>
  <si>
    <t>CKMT2-AS1</t>
  </si>
  <si>
    <t>NUTF2</t>
  </si>
  <si>
    <t>WBP4</t>
  </si>
  <si>
    <t>TACC1</t>
  </si>
  <si>
    <t>ZSWIM7</t>
  </si>
  <si>
    <t>KATNA1</t>
  </si>
  <si>
    <t>TAB3</t>
  </si>
  <si>
    <t>HMOX2</t>
  </si>
  <si>
    <t>MYC</t>
  </si>
  <si>
    <t>LINC01242</t>
  </si>
  <si>
    <t>RHOT1</t>
  </si>
  <si>
    <t>GAK</t>
  </si>
  <si>
    <t>COMMD1</t>
  </si>
  <si>
    <t>ORC4</t>
  </si>
  <si>
    <t>GTPBP2</t>
  </si>
  <si>
    <t>EPHB6</t>
  </si>
  <si>
    <t>CRK</t>
  </si>
  <si>
    <t>FAM199X</t>
  </si>
  <si>
    <t>ZNF554</t>
  </si>
  <si>
    <t>MLXIP</t>
  </si>
  <si>
    <t>MTCO2P12</t>
  </si>
  <si>
    <t>PSME3IP1</t>
  </si>
  <si>
    <t>TOMM20</t>
  </si>
  <si>
    <t>MAP2</t>
  </si>
  <si>
    <t>IDH2</t>
  </si>
  <si>
    <t>CREB3</t>
  </si>
  <si>
    <t>TVP23B</t>
  </si>
  <si>
    <t>RUNX1</t>
  </si>
  <si>
    <t>ESCO1</t>
  </si>
  <si>
    <t>GAB1</t>
  </si>
  <si>
    <t>CCDC50</t>
  </si>
  <si>
    <t>WIPI2</t>
  </si>
  <si>
    <t>NFIX</t>
  </si>
  <si>
    <t>KLHL2</t>
  </si>
  <si>
    <t>MRPL52</t>
  </si>
  <si>
    <t>MED29</t>
  </si>
  <si>
    <t>VWA2</t>
  </si>
  <si>
    <t>CMPK1</t>
  </si>
  <si>
    <t>TMEM69</t>
  </si>
  <si>
    <t>CCDC167</t>
  </si>
  <si>
    <t>ARF4</t>
  </si>
  <si>
    <t>LY6D</t>
  </si>
  <si>
    <t>PTAR1</t>
  </si>
  <si>
    <t>GLB1L2</t>
  </si>
  <si>
    <t>IPO5P1</t>
  </si>
  <si>
    <t>U2SURP</t>
  </si>
  <si>
    <t>ARL14EP</t>
  </si>
  <si>
    <t>YES1</t>
  </si>
  <si>
    <t>HM13</t>
  </si>
  <si>
    <t>PLK3</t>
  </si>
  <si>
    <t>RAPGEF5</t>
  </si>
  <si>
    <t>NOL3</t>
  </si>
  <si>
    <t>NSDHL</t>
  </si>
  <si>
    <t>MTCH2</t>
  </si>
  <si>
    <t>GADD45A</t>
  </si>
  <si>
    <t>RAB30-DT</t>
  </si>
  <si>
    <t>RBL2</t>
  </si>
  <si>
    <t>N4BP2L2-IT2</t>
  </si>
  <si>
    <t>TNPO1</t>
  </si>
  <si>
    <t>MRPL3</t>
  </si>
  <si>
    <t>TERF2IP</t>
  </si>
  <si>
    <t>CYB5A</t>
  </si>
  <si>
    <t>GTF3C4</t>
  </si>
  <si>
    <t>CCT2</t>
  </si>
  <si>
    <t>IFT74</t>
  </si>
  <si>
    <t>TNPO2</t>
  </si>
  <si>
    <t>SRSF10</t>
  </si>
  <si>
    <t>RBM28</t>
  </si>
  <si>
    <t>AFMID</t>
  </si>
  <si>
    <t>LRP1</t>
  </si>
  <si>
    <t>BCL9</t>
  </si>
  <si>
    <t>SIPA1L2</t>
  </si>
  <si>
    <t>UST</t>
  </si>
  <si>
    <t>CLCN7</t>
  </si>
  <si>
    <t>CELF1</t>
  </si>
  <si>
    <t>TOMM22</t>
  </si>
  <si>
    <t>GPALPP1</t>
  </si>
  <si>
    <t>WNT3</t>
  </si>
  <si>
    <t>MKRN2</t>
  </si>
  <si>
    <t>LINC00273</t>
  </si>
  <si>
    <t>ZNF813</t>
  </si>
  <si>
    <t>BZW2</t>
  </si>
  <si>
    <t>KIAA1191</t>
  </si>
  <si>
    <t>TMEM168</t>
  </si>
  <si>
    <t>ZBED5</t>
  </si>
  <si>
    <t>KDM4C</t>
  </si>
  <si>
    <t>DOCK7</t>
  </si>
  <si>
    <t>HECTD2</t>
  </si>
  <si>
    <t>ISOC1</t>
  </si>
  <si>
    <t>THEM5</t>
  </si>
  <si>
    <t>C15orf62</t>
  </si>
  <si>
    <t>ANKRD27</t>
  </si>
  <si>
    <t>ATP1B3</t>
  </si>
  <si>
    <t>CDC42EP4</t>
  </si>
  <si>
    <t>LUC7L</t>
  </si>
  <si>
    <t>MRPL21</t>
  </si>
  <si>
    <t>FIGNL1</t>
  </si>
  <si>
    <t>MUCL1</t>
  </si>
  <si>
    <t>EXOC8</t>
  </si>
  <si>
    <t>KRTAP4-7</t>
  </si>
  <si>
    <t>LAMTOR1</t>
  </si>
  <si>
    <t>ZNF598</t>
  </si>
  <si>
    <t>ATP6V0A2</t>
  </si>
  <si>
    <t>ANOS1</t>
  </si>
  <si>
    <t>UBE2Q2</t>
  </si>
  <si>
    <t>SH3RF1</t>
  </si>
  <si>
    <t>DRG1</t>
  </si>
  <si>
    <t>TLCD3A</t>
  </si>
  <si>
    <t>CPSF3</t>
  </si>
  <si>
    <t>TNRC6C</t>
  </si>
  <si>
    <t>MAP3K4</t>
  </si>
  <si>
    <t>CCND2</t>
  </si>
  <si>
    <t>MIGA2</t>
  </si>
  <si>
    <t>POLH</t>
  </si>
  <si>
    <t>SH3BP5-AS1</t>
  </si>
  <si>
    <t>MMP14</t>
  </si>
  <si>
    <t>HAX1</t>
  </si>
  <si>
    <t>DENND11</t>
  </si>
  <si>
    <t>TDRD3</t>
  </si>
  <si>
    <t>MAGOH</t>
  </si>
  <si>
    <t>ADNP2</t>
  </si>
  <si>
    <t>COPG1</t>
  </si>
  <si>
    <t>REEP5</t>
  </si>
  <si>
    <t>CAPNS2</t>
  </si>
  <si>
    <t>CTTNBP2NL</t>
  </si>
  <si>
    <t>FBL</t>
  </si>
  <si>
    <t>BROX</t>
  </si>
  <si>
    <t>GCN1</t>
  </si>
  <si>
    <t>MTCL1</t>
  </si>
  <si>
    <t>ARF3</t>
  </si>
  <si>
    <t>ZBTB5</t>
  </si>
  <si>
    <t>H2AC6</t>
  </si>
  <si>
    <t>TCOF1</t>
  </si>
  <si>
    <t>ATF6</t>
  </si>
  <si>
    <t>TMEM50B</t>
  </si>
  <si>
    <t>NATD1</t>
  </si>
  <si>
    <t>MCFD2</t>
  </si>
  <si>
    <t>NUAK2</t>
  </si>
  <si>
    <t>PIK3C2G</t>
  </si>
  <si>
    <t>SPTBN5</t>
  </si>
  <si>
    <t>BMT2</t>
  </si>
  <si>
    <t>MPDU1</t>
  </si>
  <si>
    <t>COQ9</t>
  </si>
  <si>
    <t>GOLGA3</t>
  </si>
  <si>
    <t>RNASEH1</t>
  </si>
  <si>
    <t>GNB2</t>
  </si>
  <si>
    <t>CPT1C</t>
  </si>
  <si>
    <t>KRT86</t>
  </si>
  <si>
    <t>PRPF4</t>
  </si>
  <si>
    <t>YEATS2</t>
  </si>
  <si>
    <t>PHF11</t>
  </si>
  <si>
    <t>TBC1D15</t>
  </si>
  <si>
    <t>TDP2</t>
  </si>
  <si>
    <t>VPS72</t>
  </si>
  <si>
    <t>ANAPC1</t>
  </si>
  <si>
    <t>RAB18</t>
  </si>
  <si>
    <t>RABGGTB</t>
  </si>
  <si>
    <t>THAP4</t>
  </si>
  <si>
    <t>KLHL28</t>
  </si>
  <si>
    <t>PPHLN1</t>
  </si>
  <si>
    <t>MMP24OS</t>
  </si>
  <si>
    <t>PSMF1</t>
  </si>
  <si>
    <t>SPRR1B</t>
  </si>
  <si>
    <t>ATG7</t>
  </si>
  <si>
    <t>LSG1</t>
  </si>
  <si>
    <t>KRTAP4-4</t>
  </si>
  <si>
    <t>TPPP3</t>
  </si>
  <si>
    <t>CENPT</t>
  </si>
  <si>
    <t>POLB</t>
  </si>
  <si>
    <t>NSUN2</t>
  </si>
  <si>
    <t>SPRR1A</t>
  </si>
  <si>
    <t>TMEM54</t>
  </si>
  <si>
    <t>DDX23</t>
  </si>
  <si>
    <t>RPS19BP1</t>
  </si>
  <si>
    <t>CTSV</t>
  </si>
  <si>
    <t>MYLIP</t>
  </si>
  <si>
    <t>SLC12A6</t>
  </si>
  <si>
    <t>TPST2</t>
  </si>
  <si>
    <t>CD151</t>
  </si>
  <si>
    <t>EIF1AD</t>
  </si>
  <si>
    <t>RAB13</t>
  </si>
  <si>
    <t>ANKIB1</t>
  </si>
  <si>
    <t>HES2</t>
  </si>
  <si>
    <t>LSM14B</t>
  </si>
  <si>
    <t>OTUD7B</t>
  </si>
  <si>
    <t>TPP2</t>
  </si>
  <si>
    <t>PER1</t>
  </si>
  <si>
    <t>LRATD2</t>
  </si>
  <si>
    <t>GPRASP1</t>
  </si>
  <si>
    <t>NGDN</t>
  </si>
  <si>
    <t>RUBCN</t>
  </si>
  <si>
    <t>ETFDH</t>
  </si>
  <si>
    <t>DOT1L</t>
  </si>
  <si>
    <t>TMEM254</t>
  </si>
  <si>
    <t>RPS23</t>
  </si>
  <si>
    <t>SNF8</t>
  </si>
  <si>
    <t>PRNP</t>
  </si>
  <si>
    <t>RRAGC</t>
  </si>
  <si>
    <t>RAB11FIP2</t>
  </si>
  <si>
    <t>BTBD7</t>
  </si>
  <si>
    <t>DSTYK</t>
  </si>
  <si>
    <t>BNIP3L</t>
  </si>
  <si>
    <t>RNU4-2</t>
  </si>
  <si>
    <t>CAMSAP3</t>
  </si>
  <si>
    <t>TUSC3</t>
  </si>
  <si>
    <t>IGFL4</t>
  </si>
  <si>
    <t>YY1</t>
  </si>
  <si>
    <t>PPP2CB</t>
  </si>
  <si>
    <t>TGFBR2</t>
  </si>
  <si>
    <t>CENATAC</t>
  </si>
  <si>
    <t>BLCAP</t>
  </si>
  <si>
    <t>KCTD1</t>
  </si>
  <si>
    <t>NMRK1</t>
  </si>
  <si>
    <t>CDK8</t>
  </si>
  <si>
    <t>TENT2</t>
  </si>
  <si>
    <t>RFWD3</t>
  </si>
  <si>
    <t>TCP11L1</t>
  </si>
  <si>
    <t>TRIM62</t>
  </si>
  <si>
    <t>TOM1L1</t>
  </si>
  <si>
    <t>LSM3</t>
  </si>
  <si>
    <t>CDC37L1</t>
  </si>
  <si>
    <t>SACM1L</t>
  </si>
  <si>
    <t>UBE2A</t>
  </si>
  <si>
    <t>AP2S1</t>
  </si>
  <si>
    <t>UAP1</t>
  </si>
  <si>
    <t>GBP2</t>
  </si>
  <si>
    <t>STRAP</t>
  </si>
  <si>
    <t>DOK4</t>
  </si>
  <si>
    <t>RNU6-6P</t>
  </si>
  <si>
    <t>CCNI</t>
  </si>
  <si>
    <t>KRTAP4-12</t>
  </si>
  <si>
    <t>FAM86DP</t>
  </si>
  <si>
    <t>FNIP1</t>
  </si>
  <si>
    <t>HBS1L</t>
  </si>
  <si>
    <t>NIPAL1</t>
  </si>
  <si>
    <t>GPKOW</t>
  </si>
  <si>
    <t>CCDC66</t>
  </si>
  <si>
    <t>RNF19A</t>
  </si>
  <si>
    <t>STOML2</t>
  </si>
  <si>
    <t>NUCB2</t>
  </si>
  <si>
    <t>RREB1</t>
  </si>
  <si>
    <t>HDLBP</t>
  </si>
  <si>
    <t>SPRYD3</t>
  </si>
  <si>
    <t>KRTAP9-2</t>
  </si>
  <si>
    <t>PLEKHN1</t>
  </si>
  <si>
    <t>MRPS10</t>
  </si>
  <si>
    <t>USP5</t>
  </si>
  <si>
    <t>UFL1</t>
  </si>
  <si>
    <t>KRT31</t>
  </si>
  <si>
    <t>BMAL1</t>
  </si>
  <si>
    <t>NSF</t>
  </si>
  <si>
    <t>PDCD11</t>
  </si>
  <si>
    <t>LNX2</t>
  </si>
  <si>
    <t>CEBPG</t>
  </si>
  <si>
    <t>GK5</t>
  </si>
  <si>
    <t>SEC61B</t>
  </si>
  <si>
    <t>ATPAF1</t>
  </si>
  <si>
    <t>ZNF652</t>
  </si>
  <si>
    <t>ID3</t>
  </si>
  <si>
    <t>JUN</t>
  </si>
  <si>
    <t>DNAJC7</t>
  </si>
  <si>
    <t>MTIF2</t>
  </si>
  <si>
    <t>PHGDH</t>
  </si>
  <si>
    <t>DNAJC6</t>
  </si>
  <si>
    <t>TXNL1</t>
  </si>
  <si>
    <t>POMZP3</t>
  </si>
  <si>
    <t>RNF222</t>
  </si>
  <si>
    <t>BACE2</t>
  </si>
  <si>
    <t>CYB5R1</t>
  </si>
  <si>
    <t>KIAA0319L</t>
  </si>
  <si>
    <t>PAPSS1</t>
  </si>
  <si>
    <t>XPA</t>
  </si>
  <si>
    <t>PI4KB</t>
  </si>
  <si>
    <t>SH3GL1</t>
  </si>
  <si>
    <t>PINK1</t>
  </si>
  <si>
    <t>PTK7</t>
  </si>
  <si>
    <t>NUDT21</t>
  </si>
  <si>
    <t>RESF1</t>
  </si>
  <si>
    <t>DCBLD2</t>
  </si>
  <si>
    <t>PDS5B</t>
  </si>
  <si>
    <t>STK26</t>
  </si>
  <si>
    <t>NUFIP2</t>
  </si>
  <si>
    <t>ABLIM1</t>
  </si>
  <si>
    <t>GRAMD1C</t>
  </si>
  <si>
    <t>MED10</t>
  </si>
  <si>
    <t>GLO1</t>
  </si>
  <si>
    <t>MARK4</t>
  </si>
  <si>
    <t>SNRNP40</t>
  </si>
  <si>
    <t>ZNF646</t>
  </si>
  <si>
    <t>PPP1CC</t>
  </si>
  <si>
    <t>PIK3C2B</t>
  </si>
  <si>
    <t>SPECC1</t>
  </si>
  <si>
    <t>DDX52</t>
  </si>
  <si>
    <t>KRTAP4-9</t>
  </si>
  <si>
    <t>EP400</t>
  </si>
  <si>
    <t>CMIP</t>
  </si>
  <si>
    <t>AMD1</t>
  </si>
  <si>
    <t>BPNT1</t>
  </si>
  <si>
    <t>H2BC18</t>
  </si>
  <si>
    <t>KXD1</t>
  </si>
  <si>
    <t>DESI1</t>
  </si>
  <si>
    <t>CKB</t>
  </si>
  <si>
    <t>HERC6</t>
  </si>
  <si>
    <t>TRIM26</t>
  </si>
  <si>
    <t>ZCCHC7</t>
  </si>
  <si>
    <t>MAP1LC3B</t>
  </si>
  <si>
    <t>SPRR4</t>
  </si>
  <si>
    <t>AGO4</t>
  </si>
  <si>
    <t>ITPRIPL2</t>
  </si>
  <si>
    <t>DECR1</t>
  </si>
  <si>
    <t>ELOA</t>
  </si>
  <si>
    <t>ZNF143</t>
  </si>
  <si>
    <t>ATG16L1</t>
  </si>
  <si>
    <t>MIA2</t>
  </si>
  <si>
    <t>SCAMP3</t>
  </si>
  <si>
    <t>ARHGEF1</t>
  </si>
  <si>
    <t>SMARCA2</t>
  </si>
  <si>
    <t>EZH2</t>
  </si>
  <si>
    <t>KCMF1</t>
  </si>
  <si>
    <t>GOLGA8UP</t>
  </si>
  <si>
    <t>ABCD3</t>
  </si>
  <si>
    <t>CTHRC1</t>
  </si>
  <si>
    <t>SVIL-AS1</t>
  </si>
  <si>
    <t>TFE3</t>
  </si>
  <si>
    <t>CSE1L</t>
  </si>
  <si>
    <t>WASHC5</t>
  </si>
  <si>
    <t>DHX36</t>
  </si>
  <si>
    <t>ISG20L2</t>
  </si>
  <si>
    <t>CYP1B1</t>
  </si>
  <si>
    <t>MFAP2</t>
  </si>
  <si>
    <t>SLC40A1</t>
  </si>
  <si>
    <t>TAPBP</t>
  </si>
  <si>
    <t>KRTAP4-2</t>
  </si>
  <si>
    <t>TYW3</t>
  </si>
  <si>
    <t>FBXW7</t>
  </si>
  <si>
    <t>DNAJC11</t>
  </si>
  <si>
    <t>COPG2</t>
  </si>
  <si>
    <t>MFSD4B</t>
  </si>
  <si>
    <t>SLC26A2</t>
  </si>
  <si>
    <t>SLC38A3</t>
  </si>
  <si>
    <t>KRT32</t>
  </si>
  <si>
    <t>HSPBAP1</t>
  </si>
  <si>
    <t>S100A3</t>
  </si>
  <si>
    <t>PEDS1</t>
  </si>
  <si>
    <t>ZNRF2</t>
  </si>
  <si>
    <t>SMG6</t>
  </si>
  <si>
    <t>PCBP1</t>
  </si>
  <si>
    <t>FZD7</t>
  </si>
  <si>
    <t>HSPH1</t>
  </si>
  <si>
    <t>KRTAP4-3</t>
  </si>
  <si>
    <t>NBR1</t>
  </si>
  <si>
    <t>ND5</t>
  </si>
  <si>
    <t>NFRKB</t>
  </si>
  <si>
    <t>ASAP3</t>
  </si>
  <si>
    <t>EMC1</t>
  </si>
  <si>
    <t>COX11</t>
  </si>
  <si>
    <t>SF3B2</t>
  </si>
  <si>
    <t>HINT3</t>
  </si>
  <si>
    <t>CMTM6</t>
  </si>
  <si>
    <t>HOXC13</t>
  </si>
  <si>
    <t>PURA</t>
  </si>
  <si>
    <t>NOP10</t>
  </si>
  <si>
    <t>CERS6</t>
  </si>
  <si>
    <t>JAK1</t>
  </si>
  <si>
    <t>ATP6V1H</t>
  </si>
  <si>
    <t>LARP7</t>
  </si>
  <si>
    <t>YPEL2</t>
  </si>
  <si>
    <t>ZNF767P</t>
  </si>
  <si>
    <t>H2BC21</t>
  </si>
  <si>
    <t>VPS29</t>
  </si>
  <si>
    <t>FAM174A</t>
  </si>
  <si>
    <t>PPT2</t>
  </si>
  <si>
    <t>ABCA12</t>
  </si>
  <si>
    <t>MACO1</t>
  </si>
  <si>
    <t>FOSL1</t>
  </si>
  <si>
    <t>ND4</t>
  </si>
  <si>
    <t>CNTRL</t>
  </si>
  <si>
    <t>AHI1</t>
  </si>
  <si>
    <t>CCDC71</t>
  </si>
  <si>
    <t>CYRIA</t>
  </si>
  <si>
    <t>CNN3</t>
  </si>
  <si>
    <t>KRT81</t>
  </si>
  <si>
    <t>WDR48</t>
  </si>
  <si>
    <t>UQCR10</t>
  </si>
  <si>
    <t>SDAD1</t>
  </si>
  <si>
    <t>ZNF789</t>
  </si>
  <si>
    <t>AGTPBP1</t>
  </si>
  <si>
    <t>SPATS2</t>
  </si>
  <si>
    <t>KIFAP3</t>
  </si>
  <si>
    <t>SMAGP</t>
  </si>
  <si>
    <t>MXD1</t>
  </si>
  <si>
    <t>XKRX</t>
  </si>
  <si>
    <t>EPM2AIP1</t>
  </si>
  <si>
    <t>FBXO8</t>
  </si>
  <si>
    <t>MLLT6</t>
  </si>
  <si>
    <t>TCEAL8</t>
  </si>
  <si>
    <t>S100A2</t>
  </si>
  <si>
    <t>EXOC6</t>
  </si>
  <si>
    <t>NELFCD</t>
  </si>
  <si>
    <t>KLF11</t>
  </si>
  <si>
    <t>TBC1D10B</t>
  </si>
  <si>
    <t>CRIPT</t>
  </si>
  <si>
    <t>C2CD3</t>
  </si>
  <si>
    <t>NUP88</t>
  </si>
  <si>
    <t>SYVN1</t>
  </si>
  <si>
    <t>TM2D1</t>
  </si>
  <si>
    <t>DHX29</t>
  </si>
  <si>
    <t>LSS</t>
  </si>
  <si>
    <t>ATRN</t>
  </si>
  <si>
    <t>PXK</t>
  </si>
  <si>
    <t>TAF1B</t>
  </si>
  <si>
    <t>RPS6KB2</t>
  </si>
  <si>
    <t>FAM111A</t>
  </si>
  <si>
    <t>COL27A1</t>
  </si>
  <si>
    <t>SPTLC2</t>
  </si>
  <si>
    <t>ORMDL2</t>
  </si>
  <si>
    <t>NUP54</t>
  </si>
  <si>
    <t>RBM41</t>
  </si>
  <si>
    <t>PLEKHB2</t>
  </si>
  <si>
    <t>MIR4466</t>
  </si>
  <si>
    <t>ISCU</t>
  </si>
  <si>
    <t>BMP4</t>
  </si>
  <si>
    <t>DNAJB2</t>
  </si>
  <si>
    <t>SNHG4</t>
  </si>
  <si>
    <t>PRPS2</t>
  </si>
  <si>
    <t>RPS3AP26</t>
  </si>
  <si>
    <t>DIS3L2</t>
  </si>
  <si>
    <t>FABP7</t>
  </si>
  <si>
    <t>DVL1</t>
  </si>
  <si>
    <t>ADD3</t>
  </si>
  <si>
    <t>SHF</t>
  </si>
  <si>
    <t>ATG4B</t>
  </si>
  <si>
    <t>ATP8</t>
  </si>
  <si>
    <t>OTUD6B</t>
  </si>
  <si>
    <t>YTHDF1</t>
  </si>
  <si>
    <t>SLAIN2</t>
  </si>
  <si>
    <t>ZNF776</t>
  </si>
  <si>
    <t>LMO7</t>
  </si>
  <si>
    <t>SETD7</t>
  </si>
  <si>
    <t>NFYC</t>
  </si>
  <si>
    <t>TNFSF10</t>
  </si>
  <si>
    <t>CPSF6</t>
  </si>
  <si>
    <t>GET3</t>
  </si>
  <si>
    <t>IFFO2</t>
  </si>
  <si>
    <t>NAMPT</t>
  </si>
  <si>
    <t>PYM1</t>
  </si>
  <si>
    <t>DIRAS1</t>
  </si>
  <si>
    <t>CATSPER2</t>
  </si>
  <si>
    <t>UNC5B-AS1</t>
  </si>
  <si>
    <t>MCC</t>
  </si>
  <si>
    <t>VPS25</t>
  </si>
  <si>
    <t>AKIRIN1</t>
  </si>
  <si>
    <t>TUBG2</t>
  </si>
  <si>
    <t>COPS3</t>
  </si>
  <si>
    <t>CETN3</t>
  </si>
  <si>
    <t>CAPN12</t>
  </si>
  <si>
    <t>PRRG4</t>
  </si>
  <si>
    <t>SLC30A5</t>
  </si>
  <si>
    <t>H2AC8</t>
  </si>
  <si>
    <t>PSAT1</t>
  </si>
  <si>
    <t>TBCC</t>
  </si>
  <si>
    <t>ARHGAP31</t>
  </si>
  <si>
    <t>TRIM41</t>
  </si>
  <si>
    <t>SNX27</t>
  </si>
  <si>
    <t>METTL14</t>
  </si>
  <si>
    <t>CTSZ</t>
  </si>
  <si>
    <t>SLC28A3</t>
  </si>
  <si>
    <t>CCSER2</t>
  </si>
  <si>
    <t>NCK1</t>
  </si>
  <si>
    <t>BMP2K</t>
  </si>
  <si>
    <t>ND1</t>
  </si>
  <si>
    <t>MTX3</t>
  </si>
  <si>
    <t>ACOT11</t>
  </si>
  <si>
    <t>NXN</t>
  </si>
  <si>
    <t>BEX2</t>
  </si>
  <si>
    <t>TBP</t>
  </si>
  <si>
    <t>ADAMTS15</t>
  </si>
  <si>
    <t>TXNDC9</t>
  </si>
  <si>
    <t>ITSN2</t>
  </si>
  <si>
    <t>RGL2</t>
  </si>
  <si>
    <t>CDIN1</t>
  </si>
  <si>
    <t>BCL10</t>
  </si>
  <si>
    <t>HNRNPA1P33</t>
  </si>
  <si>
    <t>SLC66A1</t>
  </si>
  <si>
    <t>LMCD1</t>
  </si>
  <si>
    <t>NLK</t>
  </si>
  <si>
    <t>SUPT7L</t>
  </si>
  <si>
    <t>ZNF710-AS1</t>
  </si>
  <si>
    <t>ZSWIM1</t>
  </si>
  <si>
    <t>SNU13</t>
  </si>
  <si>
    <t>PRKRA</t>
  </si>
  <si>
    <t>NUP50</t>
  </si>
  <si>
    <t>NDUFB5</t>
  </si>
  <si>
    <t>CLDN12</t>
  </si>
  <si>
    <t>MOB1B</t>
  </si>
  <si>
    <t>ATP2B1</t>
  </si>
  <si>
    <t>FRAT2</t>
  </si>
  <si>
    <t>NDUFA4</t>
  </si>
  <si>
    <t>TIA1</t>
  </si>
  <si>
    <t>ZC3H6</t>
  </si>
  <si>
    <t>CCDC34</t>
  </si>
  <si>
    <t>FAM193A</t>
  </si>
  <si>
    <t>CNST</t>
  </si>
  <si>
    <t>CSDC2</t>
  </si>
  <si>
    <t>RNF24</t>
  </si>
  <si>
    <t>NT5C3A</t>
  </si>
  <si>
    <t>TRAPPC1</t>
  </si>
  <si>
    <t>TES</t>
  </si>
  <si>
    <t>GATA3</t>
  </si>
  <si>
    <t>PHLPP1</t>
  </si>
  <si>
    <t>SRPRA</t>
  </si>
  <si>
    <t>EIF2AK2</t>
  </si>
  <si>
    <t>HMBOX1</t>
  </si>
  <si>
    <t>PTK6</t>
  </si>
  <si>
    <t>FBXW11</t>
  </si>
  <si>
    <t>SNN</t>
  </si>
  <si>
    <t>KRTAP9-3</t>
  </si>
  <si>
    <t>CNOT9</t>
  </si>
  <si>
    <t>KRTAP3-1</t>
  </si>
  <si>
    <t>CDKN2AIP</t>
  </si>
  <si>
    <t>PARK7</t>
  </si>
  <si>
    <t>TMCC1</t>
  </si>
  <si>
    <t>PMM2</t>
  </si>
  <si>
    <t>GBA2</t>
  </si>
  <si>
    <t>KRT85</t>
  </si>
  <si>
    <t>SAFB2</t>
  </si>
  <si>
    <t>SLC25A13</t>
  </si>
  <si>
    <t>PAK1IP1</t>
  </si>
  <si>
    <t>KEAP1</t>
  </si>
  <si>
    <t>G6PD</t>
  </si>
  <si>
    <t>BAALC-AS1</t>
  </si>
  <si>
    <t>RNU4-1</t>
  </si>
  <si>
    <t>TSR3</t>
  </si>
  <si>
    <t>PDZD2</t>
  </si>
  <si>
    <t>DCAF7</t>
  </si>
  <si>
    <t>NOP9</t>
  </si>
  <si>
    <t>APTX</t>
  </si>
  <si>
    <t>SUCLG2</t>
  </si>
  <si>
    <t>CHMP1B</t>
  </si>
  <si>
    <t>ERMP1</t>
  </si>
  <si>
    <t>VBP1</t>
  </si>
  <si>
    <t>ANKRD52</t>
  </si>
  <si>
    <t>SDHC</t>
  </si>
  <si>
    <t>PRMT1</t>
  </si>
  <si>
    <t>AP2B1</t>
  </si>
  <si>
    <t>CHCHD7</t>
  </si>
  <si>
    <t>GAR1</t>
  </si>
  <si>
    <t>ADGRG6</t>
  </si>
  <si>
    <t>LRRC15</t>
  </si>
  <si>
    <t>PDCL3</t>
  </si>
  <si>
    <t>RAB1B</t>
  </si>
  <si>
    <t>TRIP4</t>
  </si>
  <si>
    <t>ABRACL</t>
  </si>
  <si>
    <t>NIPSNAP3A</t>
  </si>
  <si>
    <t>PEX3</t>
  </si>
  <si>
    <t>PROSER1</t>
  </si>
  <si>
    <t>SART1</t>
  </si>
  <si>
    <t>RRP1</t>
  </si>
  <si>
    <t>DLD</t>
  </si>
  <si>
    <t>GOT2</t>
  </si>
  <si>
    <t>ATG13</t>
  </si>
  <si>
    <t>DENND4A</t>
  </si>
  <si>
    <t>FAM20B</t>
  </si>
  <si>
    <t>HIGD1A</t>
  </si>
  <si>
    <t>ZNF37A</t>
  </si>
  <si>
    <t>SGTB</t>
  </si>
  <si>
    <t>HSPA14</t>
  </si>
  <si>
    <t>LARS1</t>
  </si>
  <si>
    <t>GINM1</t>
  </si>
  <si>
    <t>IFT57</t>
  </si>
  <si>
    <t>NDUFB3</t>
  </si>
  <si>
    <t>NASP</t>
  </si>
  <si>
    <t>PDLIM5</t>
  </si>
  <si>
    <t>POP1</t>
  </si>
  <si>
    <t>TMEM39A</t>
  </si>
  <si>
    <t>CGGBP1</t>
  </si>
  <si>
    <t>ZNF211</t>
  </si>
  <si>
    <t>NKX2-5</t>
  </si>
  <si>
    <t>SLC7A8</t>
  </si>
  <si>
    <t>MYO1C</t>
  </si>
  <si>
    <t>UBE2J1</t>
  </si>
  <si>
    <t>MTMR12</t>
  </si>
  <si>
    <t>FAM32A</t>
  </si>
  <si>
    <t>GTF2H3</t>
  </si>
  <si>
    <t>HERC2P2</t>
  </si>
  <si>
    <t>CSNK1E</t>
  </si>
  <si>
    <t>PLAC4</t>
  </si>
  <si>
    <t>SUSD6</t>
  </si>
  <si>
    <t>PAPLN</t>
  </si>
  <si>
    <t>THOC1</t>
  </si>
  <si>
    <t>MEX3C</t>
  </si>
  <si>
    <t>EIF4A2</t>
  </si>
  <si>
    <t>SLC5A3</t>
  </si>
  <si>
    <t>PTMAP2</t>
  </si>
  <si>
    <t>RBBP9</t>
  </si>
  <si>
    <t>DDX49</t>
  </si>
  <si>
    <t>PDPR</t>
  </si>
  <si>
    <t>HHIP</t>
  </si>
  <si>
    <t>TINF2</t>
  </si>
  <si>
    <t>RIMBP2</t>
  </si>
  <si>
    <t>GNL3L</t>
  </si>
  <si>
    <t>KLK11</t>
  </si>
  <si>
    <t>ARPIN</t>
  </si>
  <si>
    <t>NECAP2</t>
  </si>
  <si>
    <t>GBE1</t>
  </si>
  <si>
    <t>IFIT5</t>
  </si>
  <si>
    <t>KRBOX5</t>
  </si>
  <si>
    <t>SDHB</t>
  </si>
  <si>
    <t>OXCT2</t>
  </si>
  <si>
    <t>EDC4</t>
  </si>
  <si>
    <t>C7orf50</t>
  </si>
  <si>
    <t>KRT33B</t>
  </si>
  <si>
    <t>EVC</t>
  </si>
  <si>
    <t>TADA1</t>
  </si>
  <si>
    <t>PCNX3</t>
  </si>
  <si>
    <t>URB1</t>
  </si>
  <si>
    <t>REV3L</t>
  </si>
  <si>
    <t>TIMM23</t>
  </si>
  <si>
    <t>POLR1H</t>
  </si>
  <si>
    <t>VAPB</t>
  </si>
  <si>
    <t>TTF2</t>
  </si>
  <si>
    <t>GNAI1</t>
  </si>
  <si>
    <t>CCDC59</t>
  </si>
  <si>
    <t>NFIB</t>
  </si>
  <si>
    <t>H2AZ2</t>
  </si>
  <si>
    <t>AP2A1</t>
  </si>
  <si>
    <t>PDLIM4</t>
  </si>
  <si>
    <t>GADD45GIP1</t>
  </si>
  <si>
    <t>E2F6</t>
  </si>
  <si>
    <t>SNX6</t>
  </si>
  <si>
    <t>HS6ST1</t>
  </si>
  <si>
    <t>PRDX2</t>
  </si>
  <si>
    <t>PRSS8</t>
  </si>
  <si>
    <t>RPAIN</t>
  </si>
  <si>
    <t>STK4</t>
  </si>
  <si>
    <t>POMGNT1</t>
  </si>
  <si>
    <t>KLF3</t>
  </si>
  <si>
    <t>FBXO30</t>
  </si>
  <si>
    <t>CDK7</t>
  </si>
  <si>
    <t>FOXN3</t>
  </si>
  <si>
    <t>LIPK</t>
  </si>
  <si>
    <t>ND3</t>
  </si>
  <si>
    <t>ANTXR1</t>
  </si>
  <si>
    <t>ANAPC16</t>
  </si>
  <si>
    <t>SEMA4D</t>
  </si>
  <si>
    <t>SCP2</t>
  </si>
  <si>
    <t>ADAT1</t>
  </si>
  <si>
    <t>LANCL1</t>
  </si>
  <si>
    <t>PSMA4</t>
  </si>
  <si>
    <t>METTL16</t>
  </si>
  <si>
    <t>KBTBD2</t>
  </si>
  <si>
    <t>BIN3</t>
  </si>
  <si>
    <t>BAALC</t>
  </si>
  <si>
    <t>MAP3K13</t>
  </si>
  <si>
    <t>SLC1A5</t>
  </si>
  <si>
    <t>PIK3CB</t>
  </si>
  <si>
    <t>TRAPPC3</t>
  </si>
  <si>
    <t>STUB1</t>
  </si>
  <si>
    <t>ENOPH1</t>
  </si>
  <si>
    <t>HSPA1B</t>
  </si>
  <si>
    <t>DNPEP</t>
  </si>
  <si>
    <t>MEAF6</t>
  </si>
  <si>
    <t>MIER2</t>
  </si>
  <si>
    <t>ZNF189</t>
  </si>
  <si>
    <t>SNRPE</t>
  </si>
  <si>
    <t>DSC1</t>
  </si>
  <si>
    <t>FASTKD2</t>
  </si>
  <si>
    <t>PPP6R1</t>
  </si>
  <si>
    <t>DCAF8</t>
  </si>
  <si>
    <t>HMG20B</t>
  </si>
  <si>
    <t>RPS23P8</t>
  </si>
  <si>
    <t>DANCR</t>
  </si>
  <si>
    <t>ACP1</t>
  </si>
  <si>
    <t>ZNF253</t>
  </si>
  <si>
    <t>DCP2</t>
  </si>
  <si>
    <t>GPCPD1</t>
  </si>
  <si>
    <t>PABPN1</t>
  </si>
  <si>
    <t>PIKFYVE</t>
  </si>
  <si>
    <t>MGME1</t>
  </si>
  <si>
    <t>IL20RA</t>
  </si>
  <si>
    <t>OXCT2P1</t>
  </si>
  <si>
    <t>SMOX</t>
  </si>
  <si>
    <t>SOCS4</t>
  </si>
  <si>
    <t>BLMH</t>
  </si>
  <si>
    <t>VAV3</t>
  </si>
  <si>
    <t>TTC3P1</t>
  </si>
  <si>
    <t>NDUFV2-AS1</t>
  </si>
  <si>
    <t>MBIP</t>
  </si>
  <si>
    <t>ANXA2P2</t>
  </si>
  <si>
    <t>TXNDC11</t>
  </si>
  <si>
    <t>BCAM</t>
  </si>
  <si>
    <t>MICU2</t>
  </si>
  <si>
    <t>GRHL2</t>
  </si>
  <si>
    <t>CHORDC1</t>
  </si>
  <si>
    <t>RIT1</t>
  </si>
  <si>
    <t>PURB</t>
  </si>
  <si>
    <t>MMUT</t>
  </si>
  <si>
    <t>EIF2S2P4</t>
  </si>
  <si>
    <t>PRELID3B</t>
  </si>
  <si>
    <t>PSMD10</t>
  </si>
  <si>
    <t>DNAH14</t>
  </si>
  <si>
    <t>UBE2E3</t>
  </si>
  <si>
    <t>PRDX4</t>
  </si>
  <si>
    <t>ARPC5</t>
  </si>
  <si>
    <t>GMFB</t>
  </si>
  <si>
    <t>PDCD2</t>
  </si>
  <si>
    <t>EFEMP1</t>
  </si>
  <si>
    <t>TWSG1</t>
  </si>
  <si>
    <t>RRP12</t>
  </si>
  <si>
    <t>PLBD2</t>
  </si>
  <si>
    <t>PREPL</t>
  </si>
  <si>
    <t>LRCH1</t>
  </si>
  <si>
    <t>NBN</t>
  </si>
  <si>
    <t>EFTUD2</t>
  </si>
  <si>
    <t>TRAF3IP2</t>
  </si>
  <si>
    <t>SNRPA1</t>
  </si>
  <si>
    <t>HOPX</t>
  </si>
  <si>
    <t>SRSF8</t>
  </si>
  <si>
    <t>NFKBIA</t>
  </si>
  <si>
    <t>CAMK1D</t>
  </si>
  <si>
    <t>TFAP2A</t>
  </si>
  <si>
    <t>ITFG2</t>
  </si>
  <si>
    <t>NDUFA12</t>
  </si>
  <si>
    <t>ATF2</t>
  </si>
  <si>
    <t>TMEM87A</t>
  </si>
  <si>
    <t>LRIF1</t>
  </si>
  <si>
    <t>MBNL1</t>
  </si>
  <si>
    <t>RAP1GDS1</t>
  </si>
  <si>
    <t>GRWD1</t>
  </si>
  <si>
    <t>MTM1</t>
  </si>
  <si>
    <t>PARN</t>
  </si>
  <si>
    <t>SUPT20H</t>
  </si>
  <si>
    <t>QRICH1</t>
  </si>
  <si>
    <t>HSF1</t>
  </si>
  <si>
    <t>MPLKIP</t>
  </si>
  <si>
    <t>STK35</t>
  </si>
  <si>
    <t>ZNF354A</t>
  </si>
  <si>
    <t>DPH3</t>
  </si>
  <si>
    <t>UTP14A</t>
  </si>
  <si>
    <t>ATP6V1F</t>
  </si>
  <si>
    <t>THOP1</t>
  </si>
  <si>
    <t>RHOG</t>
  </si>
  <si>
    <t>HACL1</t>
  </si>
  <si>
    <t>CC2D1A</t>
  </si>
  <si>
    <t>ZNF503-AS1</t>
  </si>
  <si>
    <t>CYC1</t>
  </si>
  <si>
    <t>GPI</t>
  </si>
  <si>
    <t>EIF2AK4</t>
  </si>
  <si>
    <t>FBXW4</t>
  </si>
  <si>
    <t>IP6K1</t>
  </si>
  <si>
    <t>SNORA73B</t>
  </si>
  <si>
    <t>PRSS3</t>
  </si>
  <si>
    <t>COPRS</t>
  </si>
  <si>
    <t>LYRM2</t>
  </si>
  <si>
    <t>MXRA5</t>
  </si>
  <si>
    <t>SPRTN</t>
  </si>
  <si>
    <t>DNASE1</t>
  </si>
  <si>
    <t>PLPBP</t>
  </si>
  <si>
    <t>YIF1A</t>
  </si>
  <si>
    <t>NBPF12</t>
  </si>
  <si>
    <t>SOD2</t>
  </si>
  <si>
    <t>ARFIP2</t>
  </si>
  <si>
    <t>TTL</t>
  </si>
  <si>
    <t>INTS2</t>
  </si>
  <si>
    <t>THOC3</t>
  </si>
  <si>
    <t>AKAP8</t>
  </si>
  <si>
    <t>ZFAS1</t>
  </si>
  <si>
    <t>PEAK1</t>
  </si>
  <si>
    <t>LGALS2</t>
  </si>
  <si>
    <t>ABHD17B</t>
  </si>
  <si>
    <t>PLRG1</t>
  </si>
  <si>
    <t>ITGB4</t>
  </si>
  <si>
    <t>HEXIM1</t>
  </si>
  <si>
    <t>MOSPD1</t>
  </si>
  <si>
    <t>FAM167A</t>
  </si>
  <si>
    <t>ZNF26</t>
  </si>
  <si>
    <t>ACAP1</t>
  </si>
  <si>
    <t>ATF1</t>
  </si>
  <si>
    <t>TRMT112</t>
  </si>
  <si>
    <t>VARS1</t>
  </si>
  <si>
    <t>FDPS</t>
  </si>
  <si>
    <t>MYO5C</t>
  </si>
  <si>
    <t>THUMPD3-AS1</t>
  </si>
  <si>
    <t>COX7A2</t>
  </si>
  <si>
    <t>LRRC8B</t>
  </si>
  <si>
    <t>KRT33A</t>
  </si>
  <si>
    <t>SMPD1</t>
  </si>
  <si>
    <t>SCAMP1</t>
  </si>
  <si>
    <t>MAN2A1</t>
  </si>
  <si>
    <t>ZNFX1</t>
  </si>
  <si>
    <t>SLC30A6</t>
  </si>
  <si>
    <t>CBR4</t>
  </si>
  <si>
    <t>OCIAD2</t>
  </si>
  <si>
    <t>TRIM13</t>
  </si>
  <si>
    <t>EXTL3</t>
  </si>
  <si>
    <t>COPE</t>
  </si>
  <si>
    <t>MED6</t>
  </si>
  <si>
    <t>NAE1</t>
  </si>
  <si>
    <t>PRKCI</t>
  </si>
  <si>
    <t>TMCO3</t>
  </si>
  <si>
    <t>CALHM4</t>
  </si>
  <si>
    <t>FBXO7</t>
  </si>
  <si>
    <t>RANBP3</t>
  </si>
  <si>
    <t>RNR2</t>
  </si>
  <si>
    <t>DHRS7</t>
  </si>
  <si>
    <t>PEX14</t>
  </si>
  <si>
    <t>ZNF805</t>
  </si>
  <si>
    <t>MTCO3P12</t>
  </si>
  <si>
    <t>C17orf80</t>
  </si>
  <si>
    <t>RPL5P34</t>
  </si>
  <si>
    <t>B2M</t>
  </si>
  <si>
    <t>SLC39A6</t>
  </si>
  <si>
    <t>SMCHD1</t>
  </si>
  <si>
    <t>LMO4</t>
  </si>
  <si>
    <t>DLEU2</t>
  </si>
  <si>
    <t>TBC1D25</t>
  </si>
  <si>
    <t>DUS1L</t>
  </si>
  <si>
    <t>LINC01881</t>
  </si>
  <si>
    <t>MYL12B</t>
  </si>
  <si>
    <t>RPL14P1</t>
  </si>
  <si>
    <t>NIPAL3</t>
  </si>
  <si>
    <t>MGAT1</t>
  </si>
  <si>
    <t>DLC1</t>
  </si>
  <si>
    <t>DUSP7</t>
  </si>
  <si>
    <t>GAREM1</t>
  </si>
  <si>
    <t>STT3A</t>
  </si>
  <si>
    <t>RSRC1</t>
  </si>
  <si>
    <t>MED12</t>
  </si>
  <si>
    <t>NBAS</t>
  </si>
  <si>
    <t>DCTN6</t>
  </si>
  <si>
    <t>CNOT6L</t>
  </si>
  <si>
    <t>ARFRP1</t>
  </si>
  <si>
    <t>GABPB2</t>
  </si>
  <si>
    <t>GALNT18</t>
  </si>
  <si>
    <t>CST1</t>
  </si>
  <si>
    <t>TMEM230</t>
  </si>
  <si>
    <t>ZC3H8</t>
  </si>
  <si>
    <t>ASPG</t>
  </si>
  <si>
    <t>TFAP2B</t>
  </si>
  <si>
    <t>MANBAL</t>
  </si>
  <si>
    <t>GLS</t>
  </si>
  <si>
    <t>BRPF1</t>
  </si>
  <si>
    <t>FOXO4</t>
  </si>
  <si>
    <t>NUDCD3</t>
  </si>
  <si>
    <t>GSDMA</t>
  </si>
  <si>
    <t>TMEM19</t>
  </si>
  <si>
    <t>SCNN1B</t>
  </si>
  <si>
    <t>TSFM</t>
  </si>
  <si>
    <t>CNOT11</t>
  </si>
  <si>
    <t>VRK1</t>
  </si>
  <si>
    <t>ZCCHC9</t>
  </si>
  <si>
    <t>TPM3P9</t>
  </si>
  <si>
    <t>TEX2</t>
  </si>
  <si>
    <t>PABIR2</t>
  </si>
  <si>
    <t>NOTCH3</t>
  </si>
  <si>
    <t>ZNF561</t>
  </si>
  <si>
    <t>PMAIP1</t>
  </si>
  <si>
    <t>TSC22D1</t>
  </si>
  <si>
    <t>ZNF277</t>
  </si>
  <si>
    <t>STMP1</t>
  </si>
  <si>
    <t>NUP133</t>
  </si>
  <si>
    <t>MARCHF3</t>
  </si>
  <si>
    <t>ZNF350</t>
  </si>
  <si>
    <t>ARFIP1</t>
  </si>
  <si>
    <t>ITFG1</t>
  </si>
  <si>
    <t>SEH1L</t>
  </si>
  <si>
    <t>SLX4IP</t>
  </si>
  <si>
    <t>DHCR24</t>
  </si>
  <si>
    <t>VPS28</t>
  </si>
  <si>
    <t>R3HDM1</t>
  </si>
  <si>
    <t>TNC</t>
  </si>
  <si>
    <t>NUTM2D</t>
  </si>
  <si>
    <t>MNT</t>
  </si>
  <si>
    <t>USP3</t>
  </si>
  <si>
    <t>RNR1</t>
  </si>
  <si>
    <t>CUL5</t>
  </si>
  <si>
    <t>IGHMBP2</t>
  </si>
  <si>
    <t>HSDL2</t>
  </si>
  <si>
    <t>TNIP2</t>
  </si>
  <si>
    <t>ATP12A</t>
  </si>
  <si>
    <t>LAMTOR4</t>
  </si>
  <si>
    <t>PTS</t>
  </si>
  <si>
    <t>CLUH</t>
  </si>
  <si>
    <t>SLC39A11</t>
  </si>
  <si>
    <t>WDR6</t>
  </si>
  <si>
    <t>SLC12A2-DT</t>
  </si>
  <si>
    <t>TBC1D32</t>
  </si>
  <si>
    <t>TRAPPC2</t>
  </si>
  <si>
    <t>PMEPA1</t>
  </si>
  <si>
    <t>TMEM106C</t>
  </si>
  <si>
    <t>WDR33</t>
  </si>
  <si>
    <t>FILIP1L</t>
  </si>
  <si>
    <t>LINC00868</t>
  </si>
  <si>
    <t>PES1</t>
  </si>
  <si>
    <t>RPE</t>
  </si>
  <si>
    <t>FREM2</t>
  </si>
  <si>
    <t>GPATCH3</t>
  </si>
  <si>
    <t>ND2</t>
  </si>
  <si>
    <t>OAZ2</t>
  </si>
  <si>
    <t>TYRP1</t>
  </si>
  <si>
    <t>TBCE</t>
  </si>
  <si>
    <t>CLSTN2</t>
  </si>
  <si>
    <t>NUP205</t>
  </si>
  <si>
    <t>TSN</t>
  </si>
  <si>
    <t>MAP1B</t>
  </si>
  <si>
    <t>FIBP</t>
  </si>
  <si>
    <t>BCL9L</t>
  </si>
  <si>
    <t>ADARB1</t>
  </si>
  <si>
    <t>BMF</t>
  </si>
  <si>
    <t>GNAI3</t>
  </si>
  <si>
    <t>OSMR</t>
  </si>
  <si>
    <t>MIR3196</t>
  </si>
  <si>
    <t>ABCA4</t>
  </si>
  <si>
    <t>ATP6V0D1</t>
  </si>
  <si>
    <t>ZNF318</t>
  </si>
  <si>
    <t>CSGALNACT2</t>
  </si>
  <si>
    <t>PHACTR4</t>
  </si>
  <si>
    <t>RABGGTA</t>
  </si>
  <si>
    <t>SMYD2</t>
  </si>
  <si>
    <t>KAT2B</t>
  </si>
  <si>
    <t>MARCHF5</t>
  </si>
  <si>
    <t>CLIP4</t>
  </si>
  <si>
    <t>ELOVL6</t>
  </si>
  <si>
    <t>ACVR1C</t>
  </si>
  <si>
    <t>GOLGA7</t>
  </si>
  <si>
    <t>SFXN3</t>
  </si>
  <si>
    <t>ZDHHC6</t>
  </si>
  <si>
    <t>LYRM1</t>
  </si>
  <si>
    <t>TMX2</t>
  </si>
  <si>
    <t>XPC</t>
  </si>
  <si>
    <t>FAM149B1</t>
  </si>
  <si>
    <t>CFAP97</t>
  </si>
  <si>
    <t>CPSF1</t>
  </si>
  <si>
    <t>ZMYM5</t>
  </si>
  <si>
    <t>TMCC3</t>
  </si>
  <si>
    <t>NT5DC2</t>
  </si>
  <si>
    <t>SMAD9</t>
  </si>
  <si>
    <t>RNF213</t>
  </si>
  <si>
    <t>TPP1</t>
  </si>
  <si>
    <t>KLK10</t>
  </si>
  <si>
    <t>PRAG1</t>
  </si>
  <si>
    <t>ARHGAP35</t>
  </si>
  <si>
    <t>FOXK2</t>
  </si>
  <si>
    <t>LAMA4</t>
  </si>
  <si>
    <t>P4HA2</t>
  </si>
  <si>
    <t>VWA8</t>
  </si>
  <si>
    <t>GCH1</t>
  </si>
  <si>
    <t>CDK5RAP2</t>
  </si>
  <si>
    <t>MPC1</t>
  </si>
  <si>
    <t>RNF187</t>
  </si>
  <si>
    <t>MAU2</t>
  </si>
  <si>
    <t>DPH5</t>
  </si>
  <si>
    <t>BARX2</t>
  </si>
  <si>
    <t>NFYA</t>
  </si>
  <si>
    <t>IL1R1</t>
  </si>
  <si>
    <t>MT4</t>
  </si>
  <si>
    <t>YJU2B</t>
  </si>
  <si>
    <t>SLC35D1</t>
  </si>
  <si>
    <t>ZNF518A</t>
  </si>
  <si>
    <t>ZNF471</t>
  </si>
  <si>
    <t>EIF4A3</t>
  </si>
  <si>
    <t>GAN</t>
  </si>
  <si>
    <t>HIKESHI</t>
  </si>
  <si>
    <t>AP3S1</t>
  </si>
  <si>
    <t>PTPN1</t>
  </si>
  <si>
    <t>USP39</t>
  </si>
  <si>
    <t>FBXW5</t>
  </si>
  <si>
    <t>NMT2</t>
  </si>
  <si>
    <t>SEC61G</t>
  </si>
  <si>
    <t>DUT</t>
  </si>
  <si>
    <t>MAEA</t>
  </si>
  <si>
    <t>CDC23</t>
  </si>
  <si>
    <t>KIF4A</t>
  </si>
  <si>
    <t>APEX1</t>
  </si>
  <si>
    <t>UBE2B</t>
  </si>
  <si>
    <t>STN1</t>
  </si>
  <si>
    <t>CENPC</t>
  </si>
  <si>
    <t>ALDH7A1</t>
  </si>
  <si>
    <t>AHCYL2</t>
  </si>
  <si>
    <t>TM7SF3</t>
  </si>
  <si>
    <t>UBLCP1</t>
  </si>
  <si>
    <t>NDUFC1</t>
  </si>
  <si>
    <t>TSC2</t>
  </si>
  <si>
    <t>PAG1</t>
  </si>
  <si>
    <t>ANKRD44</t>
  </si>
  <si>
    <t>LSM5</t>
  </si>
  <si>
    <t>DHX30</t>
  </si>
  <si>
    <t>VRK2</t>
  </si>
  <si>
    <t>MRPL27</t>
  </si>
  <si>
    <t>DCAF12</t>
  </si>
  <si>
    <t>LINC00667</t>
  </si>
  <si>
    <t>CAMLG</t>
  </si>
  <si>
    <t>DYRK2</t>
  </si>
  <si>
    <t>RAB25</t>
  </si>
  <si>
    <t>STAP2</t>
  </si>
  <si>
    <t>CNPY4</t>
  </si>
  <si>
    <t>WASHC3</t>
  </si>
  <si>
    <t>RN7SL4P</t>
  </si>
  <si>
    <t>MAP2K3</t>
  </si>
  <si>
    <t>AFG2A</t>
  </si>
  <si>
    <t>ALOX12P2</t>
  </si>
  <si>
    <t>EDRF1</t>
  </si>
  <si>
    <t>ZNF836</t>
  </si>
  <si>
    <t>MIR22HG</t>
  </si>
  <si>
    <t>XPO7</t>
  </si>
  <si>
    <t>WDR45</t>
  </si>
  <si>
    <t>SCLT1</t>
  </si>
  <si>
    <t>SUMF2</t>
  </si>
  <si>
    <t>GRB7</t>
  </si>
  <si>
    <t>LRRC41</t>
  </si>
  <si>
    <t>ADAMTSL4</t>
  </si>
  <si>
    <t>CDKN1B</t>
  </si>
  <si>
    <t>IDH3G</t>
  </si>
  <si>
    <t>FTL</t>
  </si>
  <si>
    <t>TSPO</t>
  </si>
  <si>
    <t>CYBRD1</t>
  </si>
  <si>
    <t>GPS1</t>
  </si>
  <si>
    <t>MEPCE</t>
  </si>
  <si>
    <t>DBT</t>
  </si>
  <si>
    <t>BCLAF3</t>
  </si>
  <si>
    <t>ZFAND2A</t>
  </si>
  <si>
    <t>KLF13</t>
  </si>
  <si>
    <t>CCZ1B</t>
  </si>
  <si>
    <t>CALML5</t>
  </si>
  <si>
    <t>MIR4516</t>
  </si>
  <si>
    <t>R3HCC1L</t>
  </si>
  <si>
    <t>CDH3</t>
  </si>
  <si>
    <t>GOLPH3L</t>
  </si>
  <si>
    <t>CLASRP</t>
  </si>
  <si>
    <t>RPS15A</t>
  </si>
  <si>
    <t>RASA1</t>
  </si>
  <si>
    <t>ATM</t>
  </si>
  <si>
    <t>STAG1</t>
  </si>
  <si>
    <t>SH3BGRL</t>
  </si>
  <si>
    <t>INO80</t>
  </si>
  <si>
    <t>RPAP3</t>
  </si>
  <si>
    <t>RDH12</t>
  </si>
  <si>
    <t>DDOST</t>
  </si>
  <si>
    <t>RPS7P1</t>
  </si>
  <si>
    <t>EDC3</t>
  </si>
  <si>
    <t>UQCC1</t>
  </si>
  <si>
    <t>DNAJB11</t>
  </si>
  <si>
    <t>ZNF586</t>
  </si>
  <si>
    <t>DYNC1I1</t>
  </si>
  <si>
    <t>VAPA</t>
  </si>
  <si>
    <t>CFLAR-AS1</t>
  </si>
  <si>
    <t>GATAD1</t>
  </si>
  <si>
    <t>GUCY1A1</t>
  </si>
  <si>
    <t>ZSWIM4</t>
  </si>
  <si>
    <t>FAM83F</t>
  </si>
  <si>
    <t>LEPROTL1</t>
  </si>
  <si>
    <t>RPL24</t>
  </si>
  <si>
    <t>POGLUT3</t>
  </si>
  <si>
    <t>RMND1</t>
  </si>
  <si>
    <t>KMT2E</t>
  </si>
  <si>
    <t>UBXN2B</t>
  </si>
  <si>
    <t>CARHSP1</t>
  </si>
  <si>
    <t>GPRC5D</t>
  </si>
  <si>
    <t>SRFBP1</t>
  </si>
  <si>
    <t>NCBP3</t>
  </si>
  <si>
    <t>ZNF580</t>
  </si>
  <si>
    <t>ABHD6</t>
  </si>
  <si>
    <t>TENM2</t>
  </si>
  <si>
    <t>BLVRB</t>
  </si>
  <si>
    <t>GRIP1</t>
  </si>
  <si>
    <t>KAT8</t>
  </si>
  <si>
    <t>DOCK9</t>
  </si>
  <si>
    <t>SEMA4C</t>
  </si>
  <si>
    <t>SLC35E1</t>
  </si>
  <si>
    <t>ADAM15</t>
  </si>
  <si>
    <t>SMDT1</t>
  </si>
  <si>
    <t>CSRP1</t>
  </si>
  <si>
    <t>OR1N1</t>
  </si>
  <si>
    <t>RXRA</t>
  </si>
  <si>
    <t>DDAH2</t>
  </si>
  <si>
    <t>RRP8</t>
  </si>
  <si>
    <t>ZNF252P</t>
  </si>
  <si>
    <t>RTKN</t>
  </si>
  <si>
    <t>EIF4ENIF1</t>
  </si>
  <si>
    <t>DGKH</t>
  </si>
  <si>
    <t>BTN2A2</t>
  </si>
  <si>
    <t>CTNNBL1</t>
  </si>
  <si>
    <t>ZMPSTE24</t>
  </si>
  <si>
    <t>SETBP1</t>
  </si>
  <si>
    <t>TLCD4</t>
  </si>
  <si>
    <t>PAM</t>
  </si>
  <si>
    <t>UCHL5</t>
  </si>
  <si>
    <t>FAM162A</t>
  </si>
  <si>
    <t>RIMS2</t>
  </si>
  <si>
    <t>LASP1</t>
  </si>
  <si>
    <t>INSIG2</t>
  </si>
  <si>
    <t>COG6</t>
  </si>
  <si>
    <t>RIDA</t>
  </si>
  <si>
    <t>ZNF585B</t>
  </si>
  <si>
    <t>MRPS7</t>
  </si>
  <si>
    <t>ACAP3</t>
  </si>
  <si>
    <t>ATP5MC3</t>
  </si>
  <si>
    <t>ABL2</t>
  </si>
  <si>
    <t>LRRTM2</t>
  </si>
  <si>
    <t>SPTY2D1</t>
  </si>
  <si>
    <t>CWF19L1</t>
  </si>
  <si>
    <t>HACE1</t>
  </si>
  <si>
    <t>MVP</t>
  </si>
  <si>
    <t>TRAPPC12</t>
  </si>
  <si>
    <t>EDEM3</t>
  </si>
  <si>
    <t>GTF2F2</t>
  </si>
  <si>
    <t>CENPX</t>
  </si>
  <si>
    <t>RAB8B</t>
  </si>
  <si>
    <t>ECI1</t>
  </si>
  <si>
    <t>TOMM40</t>
  </si>
  <si>
    <t>DLGAP4-AS1</t>
  </si>
  <si>
    <t>NIT1</t>
  </si>
  <si>
    <t>ATP1A1</t>
  </si>
  <si>
    <t>PPP1R12C</t>
  </si>
  <si>
    <t>TRPM4</t>
  </si>
  <si>
    <t>DHX9</t>
  </si>
  <si>
    <t>SLC5A8</t>
  </si>
  <si>
    <t>DHFR</t>
  </si>
  <si>
    <t>CSTA</t>
  </si>
  <si>
    <t>NAXE</t>
  </si>
  <si>
    <t>THOC6</t>
  </si>
  <si>
    <t>VDAC3</t>
  </si>
  <si>
    <t>HDAC7</t>
  </si>
  <si>
    <t>ZNF736</t>
  </si>
  <si>
    <t>SESN2</t>
  </si>
  <si>
    <t>MCTS1</t>
  </si>
  <si>
    <t>SRF</t>
  </si>
  <si>
    <t>PPIEL</t>
  </si>
  <si>
    <t>ERMARD</t>
  </si>
  <si>
    <t>MRPS22</t>
  </si>
  <si>
    <t>FRMD6</t>
  </si>
  <si>
    <t>ETNK1</t>
  </si>
  <si>
    <t>ND6</t>
  </si>
  <si>
    <t>EPHX1</t>
  </si>
  <si>
    <t>CEP83</t>
  </si>
  <si>
    <t>ESS2</t>
  </si>
  <si>
    <t>DNM2</t>
  </si>
  <si>
    <t>GXYLT1</t>
  </si>
  <si>
    <t>MRPL23</t>
  </si>
  <si>
    <t>IFNAR1</t>
  </si>
  <si>
    <t>ST3GAL6</t>
  </si>
  <si>
    <t>KIAA1328</t>
  </si>
  <si>
    <t>WLS</t>
  </si>
  <si>
    <t>FBXO34</t>
  </si>
  <si>
    <t>POLR2K</t>
  </si>
  <si>
    <t>MCM3</t>
  </si>
  <si>
    <t>FAM98A</t>
  </si>
  <si>
    <t>NUP107</t>
  </si>
  <si>
    <t>ODF2L</t>
  </si>
  <si>
    <t>RN7SKP203</t>
  </si>
  <si>
    <t>ACAA1</t>
  </si>
  <si>
    <t>MED20</t>
  </si>
  <si>
    <t>SGK1</t>
  </si>
  <si>
    <t>SLC35A3</t>
  </si>
  <si>
    <t>SH3BP2</t>
  </si>
  <si>
    <t>CEP57</t>
  </si>
  <si>
    <t>RNF4</t>
  </si>
  <si>
    <t>DDX19A</t>
  </si>
  <si>
    <t>ATP1B1</t>
  </si>
  <si>
    <t>CYB561</t>
  </si>
  <si>
    <t>XAB2</t>
  </si>
  <si>
    <t>MRPL40</t>
  </si>
  <si>
    <t>RAD50</t>
  </si>
  <si>
    <t>TIPRL</t>
  </si>
  <si>
    <t>SOCS6</t>
  </si>
  <si>
    <t>PCF11</t>
  </si>
  <si>
    <t>ACAA2</t>
  </si>
  <si>
    <t>KREMEN1</t>
  </si>
  <si>
    <t>CCNYL1</t>
  </si>
  <si>
    <t>NFE2L2</t>
  </si>
  <si>
    <t>MIER3</t>
  </si>
  <si>
    <t>GTF3C6</t>
  </si>
  <si>
    <t>HMGXB4</t>
  </si>
  <si>
    <t>EVL</t>
  </si>
  <si>
    <t>COX6A1</t>
  </si>
  <si>
    <t>SH3RF2</t>
  </si>
  <si>
    <t>HSPA1A</t>
  </si>
  <si>
    <t>P4HA1</t>
  </si>
  <si>
    <t>RRP7A</t>
  </si>
  <si>
    <t>TRNP</t>
  </si>
  <si>
    <t>COL7A1</t>
  </si>
  <si>
    <t>TRMT2B</t>
  </si>
  <si>
    <t>MARCKS</t>
  </si>
  <si>
    <t>PCNX1</t>
  </si>
  <si>
    <t>NIT2</t>
  </si>
  <si>
    <t>SIL1</t>
  </si>
  <si>
    <t>GALNT11</t>
  </si>
  <si>
    <t>SNRPG</t>
  </si>
  <si>
    <t>BRAP</t>
  </si>
  <si>
    <t>BAG4</t>
  </si>
  <si>
    <t>CENPBD2P</t>
  </si>
  <si>
    <t>ATF7</t>
  </si>
  <si>
    <t>FHDC1</t>
  </si>
  <si>
    <t>LGALS1</t>
  </si>
  <si>
    <t>SDCBP2-AS1</t>
  </si>
  <si>
    <t>CEACAM19</t>
  </si>
  <si>
    <t>TMTC2</t>
  </si>
  <si>
    <t>ZFP36L2</t>
  </si>
  <si>
    <t>NSUN5P1</t>
  </si>
  <si>
    <t>ERAL1</t>
  </si>
  <si>
    <t>PEX2</t>
  </si>
  <si>
    <t>SCO1</t>
  </si>
  <si>
    <t>NDUFA8</t>
  </si>
  <si>
    <t>RABL6</t>
  </si>
  <si>
    <t>MIGA1</t>
  </si>
  <si>
    <t>CXXC5</t>
  </si>
  <si>
    <t>UIMC1</t>
  </si>
  <si>
    <t>ZNG1A</t>
  </si>
  <si>
    <t>ZNF212</t>
  </si>
  <si>
    <t>PMS2</t>
  </si>
  <si>
    <t>SDR9C7</t>
  </si>
  <si>
    <t>GOPC</t>
  </si>
  <si>
    <t>SPPL2B</t>
  </si>
  <si>
    <t>ATOSB</t>
  </si>
  <si>
    <t>CDA</t>
  </si>
  <si>
    <t>TSPYL5</t>
  </si>
  <si>
    <t>MYPN</t>
  </si>
  <si>
    <t>FEZF2</t>
  </si>
  <si>
    <t>KICS2</t>
  </si>
  <si>
    <t>SHMT2</t>
  </si>
  <si>
    <t>CHCHD1</t>
  </si>
  <si>
    <t>EPN2</t>
  </si>
  <si>
    <t>FTH1</t>
  </si>
  <si>
    <t>HLA-A</t>
  </si>
  <si>
    <t>PRPF19</t>
  </si>
  <si>
    <t>DLX5</t>
  </si>
  <si>
    <t>ST13P20</t>
  </si>
  <si>
    <t>FBXO9</t>
  </si>
  <si>
    <t>CSK</t>
  </si>
  <si>
    <t>PUS10</t>
  </si>
  <si>
    <t>IBTK</t>
  </si>
  <si>
    <t>LINC01355</t>
  </si>
  <si>
    <t>HIBCH</t>
  </si>
  <si>
    <t>ENC1</t>
  </si>
  <si>
    <t>CREBZF</t>
  </si>
  <si>
    <t>COIL</t>
  </si>
  <si>
    <t>EID1</t>
  </si>
  <si>
    <t>GPR108</t>
  </si>
  <si>
    <t>VPS41</t>
  </si>
  <si>
    <t>LEF1</t>
  </si>
  <si>
    <t>KRTAP16-1</t>
  </si>
  <si>
    <t>CALD1</t>
  </si>
  <si>
    <t>RING1</t>
  </si>
  <si>
    <t>AURKAIP1</t>
  </si>
  <si>
    <t>BASP1</t>
  </si>
  <si>
    <t>ZNF398</t>
  </si>
  <si>
    <t>NOL6</t>
  </si>
  <si>
    <t>ECHDC3</t>
  </si>
  <si>
    <t>SELENBP1</t>
  </si>
  <si>
    <t>KYAT3</t>
  </si>
  <si>
    <t>MLH3</t>
  </si>
  <si>
    <t>RWDD2B</t>
  </si>
  <si>
    <t>BMAL2</t>
  </si>
  <si>
    <t>STAT2</t>
  </si>
  <si>
    <t>ILKAP</t>
  </si>
  <si>
    <t>RAB11FIP5</t>
  </si>
  <si>
    <t>ZMAT3</t>
  </si>
  <si>
    <t>KIF13B</t>
  </si>
  <si>
    <t>TBC1D16</t>
  </si>
  <si>
    <t>MIR200CHG</t>
  </si>
  <si>
    <t>USP40</t>
  </si>
  <si>
    <t>DEF6</t>
  </si>
  <si>
    <t>VHL</t>
  </si>
  <si>
    <t>CSNK1G1</t>
  </si>
  <si>
    <t>AZIN1</t>
  </si>
  <si>
    <t>VDAC1</t>
  </si>
  <si>
    <t>SLC6A14</t>
  </si>
  <si>
    <t>CBR3-AS1</t>
  </si>
  <si>
    <t>ARHGAP10</t>
  </si>
  <si>
    <t>REEP4</t>
  </si>
  <si>
    <t>UBAC1</t>
  </si>
  <si>
    <t>TTBK2</t>
  </si>
  <si>
    <t>SOWAHC</t>
  </si>
  <si>
    <t>BABAM2</t>
  </si>
  <si>
    <t>LRRC40</t>
  </si>
  <si>
    <t>ISM1</t>
  </si>
  <si>
    <t>PHLDB3</t>
  </si>
  <si>
    <t>MIPEP</t>
  </si>
  <si>
    <t>TMEM154</t>
  </si>
  <si>
    <t>FGL2</t>
  </si>
  <si>
    <t>B3GNT2</t>
  </si>
  <si>
    <t>PIGC</t>
  </si>
  <si>
    <t>C1orf21</t>
  </si>
  <si>
    <t>TXN2</t>
  </si>
  <si>
    <t>POLR2G</t>
  </si>
  <si>
    <t>TMEM50A</t>
  </si>
  <si>
    <t>ZNF84</t>
  </si>
  <si>
    <t>PAIP2B</t>
  </si>
  <si>
    <t>DLX4</t>
  </si>
  <si>
    <t>SEPTIN8</t>
  </si>
  <si>
    <t>THUMPD2</t>
  </si>
  <si>
    <t>MRPS31</t>
  </si>
  <si>
    <t>IMPA2</t>
  </si>
  <si>
    <t>EGR2</t>
  </si>
  <si>
    <t>TEAD3</t>
  </si>
  <si>
    <t>MRRF</t>
  </si>
  <si>
    <t>AK6</t>
  </si>
  <si>
    <t>CLIC3</t>
  </si>
  <si>
    <t>DAP</t>
  </si>
  <si>
    <t>POLR2F</t>
  </si>
  <si>
    <t>MTRR</t>
  </si>
  <si>
    <t>AKAP10</t>
  </si>
  <si>
    <t>CD200</t>
  </si>
  <si>
    <t>NSMCE3</t>
  </si>
  <si>
    <t>DIP2A</t>
  </si>
  <si>
    <t>EOLA2</t>
  </si>
  <si>
    <t>RAVER2</t>
  </si>
  <si>
    <t>IRX2</t>
  </si>
  <si>
    <t>EBLN3P</t>
  </si>
  <si>
    <t>BACH2</t>
  </si>
  <si>
    <t>UBE2F</t>
  </si>
  <si>
    <t>FTSJ1</t>
  </si>
  <si>
    <t>CYP27C1</t>
  </si>
  <si>
    <t>USP19</t>
  </si>
  <si>
    <t>TBCK</t>
  </si>
  <si>
    <t>NIPA2</t>
  </si>
  <si>
    <t>RBAK</t>
  </si>
  <si>
    <t>MRPL16</t>
  </si>
  <si>
    <t>HAUS6</t>
  </si>
  <si>
    <t>EPPK1</t>
  </si>
  <si>
    <t>BBOF1</t>
  </si>
  <si>
    <t>SNAP23</t>
  </si>
  <si>
    <t>CYTH1</t>
  </si>
  <si>
    <t>ZNF782</t>
  </si>
  <si>
    <t>LBH</t>
  </si>
  <si>
    <t>MALT1</t>
  </si>
  <si>
    <t>KRT10</t>
  </si>
  <si>
    <t>PPP1CA</t>
  </si>
  <si>
    <t>CDC40</t>
  </si>
  <si>
    <t>ZDHHC9</t>
  </si>
  <si>
    <t>DNAJC13</t>
  </si>
  <si>
    <t>POM121</t>
  </si>
  <si>
    <t>HINT1</t>
  </si>
  <si>
    <t>STX18</t>
  </si>
  <si>
    <t>TATDN2</t>
  </si>
  <si>
    <t>HERPUD2</t>
  </si>
  <si>
    <t>MTA3</t>
  </si>
  <si>
    <t>KRTAP5-7</t>
  </si>
  <si>
    <t>CLDND1</t>
  </si>
  <si>
    <t>SPCS2</t>
  </si>
  <si>
    <t>KDM2B</t>
  </si>
  <si>
    <t>NEK1</t>
  </si>
  <si>
    <t>RYK</t>
  </si>
  <si>
    <t>THRB</t>
  </si>
  <si>
    <t>TPRG1</t>
  </si>
  <si>
    <t>MYL6B</t>
  </si>
  <si>
    <t>IFT43</t>
  </si>
  <si>
    <t>MYNN</t>
  </si>
  <si>
    <t>CCDC144CP</t>
  </si>
  <si>
    <t>CCNF</t>
  </si>
  <si>
    <t>ARSI</t>
  </si>
  <si>
    <t>HLA-B</t>
  </si>
  <si>
    <t>TNFAIP3</t>
  </si>
  <si>
    <t>MBD1</t>
  </si>
  <si>
    <t>CA11</t>
  </si>
  <si>
    <t>MAK16</t>
  </si>
  <si>
    <t>S100A7</t>
  </si>
  <si>
    <t>ACTL6A</t>
  </si>
  <si>
    <t>AAK1</t>
  </si>
  <si>
    <t>EXOSC2</t>
  </si>
  <si>
    <t>ZBTB24</t>
  </si>
  <si>
    <t>TM2D2</t>
  </si>
  <si>
    <t>ICE1</t>
  </si>
  <si>
    <t>NOB1</t>
  </si>
  <si>
    <t>KRT35</t>
  </si>
  <si>
    <t>MAN2B1</t>
  </si>
  <si>
    <t>MTATP6P1</t>
  </si>
  <si>
    <t>UPK1B</t>
  </si>
  <si>
    <t>ZNF484</t>
  </si>
  <si>
    <t>STEAP4</t>
  </si>
  <si>
    <t>SIPA1L1</t>
  </si>
  <si>
    <t>KRTAP9-7</t>
  </si>
  <si>
    <t>NAA30</t>
  </si>
  <si>
    <t>GFM1</t>
  </si>
  <si>
    <t>CPE</t>
  </si>
  <si>
    <t>MATN2</t>
  </si>
  <si>
    <t>SCAND2P</t>
  </si>
  <si>
    <t>ZDHHC17</t>
  </si>
  <si>
    <t>PARP1</t>
  </si>
  <si>
    <t>CLASP2</t>
  </si>
  <si>
    <t>MAT2B</t>
  </si>
  <si>
    <t>VAC14</t>
  </si>
  <si>
    <t>TNFRSF19</t>
  </si>
  <si>
    <t>TMX3</t>
  </si>
  <si>
    <t>AFAP1L1</t>
  </si>
  <si>
    <t>LYPD6</t>
  </si>
  <si>
    <t>CD58</t>
  </si>
  <si>
    <t>UBXN6</t>
  </si>
  <si>
    <t>ARPC1A</t>
  </si>
  <si>
    <t>DGCR6L</t>
  </si>
  <si>
    <t>AMFR</t>
  </si>
  <si>
    <t>PRRC1</t>
  </si>
  <si>
    <t>CSRNP1</t>
  </si>
  <si>
    <t>GUCD1</t>
  </si>
  <si>
    <t>MRPL58</t>
  </si>
  <si>
    <t>SNORD3A</t>
  </si>
  <si>
    <t>GANC</t>
  </si>
  <si>
    <t>SELENOK</t>
  </si>
  <si>
    <t>HSBP1</t>
  </si>
  <si>
    <t>KIAA2013</t>
  </si>
  <si>
    <t>TGIF1</t>
  </si>
  <si>
    <t>IFNGR1</t>
  </si>
  <si>
    <t>RNA5-8SP6</t>
  </si>
  <si>
    <t>IMMP1L</t>
  </si>
  <si>
    <t>SCRN3</t>
  </si>
  <si>
    <t>SWT1</t>
  </si>
  <si>
    <t>NPAS2</t>
  </si>
  <si>
    <t>ZNF268</t>
  </si>
  <si>
    <t>WSB2</t>
  </si>
  <si>
    <t>SSH2</t>
  </si>
  <si>
    <t>EEF2K</t>
  </si>
  <si>
    <t>H4C5</t>
  </si>
  <si>
    <t>PDLIM1</t>
  </si>
  <si>
    <t>COA4</t>
  </si>
  <si>
    <t>MIR4458HG</t>
  </si>
  <si>
    <t>COX15</t>
  </si>
  <si>
    <t>UBA3</t>
  </si>
  <si>
    <t>TRIM25</t>
  </si>
  <si>
    <t>MAFG</t>
  </si>
  <si>
    <t>UBE2N</t>
  </si>
  <si>
    <t>DUSP1</t>
  </si>
  <si>
    <t>RCAN1</t>
  </si>
  <si>
    <t>CEP95</t>
  </si>
  <si>
    <t>NONOP2</t>
  </si>
  <si>
    <t>RFX7</t>
  </si>
  <si>
    <t>NNT</t>
  </si>
  <si>
    <t>KIAA0040</t>
  </si>
  <si>
    <t>MTND1P23</t>
  </si>
  <si>
    <t>BTBD3</t>
  </si>
  <si>
    <t>ZNF428</t>
  </si>
  <si>
    <t>ETAA1</t>
  </si>
  <si>
    <t>NINJ1</t>
  </si>
  <si>
    <t>C1orf116</t>
  </si>
  <si>
    <t>LRIG2</t>
  </si>
  <si>
    <t>ZNF573</t>
  </si>
  <si>
    <t>TPM1</t>
  </si>
  <si>
    <t>PIRT</t>
  </si>
  <si>
    <t>RNF185</t>
  </si>
  <si>
    <t>LIPM</t>
  </si>
  <si>
    <t>VPS52</t>
  </si>
  <si>
    <t>ADGRF4</t>
  </si>
  <si>
    <t>PCNX4</t>
  </si>
  <si>
    <t>GPX1</t>
  </si>
  <si>
    <t>GNPDA2</t>
  </si>
  <si>
    <t>STAM2</t>
  </si>
  <si>
    <t>CCDC97</t>
  </si>
  <si>
    <t>NDUFB9</t>
  </si>
  <si>
    <t>SLC25A16</t>
  </si>
  <si>
    <t>KRTAP9-1</t>
  </si>
  <si>
    <t>PLAA</t>
  </si>
  <si>
    <t>CDH13</t>
  </si>
  <si>
    <t>LMBRD1</t>
  </si>
  <si>
    <t>SHTN1</t>
  </si>
  <si>
    <t>KDM7A-DT</t>
  </si>
  <si>
    <t>CRKL</t>
  </si>
  <si>
    <t>SLC35A4</t>
  </si>
  <si>
    <t>TADA2B</t>
  </si>
  <si>
    <t>PANK1</t>
  </si>
  <si>
    <t>ZNF875</t>
  </si>
  <si>
    <t>COPZ1</t>
  </si>
  <si>
    <t>AACS</t>
  </si>
  <si>
    <t>RNF126</t>
  </si>
  <si>
    <t>CYB5R2</t>
  </si>
  <si>
    <t>HSP90AB3P</t>
  </si>
  <si>
    <t>TMEM134</t>
  </si>
  <si>
    <t>CXCL16</t>
  </si>
  <si>
    <t>GSTO2</t>
  </si>
  <si>
    <t>PRKAG2</t>
  </si>
  <si>
    <t>RNF182</t>
  </si>
  <si>
    <t>TSPAN31</t>
  </si>
  <si>
    <t>RPL32P3</t>
  </si>
  <si>
    <t>ZNF17</t>
  </si>
  <si>
    <t>FZD8</t>
  </si>
  <si>
    <t>MARVELD2</t>
  </si>
  <si>
    <t>SLIRP</t>
  </si>
  <si>
    <t>STK24</t>
  </si>
  <si>
    <t>P3H2</t>
  </si>
  <si>
    <t>EXOSC4</t>
  </si>
  <si>
    <t>TMED5</t>
  </si>
  <si>
    <t>ZC3H12A</t>
  </si>
  <si>
    <t>TGM3</t>
  </si>
  <si>
    <t>TTC9</t>
  </si>
  <si>
    <t>ATP11B</t>
  </si>
  <si>
    <t>MRPL24</t>
  </si>
  <si>
    <t>DPP9</t>
  </si>
  <si>
    <t>LRRC37B</t>
  </si>
  <si>
    <t>IFT20</t>
  </si>
  <si>
    <t>CCDC191</t>
  </si>
  <si>
    <t>IMMP2L</t>
  </si>
  <si>
    <t>CIC</t>
  </si>
  <si>
    <t>NUDCD2</t>
  </si>
  <si>
    <t>CHM</t>
  </si>
  <si>
    <t>MRPL49</t>
  </si>
  <si>
    <t>FOCAD</t>
  </si>
  <si>
    <t>KCNK7</t>
  </si>
  <si>
    <t>DGUOK</t>
  </si>
  <si>
    <t>MLLT3</t>
  </si>
  <si>
    <t>PTPDC1</t>
  </si>
  <si>
    <t>RAB5C</t>
  </si>
  <si>
    <t>HEPH</t>
  </si>
  <si>
    <t>ZNF322</t>
  </si>
  <si>
    <t>NBPF17P</t>
  </si>
  <si>
    <t>DNTTIP1</t>
  </si>
  <si>
    <t>GTF2IP4</t>
  </si>
  <si>
    <t>KLK7</t>
  </si>
  <si>
    <t>WBP1L</t>
  </si>
  <si>
    <t>ZNF808</t>
  </si>
  <si>
    <t>MICU1</t>
  </si>
  <si>
    <t>THAP5</t>
  </si>
  <si>
    <t>MESD</t>
  </si>
  <si>
    <t>GOLPH3</t>
  </si>
  <si>
    <t>PDCD6</t>
  </si>
  <si>
    <t>RBM45</t>
  </si>
  <si>
    <t>NME1</t>
  </si>
  <si>
    <t>TRIM37</t>
  </si>
  <si>
    <t>SSH1</t>
  </si>
  <si>
    <t>CASP4</t>
  </si>
  <si>
    <t>MTF2</t>
  </si>
  <si>
    <t>USP45</t>
  </si>
  <si>
    <t>EFS</t>
  </si>
  <si>
    <t>ZNF785</t>
  </si>
  <si>
    <t>HDAC1</t>
  </si>
  <si>
    <t>ZNF510</t>
  </si>
  <si>
    <t>SNX33</t>
  </si>
  <si>
    <t>PCAT6</t>
  </si>
  <si>
    <t>LYAR</t>
  </si>
  <si>
    <t>SRSF1</t>
  </si>
  <si>
    <t>JADE3</t>
  </si>
  <si>
    <t>DNAJB4</t>
  </si>
  <si>
    <t>ITPKB</t>
  </si>
  <si>
    <t>DCXR</t>
  </si>
  <si>
    <t>MBNL1-AS1</t>
  </si>
  <si>
    <t>RN7SKP80</t>
  </si>
  <si>
    <t>ABHD18</t>
  </si>
  <si>
    <t>TGFBR1</t>
  </si>
  <si>
    <t>RAI1</t>
  </si>
  <si>
    <t>PCDHGB7</t>
  </si>
  <si>
    <t>PDE7A</t>
  </si>
  <si>
    <t>CLOCK</t>
  </si>
  <si>
    <t>RNASE7</t>
  </si>
  <si>
    <t>SMG8</t>
  </si>
  <si>
    <t>SIGMAR1</t>
  </si>
  <si>
    <t>RPL10P9</t>
  </si>
  <si>
    <t>ZNF462</t>
  </si>
  <si>
    <t>PRPF38B</t>
  </si>
  <si>
    <t>PSKH1</t>
  </si>
  <si>
    <t>LEO1</t>
  </si>
  <si>
    <t>EPB41L1</t>
  </si>
  <si>
    <t>FUCA1</t>
  </si>
  <si>
    <t>PNMA1</t>
  </si>
  <si>
    <t>SLC11A2</t>
  </si>
  <si>
    <t>EBPL</t>
  </si>
  <si>
    <t>DRG2</t>
  </si>
  <si>
    <t>GABRE</t>
  </si>
  <si>
    <t>SPTSSA</t>
  </si>
  <si>
    <t>AUH</t>
  </si>
  <si>
    <t>SELENON</t>
  </si>
  <si>
    <t>ZSCAN26</t>
  </si>
  <si>
    <t>ADGRL3</t>
  </si>
  <si>
    <t>KIAA0586</t>
  </si>
  <si>
    <t>ELL</t>
  </si>
  <si>
    <t>JPT2</t>
  </si>
  <si>
    <t>PRKD3</t>
  </si>
  <si>
    <t>ADAM17</t>
  </si>
  <si>
    <t>MRPS23</t>
  </si>
  <si>
    <t>DYNC2LI1</t>
  </si>
  <si>
    <t>NAA16</t>
  </si>
  <si>
    <t>INTS14</t>
  </si>
  <si>
    <t>ROMO1</t>
  </si>
  <si>
    <t>PGLYRP3</t>
  </si>
  <si>
    <t>EBP</t>
  </si>
  <si>
    <t>C2CD4D</t>
  </si>
  <si>
    <t>COASY</t>
  </si>
  <si>
    <t>ACBD5</t>
  </si>
  <si>
    <t>ZBTB37</t>
  </si>
  <si>
    <t>KLHDC10</t>
  </si>
  <si>
    <t>PHC2</t>
  </si>
  <si>
    <t>NIPAL4</t>
  </si>
  <si>
    <t>TSTD1</t>
  </si>
  <si>
    <t>IGFL1</t>
  </si>
  <si>
    <t>TP53AIP1</t>
  </si>
  <si>
    <t>REL</t>
  </si>
  <si>
    <t>UFSP2</t>
  </si>
  <si>
    <t>POU2F1</t>
  </si>
  <si>
    <t>ZNF160</t>
  </si>
  <si>
    <t>BBLN</t>
  </si>
  <si>
    <t>DMAC2L</t>
  </si>
  <si>
    <t>ARHGAP18</t>
  </si>
  <si>
    <t>ZNF507</t>
  </si>
  <si>
    <t>LCN2</t>
  </si>
  <si>
    <t>FAXDC2</t>
  </si>
  <si>
    <t>SNHG29</t>
  </si>
  <si>
    <t>MFSD5</t>
  </si>
  <si>
    <t>TRDMT1</t>
  </si>
  <si>
    <t>EEF1B2P3</t>
  </si>
  <si>
    <t>PRKACB</t>
  </si>
  <si>
    <t>ARL4A</t>
  </si>
  <si>
    <t>SERPINA1</t>
  </si>
  <si>
    <t>CEP135</t>
  </si>
  <si>
    <t>TNRC18</t>
  </si>
  <si>
    <t>CMTR2</t>
  </si>
  <si>
    <t>PUS7L</t>
  </si>
  <si>
    <t>SHC3</t>
  </si>
  <si>
    <t>EGR3</t>
  </si>
  <si>
    <t>DHRS3</t>
  </si>
  <si>
    <t>LRRK2</t>
  </si>
  <si>
    <t>UTP4</t>
  </si>
  <si>
    <t>SLC30A1</t>
  </si>
  <si>
    <t>GRIN2D</t>
  </si>
  <si>
    <t>TTC39C</t>
  </si>
  <si>
    <t>ANKRD30BL</t>
  </si>
  <si>
    <t>SHC1</t>
  </si>
  <si>
    <t>ARID3A</t>
  </si>
  <si>
    <t>SLF2</t>
  </si>
  <si>
    <t>NCAPH2</t>
  </si>
  <si>
    <t>RNF5</t>
  </si>
  <si>
    <t>THOC7</t>
  </si>
  <si>
    <t>NQO2</t>
  </si>
  <si>
    <t>ASAP2</t>
  </si>
  <si>
    <t>GRINA</t>
  </si>
  <si>
    <t>DENND1B</t>
  </si>
  <si>
    <t>WFDC3</t>
  </si>
  <si>
    <t>SBF2</t>
  </si>
  <si>
    <t>TBC1D5</t>
  </si>
  <si>
    <t>CCZ1</t>
  </si>
  <si>
    <t>MTND4P12</t>
  </si>
  <si>
    <t>SAT2</t>
  </si>
  <si>
    <t>NVL</t>
  </si>
  <si>
    <t>PAPOLG</t>
  </si>
  <si>
    <t>SYTL2</t>
  </si>
  <si>
    <t>MID2</t>
  </si>
  <si>
    <t>CCDC28A</t>
  </si>
  <si>
    <t>MRTFA</t>
  </si>
  <si>
    <t>HPS5</t>
  </si>
  <si>
    <t>GPAT4</t>
  </si>
  <si>
    <t>VPS45</t>
  </si>
  <si>
    <t>PGRMC2</t>
  </si>
  <si>
    <t>KRTAP10-3</t>
  </si>
  <si>
    <t>PMS2P1</t>
  </si>
  <si>
    <t>OXA1L</t>
  </si>
  <si>
    <t>SELENOI</t>
  </si>
  <si>
    <t>B4GALT4</t>
  </si>
  <si>
    <t>GLTP</t>
  </si>
  <si>
    <t>PSMD14</t>
  </si>
  <si>
    <t>EFHD2</t>
  </si>
  <si>
    <t>RMND5B</t>
  </si>
  <si>
    <t>LCLAT1</t>
  </si>
  <si>
    <t>TMEM45B</t>
  </si>
  <si>
    <t>GRAMD4</t>
  </si>
  <si>
    <t>WDR77</t>
  </si>
  <si>
    <t>ANKHD1-EIF4EBP3</t>
  </si>
  <si>
    <t>SWI5</t>
  </si>
  <si>
    <t>ARSG</t>
  </si>
  <si>
    <t>ANKRD13C</t>
  </si>
  <si>
    <t>WDR75</t>
  </si>
  <si>
    <t>VGLL4</t>
  </si>
  <si>
    <t>HK2</t>
  </si>
  <si>
    <t>SLC22A23</t>
  </si>
  <si>
    <t>HIC1</t>
  </si>
  <si>
    <t>LMAN1</t>
  </si>
  <si>
    <t>GPATCH1</t>
  </si>
  <si>
    <t>EXT1</t>
  </si>
  <si>
    <t>PBXIP1</t>
  </si>
  <si>
    <t>EEF1A1P6</t>
  </si>
  <si>
    <t>CHMP6</t>
  </si>
  <si>
    <t>MTMR11</t>
  </si>
  <si>
    <t>SP6</t>
  </si>
  <si>
    <t>LTB4R2</t>
  </si>
  <si>
    <t>SLC23A2</t>
  </si>
  <si>
    <t>UCA1</t>
  </si>
  <si>
    <t>MFSD14A</t>
  </si>
  <si>
    <t>ATP13A4</t>
  </si>
  <si>
    <t>TBX1</t>
  </si>
  <si>
    <t>DNAJA3</t>
  </si>
  <si>
    <t>CTDNEP1</t>
  </si>
  <si>
    <t>ITPRID2</t>
  </si>
  <si>
    <t>EEIG2</t>
  </si>
  <si>
    <t>GTDC1</t>
  </si>
  <si>
    <t>BRD3</t>
  </si>
  <si>
    <t>IDE</t>
  </si>
  <si>
    <t>EHD1</t>
  </si>
  <si>
    <t>MZF1</t>
  </si>
  <si>
    <t>EEIG1</t>
  </si>
  <si>
    <t>MARCOL</t>
  </si>
  <si>
    <t>CETN2</t>
  </si>
  <si>
    <t>NCS1</t>
  </si>
  <si>
    <t>C6orf163</t>
  </si>
  <si>
    <t>L3MBTL4</t>
  </si>
  <si>
    <t>ZNF766</t>
  </si>
  <si>
    <t>LYSMD1</t>
  </si>
  <si>
    <t>DENND2C</t>
  </si>
  <si>
    <t>TOM1</t>
  </si>
  <si>
    <t>FAM83C</t>
  </si>
  <si>
    <t>IRX3</t>
  </si>
  <si>
    <t>PKD1P1</t>
  </si>
  <si>
    <t>CCDC3</t>
  </si>
  <si>
    <t>DIPK1A</t>
  </si>
  <si>
    <t>PIK3IP1</t>
  </si>
  <si>
    <t>CISD1</t>
  </si>
  <si>
    <t>EXOSC1</t>
  </si>
  <si>
    <t>APTR</t>
  </si>
  <si>
    <t>TMEM165</t>
  </si>
  <si>
    <t>RABL2A</t>
  </si>
  <si>
    <t>GRPEL2</t>
  </si>
  <si>
    <t>SENP7</t>
  </si>
  <si>
    <t>REXO4</t>
  </si>
  <si>
    <t>FKBP11</t>
  </si>
  <si>
    <t>ERGIC1</t>
  </si>
  <si>
    <t>NEK4</t>
  </si>
  <si>
    <t>USP2</t>
  </si>
  <si>
    <t>TEP1</t>
  </si>
  <si>
    <t>TMEM86A</t>
  </si>
  <si>
    <t>SLC9C1</t>
  </si>
  <si>
    <t>DPYSL3</t>
  </si>
  <si>
    <t>PYROXD1</t>
  </si>
  <si>
    <t>HCFC1R1</t>
  </si>
  <si>
    <t>DCAF11</t>
  </si>
  <si>
    <t>SLC10A6</t>
  </si>
  <si>
    <t>APIP</t>
  </si>
  <si>
    <t>ARHGAP23P1</t>
  </si>
  <si>
    <t>TGM1</t>
  </si>
  <si>
    <t>TFPT</t>
  </si>
  <si>
    <t>C5orf24</t>
  </si>
  <si>
    <t>UBE2V2</t>
  </si>
  <si>
    <t>DPP8</t>
  </si>
  <si>
    <t>NDRG4</t>
  </si>
  <si>
    <t>PELP1</t>
  </si>
  <si>
    <t>PRPSAP2</t>
  </si>
  <si>
    <t>MED19</t>
  </si>
  <si>
    <t>TNFRSF1A</t>
  </si>
  <si>
    <t>ZUP1</t>
  </si>
  <si>
    <t>MAPK8</t>
  </si>
  <si>
    <t>DSCAM</t>
  </si>
  <si>
    <t>ENTPD4</t>
  </si>
  <si>
    <t>LPAR3</t>
  </si>
  <si>
    <t>DYNC2H1</t>
  </si>
  <si>
    <t>APOOL</t>
  </si>
  <si>
    <t>HEATR5A</t>
  </si>
  <si>
    <t>HMGB1P6</t>
  </si>
  <si>
    <t>MRPL14</t>
  </si>
  <si>
    <t>ERCC3</t>
  </si>
  <si>
    <t>TMEM147</t>
  </si>
  <si>
    <t>EPB41L2</t>
  </si>
  <si>
    <t>CYLD</t>
  </si>
  <si>
    <t>PDCD10</t>
  </si>
  <si>
    <t>PPARA</t>
  </si>
  <si>
    <t>QPCT</t>
  </si>
  <si>
    <t>NBPF1</t>
  </si>
  <si>
    <t>CENPW</t>
  </si>
  <si>
    <t>TRIM52</t>
  </si>
  <si>
    <t>VMA21</t>
  </si>
  <si>
    <t>GATD1</t>
  </si>
  <si>
    <t>CCNY</t>
  </si>
  <si>
    <t>GATC</t>
  </si>
  <si>
    <t>PI4K2A</t>
  </si>
  <si>
    <t>THADA</t>
  </si>
  <si>
    <t>CDK2AP1</t>
  </si>
  <si>
    <t>ZNF552</t>
  </si>
  <si>
    <t>SNAPC5</t>
  </si>
  <si>
    <t>DTX2</t>
  </si>
  <si>
    <t>STK19</t>
  </si>
  <si>
    <t>YIPF1</t>
  </si>
  <si>
    <t>MAD1L1</t>
  </si>
  <si>
    <t>NUP85</t>
  </si>
  <si>
    <t>LCORL</t>
  </si>
  <si>
    <t>LARGE1</t>
  </si>
  <si>
    <t>ZNF845</t>
  </si>
  <si>
    <t>ANKRD13A</t>
  </si>
  <si>
    <t>EXOC1</t>
  </si>
  <si>
    <t>SPTLC3</t>
  </si>
  <si>
    <t>MAML2</t>
  </si>
  <si>
    <t>GUSB</t>
  </si>
  <si>
    <t>SQSTM1</t>
  </si>
  <si>
    <t>HRNR</t>
  </si>
  <si>
    <t>RSAD1</t>
  </si>
  <si>
    <t>CD276</t>
  </si>
  <si>
    <t>SLC4A7</t>
  </si>
  <si>
    <t>RN7SL3</t>
  </si>
  <si>
    <t>DPP3</t>
  </si>
  <si>
    <t>PISD</t>
  </si>
  <si>
    <t>RFX5</t>
  </si>
  <si>
    <t>SERPINA12</t>
  </si>
  <si>
    <t>SMTNL2</t>
  </si>
  <si>
    <t>SS18</t>
  </si>
  <si>
    <t>EGLN3</t>
  </si>
  <si>
    <t>NID1</t>
  </si>
  <si>
    <t>ALDH18A1</t>
  </si>
  <si>
    <t>CROT</t>
  </si>
  <si>
    <t>NUP93</t>
  </si>
  <si>
    <t>MCM4</t>
  </si>
  <si>
    <t>LINC02009</t>
  </si>
  <si>
    <t>MOB3A</t>
  </si>
  <si>
    <t>AP4S1</t>
  </si>
  <si>
    <t>TSPYL4</t>
  </si>
  <si>
    <t>CGN</t>
  </si>
  <si>
    <t>CAT</t>
  </si>
  <si>
    <t>WDR13</t>
  </si>
  <si>
    <t>ZNF611</t>
  </si>
  <si>
    <t>SCNN1A</t>
  </si>
  <si>
    <t>IFI27L2</t>
  </si>
  <si>
    <t>TBC1D9B</t>
  </si>
  <si>
    <t>SNAP29</t>
  </si>
  <si>
    <t>ECHDC2</t>
  </si>
  <si>
    <t>TAGLN2P1</t>
  </si>
  <si>
    <t>LMBR1L</t>
  </si>
  <si>
    <t>PCMTD2</t>
  </si>
  <si>
    <t>CMAS</t>
  </si>
  <si>
    <t>KALRN</t>
  </si>
  <si>
    <t>POLR2C</t>
  </si>
  <si>
    <t>BPIFC</t>
  </si>
  <si>
    <t>INTS1</t>
  </si>
  <si>
    <t>FRMD6-AS1</t>
  </si>
  <si>
    <t>NCCRP1</t>
  </si>
  <si>
    <t>ADAMTSL4-AS1</t>
  </si>
  <si>
    <t>ZNF264</t>
  </si>
  <si>
    <t>SYMPK</t>
  </si>
  <si>
    <t>MLEC</t>
  </si>
  <si>
    <t>MAGI1</t>
  </si>
  <si>
    <t>SKA2</t>
  </si>
  <si>
    <t>CFDP1</t>
  </si>
  <si>
    <t>AAR2</t>
  </si>
  <si>
    <t>RRN3</t>
  </si>
  <si>
    <t>BUB3</t>
  </si>
  <si>
    <t>UBFD1</t>
  </si>
  <si>
    <t>RDH13</t>
  </si>
  <si>
    <t>TMTC3</t>
  </si>
  <si>
    <t>TSPYL2</t>
  </si>
  <si>
    <t>TMEM14C</t>
  </si>
  <si>
    <t>KRTAP10-12</t>
  </si>
  <si>
    <t>IFT25</t>
  </si>
  <si>
    <t>PPM1D</t>
  </si>
  <si>
    <t>MDH1</t>
  </si>
  <si>
    <t>EPB41L4A-AS1</t>
  </si>
  <si>
    <t>FAM76B</t>
  </si>
  <si>
    <t>DNAJC1</t>
  </si>
  <si>
    <t>BBS9</t>
  </si>
  <si>
    <t>COQ4</t>
  </si>
  <si>
    <t>RAB38</t>
  </si>
  <si>
    <t>IGSF9</t>
  </si>
  <si>
    <t>UBE2S</t>
  </si>
  <si>
    <t>ZNF649</t>
  </si>
  <si>
    <t>SLC30A4</t>
  </si>
  <si>
    <t>DOCK6</t>
  </si>
  <si>
    <t>KLHL11</t>
  </si>
  <si>
    <t>KRT25</t>
  </si>
  <si>
    <t>SELENOF</t>
  </si>
  <si>
    <t>LINC00513</t>
  </si>
  <si>
    <t>TCHP</t>
  </si>
  <si>
    <t>ZNF248</t>
  </si>
  <si>
    <t>UVSSA</t>
  </si>
  <si>
    <t>XPNPEP1</t>
  </si>
  <si>
    <t>MAML1</t>
  </si>
  <si>
    <t>R3HDM2</t>
  </si>
  <si>
    <t>VPS50</t>
  </si>
  <si>
    <t>SPARC</t>
  </si>
  <si>
    <t>ARID5B</t>
  </si>
  <si>
    <t>COQ5</t>
  </si>
  <si>
    <t>TCAIM</t>
  </si>
  <si>
    <t>BNC1</t>
  </si>
  <si>
    <t>DUSP8</t>
  </si>
  <si>
    <t>MCUB</t>
  </si>
  <si>
    <t>IGFBP5</t>
  </si>
  <si>
    <t>SMC5</t>
  </si>
  <si>
    <t>ZNF672</t>
  </si>
  <si>
    <t>RRAGB</t>
  </si>
  <si>
    <t>MRPL42</t>
  </si>
  <si>
    <t>RPA2</t>
  </si>
  <si>
    <t>WASHC1</t>
  </si>
  <si>
    <t>GET4</t>
  </si>
  <si>
    <t>SRPK1</t>
  </si>
  <si>
    <t>PLPP1</t>
  </si>
  <si>
    <t>TTLL5</t>
  </si>
  <si>
    <t>MOAP1</t>
  </si>
  <si>
    <t>TMEM14B</t>
  </si>
  <si>
    <t>USP28</t>
  </si>
  <si>
    <t>RBMS2</t>
  </si>
  <si>
    <t>TRAP1</t>
  </si>
  <si>
    <t>SCFD2</t>
  </si>
  <si>
    <t>FAM156B</t>
  </si>
  <si>
    <t>ZNF615</t>
  </si>
  <si>
    <t>HNRNPA1P27</t>
  </si>
  <si>
    <t>POR</t>
  </si>
  <si>
    <t>MHENCR</t>
  </si>
  <si>
    <t>CEBPB</t>
  </si>
  <si>
    <t>CBLB</t>
  </si>
  <si>
    <t>SLC7A5</t>
  </si>
  <si>
    <t>DESI2</t>
  </si>
  <si>
    <t>CLDN4</t>
  </si>
  <si>
    <t>RSPH1</t>
  </si>
  <si>
    <t>FGD4</t>
  </si>
  <si>
    <t>CDKAL1</t>
  </si>
  <si>
    <t>ASPRV1</t>
  </si>
  <si>
    <t>CCNG2</t>
  </si>
  <si>
    <t>CAVIN1</t>
  </si>
  <si>
    <t>CCNG1</t>
  </si>
  <si>
    <t>KLC3</t>
  </si>
  <si>
    <t>SUSD1</t>
  </si>
  <si>
    <t>CLU</t>
  </si>
  <si>
    <t>NR1D2</t>
  </si>
  <si>
    <t>SETDB2</t>
  </si>
  <si>
    <t>PARD3B</t>
  </si>
  <si>
    <t>DENND5A</t>
  </si>
  <si>
    <t>THSD1</t>
  </si>
  <si>
    <t>ZNF618</t>
  </si>
  <si>
    <t>LINC00592</t>
  </si>
  <si>
    <t>GATM</t>
  </si>
  <si>
    <t>NCKAP5</t>
  </si>
  <si>
    <t>EPS8</t>
  </si>
  <si>
    <t>ZNF235</t>
  </si>
  <si>
    <t>APH1A</t>
  </si>
  <si>
    <t>SERINC2</t>
  </si>
  <si>
    <t>SRGAP1</t>
  </si>
  <si>
    <t>PPP1R3B</t>
  </si>
  <si>
    <t>RHOD</t>
  </si>
  <si>
    <t>DYNLRB1</t>
  </si>
  <si>
    <t>SAR1B</t>
  </si>
  <si>
    <t>UROD</t>
  </si>
  <si>
    <t>PYGO2</t>
  </si>
  <si>
    <t>MPV17</t>
  </si>
  <si>
    <t>MIRLET7BHG</t>
  </si>
  <si>
    <t>ZNF354B</t>
  </si>
  <si>
    <t>ANKRD28</t>
  </si>
  <si>
    <t>LYSMD4</t>
  </si>
  <si>
    <t>CHMP4C</t>
  </si>
  <si>
    <t>FAM220A</t>
  </si>
  <si>
    <t>ENTR1</t>
  </si>
  <si>
    <t>RHOT2</t>
  </si>
  <si>
    <t>STRADB</t>
  </si>
  <si>
    <t>PDE12</t>
  </si>
  <si>
    <t>SMU1</t>
  </si>
  <si>
    <t>PHLDA2</t>
  </si>
  <si>
    <t>ACAD9</t>
  </si>
  <si>
    <t>FAM234B</t>
  </si>
  <si>
    <t>FXR2</t>
  </si>
  <si>
    <t>TRAF3IP3</t>
  </si>
  <si>
    <t>RAPGEF1</t>
  </si>
  <si>
    <t>DHX16</t>
  </si>
  <si>
    <t>ARHGEF9</t>
  </si>
  <si>
    <t>CD83</t>
  </si>
  <si>
    <t>FBXO46</t>
  </si>
  <si>
    <t>GNAI2</t>
  </si>
  <si>
    <t>SMARCB1</t>
  </si>
  <si>
    <t>ARFGAP2</t>
  </si>
  <si>
    <t>COMMD9</t>
  </si>
  <si>
    <t>TTC31</t>
  </si>
  <si>
    <t>N4BP1</t>
  </si>
  <si>
    <t>VPS4A</t>
  </si>
  <si>
    <t>PRDX3</t>
  </si>
  <si>
    <t>TRIO</t>
  </si>
  <si>
    <t>PTOV1</t>
  </si>
  <si>
    <t>MON1B</t>
  </si>
  <si>
    <t>ZYG11B</t>
  </si>
  <si>
    <t>CCDC125</t>
  </si>
  <si>
    <t>PPT1</t>
  </si>
  <si>
    <t>BORCS5</t>
  </si>
  <si>
    <t>NDUFB2</t>
  </si>
  <si>
    <t>COG7</t>
  </si>
  <si>
    <t>THOC5</t>
  </si>
  <si>
    <t>RTCB</t>
  </si>
  <si>
    <t>TCEA3</t>
  </si>
  <si>
    <t>ALDOC</t>
  </si>
  <si>
    <t>SETP14</t>
  </si>
  <si>
    <t>KDM4B</t>
  </si>
  <si>
    <t>ZC3H7B</t>
  </si>
  <si>
    <t>BTN2A1</t>
  </si>
  <si>
    <t>YOD1</t>
  </si>
  <si>
    <t>TTC13</t>
  </si>
  <si>
    <t>UBE2J2</t>
  </si>
  <si>
    <t>COMMD8</t>
  </si>
  <si>
    <t>FTSJ3</t>
  </si>
  <si>
    <t>AMZ2P1</t>
  </si>
  <si>
    <t>SERPINB8</t>
  </si>
  <si>
    <t>RBM48</t>
  </si>
  <si>
    <t>PPP1R9B</t>
  </si>
  <si>
    <t>TNFRSF12A</t>
  </si>
  <si>
    <t>ALDH9A1</t>
  </si>
  <si>
    <t>DPY19L4</t>
  </si>
  <si>
    <t>HEIH</t>
  </si>
  <si>
    <t>CEP20</t>
  </si>
  <si>
    <t>SRP54-AS1</t>
  </si>
  <si>
    <t>FAM13B</t>
  </si>
  <si>
    <t>RBIS</t>
  </si>
  <si>
    <t>CCAR2</t>
  </si>
  <si>
    <t>AMOTL2</t>
  </si>
  <si>
    <t>PPIP5K2</t>
  </si>
  <si>
    <t>C22orf39</t>
  </si>
  <si>
    <t>RPS6KC1</t>
  </si>
  <si>
    <t>ZBED4</t>
  </si>
  <si>
    <t>MRPL32</t>
  </si>
  <si>
    <t>EIF4HP2</t>
  </si>
  <si>
    <t>RBX1</t>
  </si>
  <si>
    <t>SSBP2</t>
  </si>
  <si>
    <t>TSPAN5</t>
  </si>
  <si>
    <t>TRMU</t>
  </si>
  <si>
    <t>PKD1P6</t>
  </si>
  <si>
    <t>DLG3</t>
  </si>
  <si>
    <t>EEPD1</t>
  </si>
  <si>
    <t>TRMT61B</t>
  </si>
  <si>
    <t>POLR3GL</t>
  </si>
  <si>
    <t>ACP5</t>
  </si>
  <si>
    <t>ZNF880</t>
  </si>
  <si>
    <t>MRPL10</t>
  </si>
  <si>
    <t>CRACDL</t>
  </si>
  <si>
    <t>HCCS</t>
  </si>
  <si>
    <t>SERPINB3</t>
  </si>
  <si>
    <t>PTMAP5</t>
  </si>
  <si>
    <t>HIRA</t>
  </si>
  <si>
    <t>RNF216P1</t>
  </si>
  <si>
    <t>MRPS27</t>
  </si>
  <si>
    <t>TBC1D14</t>
  </si>
  <si>
    <t>IFITM3</t>
  </si>
  <si>
    <t>GSN-AS1</t>
  </si>
  <si>
    <t>PIM3</t>
  </si>
  <si>
    <t>GAS6</t>
  </si>
  <si>
    <t>CAHM</t>
  </si>
  <si>
    <t>NRG2</t>
  </si>
  <si>
    <t>VGF</t>
  </si>
  <si>
    <t>ZNF226</t>
  </si>
  <si>
    <t>ZFP14</t>
  </si>
  <si>
    <t>TRIM15</t>
  </si>
  <si>
    <t>AKT1</t>
  </si>
  <si>
    <t>TFCP2L1</t>
  </si>
  <si>
    <t>APPL2</t>
  </si>
  <si>
    <t>KLHL18</t>
  </si>
  <si>
    <t>RAB23</t>
  </si>
  <si>
    <t>KRTAP10-10</t>
  </si>
  <si>
    <t>PDHX</t>
  </si>
  <si>
    <t>WDR41</t>
  </si>
  <si>
    <t>NISCH</t>
  </si>
  <si>
    <t>TRMT10C</t>
  </si>
  <si>
    <t>WDR36</t>
  </si>
  <si>
    <t>NUBP1</t>
  </si>
  <si>
    <t>PDE8A</t>
  </si>
  <si>
    <t>CNTLN</t>
  </si>
  <si>
    <t>KLHL5</t>
  </si>
  <si>
    <t>CCNL1</t>
  </si>
  <si>
    <t>ANKRD26</t>
  </si>
  <si>
    <t>FAM76A</t>
  </si>
  <si>
    <t>NPC2</t>
  </si>
  <si>
    <t>PFKFB3</t>
  </si>
  <si>
    <t>MTERF2</t>
  </si>
  <si>
    <t>MCM8</t>
  </si>
  <si>
    <t>PSME2</t>
  </si>
  <si>
    <t>CDKL5</t>
  </si>
  <si>
    <t>KATNIP</t>
  </si>
  <si>
    <t>CEP68</t>
  </si>
  <si>
    <t>PABPC4</t>
  </si>
  <si>
    <t>ARF1P2</t>
  </si>
  <si>
    <t>SPATS2L</t>
  </si>
  <si>
    <t>HEATR6</t>
  </si>
  <si>
    <t>ALS2CL</t>
  </si>
  <si>
    <t>MAP1LC3A</t>
  </si>
  <si>
    <t>KLHL20</t>
  </si>
  <si>
    <t>CES2</t>
  </si>
  <si>
    <t>CDC123</t>
  </si>
  <si>
    <t>SMURF2</t>
  </si>
  <si>
    <t>COL9A1</t>
  </si>
  <si>
    <t>CIMIP2A</t>
  </si>
  <si>
    <t>FAM53C</t>
  </si>
  <si>
    <t>FAHD2A</t>
  </si>
  <si>
    <t>MTR</t>
  </si>
  <si>
    <t>ZNF3</t>
  </si>
  <si>
    <t>PIK3R4</t>
  </si>
  <si>
    <t>PHPT1</t>
  </si>
  <si>
    <t>PDLIM7</t>
  </si>
  <si>
    <t>LRIG3</t>
  </si>
  <si>
    <t>GEMIN8</t>
  </si>
  <si>
    <t>SLC25A44</t>
  </si>
  <si>
    <t>MOCS2</t>
  </si>
  <si>
    <t>MID1IP1</t>
  </si>
  <si>
    <t>TMEM70</t>
  </si>
  <si>
    <t>PLEKHA2</t>
  </si>
  <si>
    <t>CIAPIN1</t>
  </si>
  <si>
    <t>MRPS36</t>
  </si>
  <si>
    <t>AP1S1</t>
  </si>
  <si>
    <t>ARL5A</t>
  </si>
  <si>
    <t>FLVCR2</t>
  </si>
  <si>
    <t>IPP</t>
  </si>
  <si>
    <t>ATG5</t>
  </si>
  <si>
    <t>DEAF1</t>
  </si>
  <si>
    <t>CYB561D1</t>
  </si>
  <si>
    <t>SERF2</t>
  </si>
  <si>
    <t>SAMD1</t>
  </si>
  <si>
    <t>HELZ</t>
  </si>
  <si>
    <t>UBE2D2</t>
  </si>
  <si>
    <t>ERCC8</t>
  </si>
  <si>
    <t>GGA1</t>
  </si>
  <si>
    <t>NEK11</t>
  </si>
  <si>
    <t>NME6</t>
  </si>
  <si>
    <t>TBCD</t>
  </si>
  <si>
    <t>ZNF250</t>
  </si>
  <si>
    <t>PLEKHF2</t>
  </si>
  <si>
    <t>NEDD1</t>
  </si>
  <si>
    <t>ROPN1B</t>
  </si>
  <si>
    <t>EDNRA</t>
  </si>
  <si>
    <t>MAPKAPK3</t>
  </si>
  <si>
    <t>ZCCHC2</t>
  </si>
  <si>
    <t>PRR5</t>
  </si>
  <si>
    <t>SREK1IP1</t>
  </si>
  <si>
    <t>SDCBP2</t>
  </si>
  <si>
    <t>FAM172A</t>
  </si>
  <si>
    <t>UBB</t>
  </si>
  <si>
    <t>PIGA</t>
  </si>
  <si>
    <t>ZNF451</t>
  </si>
  <si>
    <t>OLMALINC</t>
  </si>
  <si>
    <t>EIF4H</t>
  </si>
  <si>
    <t>DNAJC15</t>
  </si>
  <si>
    <t>CD47</t>
  </si>
  <si>
    <t>COPS7A</t>
  </si>
  <si>
    <t>SPPL2A</t>
  </si>
  <si>
    <t>GCC2</t>
  </si>
  <si>
    <t>RAB27B</t>
  </si>
  <si>
    <t>UQCC2</t>
  </si>
  <si>
    <t>KLK13</t>
  </si>
  <si>
    <t>ZNF112</t>
  </si>
  <si>
    <t>CHIC2</t>
  </si>
  <si>
    <t>ELOVL1</t>
  </si>
  <si>
    <t>PLEKHA7</t>
  </si>
  <si>
    <t>SUPV3L1</t>
  </si>
  <si>
    <t>MTND5P11</t>
  </si>
  <si>
    <t>BORCS7</t>
  </si>
  <si>
    <t>POLD3</t>
  </si>
  <si>
    <t>SLFN5</t>
  </si>
  <si>
    <t>POLR2D</t>
  </si>
  <si>
    <t>PLXNA3</t>
  </si>
  <si>
    <t>ZNF747</t>
  </si>
  <si>
    <t>ZNF793</t>
  </si>
  <si>
    <t>BLVRA</t>
  </si>
  <si>
    <t>ING2</t>
  </si>
  <si>
    <t>SNX17</t>
  </si>
  <si>
    <t>ZNF302</t>
  </si>
  <si>
    <t>S100PBP</t>
  </si>
  <si>
    <t>C12orf4</t>
  </si>
  <si>
    <t>TATDN1</t>
  </si>
  <si>
    <t>FARSA</t>
  </si>
  <si>
    <t>WDR73</t>
  </si>
  <si>
    <t>LINC02437</t>
  </si>
  <si>
    <t>SLC25A33</t>
  </si>
  <si>
    <t>TIMM10</t>
  </si>
  <si>
    <t>DDHD1</t>
  </si>
  <si>
    <t>RCHY1</t>
  </si>
  <si>
    <t>FRA10AC1</t>
  </si>
  <si>
    <t>THEMIS2</t>
  </si>
  <si>
    <t>APMAP</t>
  </si>
  <si>
    <t>TRIM35</t>
  </si>
  <si>
    <t>HDGFL3</t>
  </si>
  <si>
    <t>PIGH</t>
  </si>
  <si>
    <t>TCHH</t>
  </si>
  <si>
    <t>PRSS53</t>
  </si>
  <si>
    <t>ISG20</t>
  </si>
  <si>
    <t>CTIF</t>
  </si>
  <si>
    <t>FRZB</t>
  </si>
  <si>
    <t>COX10-DT</t>
  </si>
  <si>
    <t>MRPL33</t>
  </si>
  <si>
    <t>NCF2</t>
  </si>
  <si>
    <t>MRPS6</t>
  </si>
  <si>
    <t>PRDM10</t>
  </si>
  <si>
    <t>EPHA2</t>
  </si>
  <si>
    <t>SPNS2</t>
  </si>
  <si>
    <t>GPR183</t>
  </si>
  <si>
    <t>ZFX</t>
  </si>
  <si>
    <t>NOC3L</t>
  </si>
  <si>
    <t>ATAD1</t>
  </si>
  <si>
    <t>FLAD1</t>
  </si>
  <si>
    <t>GPANK1</t>
  </si>
  <si>
    <t>EPHX2</t>
  </si>
  <si>
    <t>SDR42E1</t>
  </si>
  <si>
    <t>AGPAT3</t>
  </si>
  <si>
    <t>EPS8L1</t>
  </si>
  <si>
    <t>ATP5MC1</t>
  </si>
  <si>
    <t>GOSR1</t>
  </si>
  <si>
    <t>RPL13AP25</t>
  </si>
  <si>
    <t>LINC02137</t>
  </si>
  <si>
    <t>TAMM41</t>
  </si>
  <si>
    <t>ZNF229</t>
  </si>
  <si>
    <t>RTCA</t>
  </si>
  <si>
    <t>MTND2P28</t>
  </si>
  <si>
    <t>TEAD1</t>
  </si>
  <si>
    <t>PLP2</t>
  </si>
  <si>
    <t>ETS2</t>
  </si>
  <si>
    <t>SKIC8</t>
  </si>
  <si>
    <t>CDC42SE2</t>
  </si>
  <si>
    <t>RCOR1</t>
  </si>
  <si>
    <t>HEY2</t>
  </si>
  <si>
    <t>TMEM218</t>
  </si>
  <si>
    <t>LDLR</t>
  </si>
  <si>
    <t>DDX59</t>
  </si>
  <si>
    <t>MRFAP1</t>
  </si>
  <si>
    <t>POLR2E</t>
  </si>
  <si>
    <t>MAPRE2</t>
  </si>
  <si>
    <t>SUMF1</t>
  </si>
  <si>
    <t>GREM1</t>
  </si>
  <si>
    <t>ZBTB7B</t>
  </si>
  <si>
    <t>PSAPL1</t>
  </si>
  <si>
    <t>UBALD2</t>
  </si>
  <si>
    <t>FXYD5</t>
  </si>
  <si>
    <t>CLCN5</t>
  </si>
  <si>
    <t>CYP3A5</t>
  </si>
  <si>
    <t>TRMO</t>
  </si>
  <si>
    <t>ACTR6</t>
  </si>
  <si>
    <t>LYPD6B</t>
  </si>
  <si>
    <t>CACYBP</t>
  </si>
  <si>
    <t>STK3</t>
  </si>
  <si>
    <t>PNLIPRP3</t>
  </si>
  <si>
    <t>ZNF780A</t>
  </si>
  <si>
    <t>NACC1</t>
  </si>
  <si>
    <t>NUDT5</t>
  </si>
  <si>
    <t>ENTPD3</t>
  </si>
  <si>
    <t>MCRS1</t>
  </si>
  <si>
    <t>CFAP45</t>
  </si>
  <si>
    <t>SERPINB2</t>
  </si>
  <si>
    <t>C11orf80</t>
  </si>
  <si>
    <t>INIP</t>
  </si>
  <si>
    <t>HMGB3</t>
  </si>
  <si>
    <t>WDR12</t>
  </si>
  <si>
    <t>LAMA5</t>
  </si>
  <si>
    <t>RAB11FIP3</t>
  </si>
  <si>
    <t>BIN2</t>
  </si>
  <si>
    <t>TMEM237</t>
  </si>
  <si>
    <t>CRLF3</t>
  </si>
  <si>
    <t>FKBPL</t>
  </si>
  <si>
    <t>KITLG</t>
  </si>
  <si>
    <t>SLC37A3</t>
  </si>
  <si>
    <t>UNC13D</t>
  </si>
  <si>
    <t>TRAF4</t>
  </si>
  <si>
    <t>GMPR</t>
  </si>
  <si>
    <t>ANKHD1</t>
  </si>
  <si>
    <t>PRORP</t>
  </si>
  <si>
    <t>NPHP1</t>
  </si>
  <si>
    <t>COPS7B</t>
  </si>
  <si>
    <t>RANBP9</t>
  </si>
  <si>
    <t>ZNF600</t>
  </si>
  <si>
    <t>TIMM10B</t>
  </si>
  <si>
    <t>TRAPPC9</t>
  </si>
  <si>
    <t>LPCAT4</t>
  </si>
  <si>
    <t>ZFYVE1</t>
  </si>
  <si>
    <t>SHARPIN</t>
  </si>
  <si>
    <t>MYO1B</t>
  </si>
  <si>
    <t>ANXA5</t>
  </si>
  <si>
    <t>MTRES1</t>
  </si>
  <si>
    <t>CTLA4</t>
  </si>
  <si>
    <t>LYPD5</t>
  </si>
  <si>
    <t>CASP2</t>
  </si>
  <si>
    <t>CENPL</t>
  </si>
  <si>
    <t>IRF2</t>
  </si>
  <si>
    <t>HIVEP2</t>
  </si>
  <si>
    <t>PGS1</t>
  </si>
  <si>
    <t>CYB5B</t>
  </si>
  <si>
    <t>ZNF397</t>
  </si>
  <si>
    <t>BUD23</t>
  </si>
  <si>
    <t>LYG2</t>
  </si>
  <si>
    <t>ADI1</t>
  </si>
  <si>
    <t>GLI3</t>
  </si>
  <si>
    <t>LINC00680</t>
  </si>
  <si>
    <t>VPS26B</t>
  </si>
  <si>
    <t>CILK1</t>
  </si>
  <si>
    <t>ZNF43</t>
  </si>
  <si>
    <t>PWAR5</t>
  </si>
  <si>
    <t>LGR5</t>
  </si>
  <si>
    <t>ZNF544</t>
  </si>
  <si>
    <t>BGN</t>
  </si>
  <si>
    <t>GABARAPL1</t>
  </si>
  <si>
    <t>CCDC93</t>
  </si>
  <si>
    <t>SLC41A2</t>
  </si>
  <si>
    <t>RPL4P4</t>
  </si>
  <si>
    <t>PDPK2P</t>
  </si>
  <si>
    <t>TERF1</t>
  </si>
  <si>
    <t>AP1G2</t>
  </si>
  <si>
    <t>HNRNPR</t>
  </si>
  <si>
    <t>COL6A1</t>
  </si>
  <si>
    <t>EARS2</t>
  </si>
  <si>
    <t>THUMPD3</t>
  </si>
  <si>
    <t>COA5</t>
  </si>
  <si>
    <t>C4orf19</t>
  </si>
  <si>
    <t>JAG1</t>
  </si>
  <si>
    <t>ZNF28</t>
  </si>
  <si>
    <t>TIMM44</t>
  </si>
  <si>
    <t>SUV39H2</t>
  </si>
  <si>
    <t>MED23</t>
  </si>
  <si>
    <t>SEPTIN6</t>
  </si>
  <si>
    <t>CXorf38</t>
  </si>
  <si>
    <t>TSSK4</t>
  </si>
  <si>
    <t>SMAP2</t>
  </si>
  <si>
    <t>POGLUT1</t>
  </si>
  <si>
    <t>XRCC4</t>
  </si>
  <si>
    <t>MTHFR</t>
  </si>
  <si>
    <t>SNHG7</t>
  </si>
  <si>
    <t>MXRA8</t>
  </si>
  <si>
    <t>CCDC120</t>
  </si>
  <si>
    <t>ETFRF1</t>
  </si>
  <si>
    <t>TRIM27</t>
  </si>
  <si>
    <t>TRUB2</t>
  </si>
  <si>
    <t>DCP1B</t>
  </si>
  <si>
    <t>STAT5B</t>
  </si>
  <si>
    <t>RBBP7</t>
  </si>
  <si>
    <t>GAS7</t>
  </si>
  <si>
    <t>SYNGR1</t>
  </si>
  <si>
    <t>MTRNR2L12</t>
  </si>
  <si>
    <t>ZNF514</t>
  </si>
  <si>
    <t>LRRK1</t>
  </si>
  <si>
    <t>PGAP2</t>
  </si>
  <si>
    <t>FLOT1</t>
  </si>
  <si>
    <t>NUDT22</t>
  </si>
  <si>
    <t>PMFBP1</t>
  </si>
  <si>
    <t>KRT18P15</t>
  </si>
  <si>
    <t>DMD</t>
  </si>
  <si>
    <t>TRIM21</t>
  </si>
  <si>
    <t>DNAJB12</t>
  </si>
  <si>
    <t>IMMT</t>
  </si>
  <si>
    <t>NR1D1</t>
  </si>
  <si>
    <t>ZCCHC10</t>
  </si>
  <si>
    <t>CSNK1G2</t>
  </si>
  <si>
    <t>RNF43</t>
  </si>
  <si>
    <t>ZSCAN25</t>
  </si>
  <si>
    <t>NME7</t>
  </si>
  <si>
    <t>UPF3AP3</t>
  </si>
  <si>
    <t>MTX1P1</t>
  </si>
  <si>
    <t>MFSD12</t>
  </si>
  <si>
    <t>CCDC82</t>
  </si>
  <si>
    <t>POLDIP3</t>
  </si>
  <si>
    <t>FBRSL1</t>
  </si>
  <si>
    <t>HSD3BP5</t>
  </si>
  <si>
    <t>ZNF362</t>
  </si>
  <si>
    <t>FBXO38</t>
  </si>
  <si>
    <t>UBN1</t>
  </si>
  <si>
    <t>NOP16</t>
  </si>
  <si>
    <t>PTK2</t>
  </si>
  <si>
    <t>SEC14L1</t>
  </si>
  <si>
    <t>VMP1</t>
  </si>
  <si>
    <t>TTYH3</t>
  </si>
  <si>
    <t>RPS27AP16</t>
  </si>
  <si>
    <t>SP100</t>
  </si>
  <si>
    <t>PPM1A</t>
  </si>
  <si>
    <t>MAILR</t>
  </si>
  <si>
    <t>PHC1</t>
  </si>
  <si>
    <t>AGK</t>
  </si>
  <si>
    <t>UFD1</t>
  </si>
  <si>
    <t>TRAFD1</t>
  </si>
  <si>
    <t>HLCS</t>
  </si>
  <si>
    <t>DPH2</t>
  </si>
  <si>
    <t>MRTFA-AS1</t>
  </si>
  <si>
    <t>FRK</t>
  </si>
  <si>
    <t>ABCA10</t>
  </si>
  <si>
    <t>ZNF513</t>
  </si>
  <si>
    <t>PPP2R3C</t>
  </si>
  <si>
    <t>BANF1</t>
  </si>
  <si>
    <t>SEMA7A</t>
  </si>
  <si>
    <t>POLR1D</t>
  </si>
  <si>
    <t>SIDT2</t>
  </si>
  <si>
    <t>TLE5</t>
  </si>
  <si>
    <t>FAM13A-AS1</t>
  </si>
  <si>
    <t>RBCK1</t>
  </si>
  <si>
    <t>KRT18P31</t>
  </si>
  <si>
    <t>CACNG8</t>
  </si>
  <si>
    <t>PLA2G12A</t>
  </si>
  <si>
    <t>ECHS1</t>
  </si>
  <si>
    <t>CCDC115</t>
  </si>
  <si>
    <t>FLOT2</t>
  </si>
  <si>
    <t>TMEM115</t>
  </si>
  <si>
    <t>PQBP1</t>
  </si>
  <si>
    <t>TSNARE1</t>
  </si>
  <si>
    <t>PPP2R3A</t>
  </si>
  <si>
    <t>ERLIN1</t>
  </si>
  <si>
    <t>NSL1</t>
  </si>
  <si>
    <t>RP9</t>
  </si>
  <si>
    <t>ACSS2</t>
  </si>
  <si>
    <t>HELQ</t>
  </si>
  <si>
    <t>COPS4</t>
  </si>
  <si>
    <t>MASTL</t>
  </si>
  <si>
    <t>RNF121</t>
  </si>
  <si>
    <t>NKAPD1</t>
  </si>
  <si>
    <t>IFT172</t>
  </si>
  <si>
    <t>FAM131A</t>
  </si>
  <si>
    <t>TCEAL2</t>
  </si>
  <si>
    <t>COL18A1</t>
  </si>
  <si>
    <t>PLEKHA4</t>
  </si>
  <si>
    <t>RAE1</t>
  </si>
  <si>
    <t>CSAD</t>
  </si>
  <si>
    <t>FHIP2A</t>
  </si>
  <si>
    <t>PDXK</t>
  </si>
  <si>
    <t>MIB1</t>
  </si>
  <si>
    <t>COL5A2</t>
  </si>
  <si>
    <t>SETDB1</t>
  </si>
  <si>
    <t>TIMM22</t>
  </si>
  <si>
    <t>LRBA</t>
  </si>
  <si>
    <t>TBC1D20</t>
  </si>
  <si>
    <t>CAPN1</t>
  </si>
  <si>
    <t>PLEKHG6</t>
  </si>
  <si>
    <t>PPA2</t>
  </si>
  <si>
    <t>LPIN1</t>
  </si>
  <si>
    <t>KCTD2</t>
  </si>
  <si>
    <t>SLC38A2</t>
  </si>
  <si>
    <t>RAB1C</t>
  </si>
  <si>
    <t>SNX16</t>
  </si>
  <si>
    <t>CA5B</t>
  </si>
  <si>
    <t>S100A8</t>
  </si>
  <si>
    <t>CRCT1</t>
  </si>
  <si>
    <t>TSSC4</t>
  </si>
  <si>
    <t>VIPR1-AS1</t>
  </si>
  <si>
    <t>TFB1M</t>
  </si>
  <si>
    <t>KRT8P38</t>
  </si>
  <si>
    <t>CDC42</t>
  </si>
  <si>
    <t>SLC39A9</t>
  </si>
  <si>
    <t>SNCG</t>
  </si>
  <si>
    <t>BHLHE40-AS1</t>
  </si>
  <si>
    <t>MGRN1</t>
  </si>
  <si>
    <t>AP1S2</t>
  </si>
  <si>
    <t>PSMB5</t>
  </si>
  <si>
    <t>IGIP</t>
  </si>
  <si>
    <t>POLR3C</t>
  </si>
  <si>
    <t>GIT1</t>
  </si>
  <si>
    <t>SLC25A36</t>
  </si>
  <si>
    <t>KPNA5</t>
  </si>
  <si>
    <t>ENTREP1</t>
  </si>
  <si>
    <t>MTSS2</t>
  </si>
  <si>
    <t>GPD2</t>
  </si>
  <si>
    <t>PTGR1</t>
  </si>
  <si>
    <t>PACS2</t>
  </si>
  <si>
    <t>ALDOA</t>
  </si>
  <si>
    <t>CEACAM6</t>
  </si>
  <si>
    <t>RPL5P14</t>
  </si>
  <si>
    <t>ANXA9</t>
  </si>
  <si>
    <t>POLR2H</t>
  </si>
  <si>
    <t>MTRNR2L8</t>
  </si>
  <si>
    <t>INPP4A</t>
  </si>
  <si>
    <t>SLC19A2</t>
  </si>
  <si>
    <t>GALK2</t>
  </si>
  <si>
    <t>CAMKMT</t>
  </si>
  <si>
    <t>HSD17B7</t>
  </si>
  <si>
    <t>MARK2</t>
  </si>
  <si>
    <t>FOXP4</t>
  </si>
  <si>
    <t>TBC1D2B</t>
  </si>
  <si>
    <t>WAC-AS1</t>
  </si>
  <si>
    <t>ANAPC13</t>
  </si>
  <si>
    <t>MORN2</t>
  </si>
  <si>
    <t>RBM4</t>
  </si>
  <si>
    <t>EXD2</t>
  </si>
  <si>
    <t>ALDH8A1</t>
  </si>
  <si>
    <t>MGAT4B</t>
  </si>
  <si>
    <t>FLRT3</t>
  </si>
  <si>
    <t>LEMD3</t>
  </si>
  <si>
    <t>OVOL1</t>
  </si>
  <si>
    <t>CAV2</t>
  </si>
  <si>
    <t>ZNF181</t>
  </si>
  <si>
    <t>NFATC2IP</t>
  </si>
  <si>
    <t>SLC35B3</t>
  </si>
  <si>
    <t>MED27</t>
  </si>
  <si>
    <t>CLN5</t>
  </si>
  <si>
    <t>MAP3K20</t>
  </si>
  <si>
    <t>GTPBP4</t>
  </si>
  <si>
    <t>SLC35F6</t>
  </si>
  <si>
    <t>SCCPDH</t>
  </si>
  <si>
    <t>SHKBP1</t>
  </si>
  <si>
    <t>ASAH1</t>
  </si>
  <si>
    <t>MRPS26</t>
  </si>
  <si>
    <t>GRPEL1</t>
  </si>
  <si>
    <t>DAXX</t>
  </si>
  <si>
    <t>GGA3</t>
  </si>
  <si>
    <t>BBIP1</t>
  </si>
  <si>
    <t>MIR193BHG</t>
  </si>
  <si>
    <t>NRF1</t>
  </si>
  <si>
    <t>APOBEC3B</t>
  </si>
  <si>
    <t>PTRH2</t>
  </si>
  <si>
    <t>TSHR</t>
  </si>
  <si>
    <t>LLGL2</t>
  </si>
  <si>
    <t>IER2</t>
  </si>
  <si>
    <t>ANO8</t>
  </si>
  <si>
    <t>POLR3E</t>
  </si>
  <si>
    <t>RNA5-8SP2</t>
  </si>
  <si>
    <t>OARD1</t>
  </si>
  <si>
    <t>ZNF620</t>
  </si>
  <si>
    <t>SERTAD1</t>
  </si>
  <si>
    <t>LENG8-AS1</t>
  </si>
  <si>
    <t>YJU2</t>
  </si>
  <si>
    <t>ZNF501</t>
  </si>
  <si>
    <t>POLDIP2</t>
  </si>
  <si>
    <t>TTC5</t>
  </si>
  <si>
    <t>LDLRAD3</t>
  </si>
  <si>
    <t>RSF1</t>
  </si>
  <si>
    <t>PAICS</t>
  </si>
  <si>
    <t>TCTN3</t>
  </si>
  <si>
    <t>MRPL19</t>
  </si>
  <si>
    <t>RPL22L1</t>
  </si>
  <si>
    <t>SCAF1</t>
  </si>
  <si>
    <t>MYO5A</t>
  </si>
  <si>
    <t>PAK4</t>
  </si>
  <si>
    <t>ZKSCAN2-DT</t>
  </si>
  <si>
    <t>FKBP3</t>
  </si>
  <si>
    <t>TMEM40</t>
  </si>
  <si>
    <t>PARD6B</t>
  </si>
  <si>
    <t>ZNF136</t>
  </si>
  <si>
    <t>SLC7A2</t>
  </si>
  <si>
    <t>LAGE3</t>
  </si>
  <si>
    <t>NOSIP</t>
  </si>
  <si>
    <t>ENTPD6</t>
  </si>
  <si>
    <t>B4GALT7</t>
  </si>
  <si>
    <t>INTS7</t>
  </si>
  <si>
    <t>TRMT13</t>
  </si>
  <si>
    <t>NMI</t>
  </si>
  <si>
    <t>ESYT3</t>
  </si>
  <si>
    <t>SMAD4</t>
  </si>
  <si>
    <t>TFAM</t>
  </si>
  <si>
    <t>CASP7</t>
  </si>
  <si>
    <t>USP15</t>
  </si>
  <si>
    <t>UBE2I</t>
  </si>
  <si>
    <t>PSMD12</t>
  </si>
  <si>
    <t>LYPLA2</t>
  </si>
  <si>
    <t>SSR2</t>
  </si>
  <si>
    <t>FARSB</t>
  </si>
  <si>
    <t>ZNF814</t>
  </si>
  <si>
    <t>SNHG16</t>
  </si>
  <si>
    <t>BORCS6</t>
  </si>
  <si>
    <t>JMJD7-PLA2G4B</t>
  </si>
  <si>
    <t>BBS5</t>
  </si>
  <si>
    <t>ALAD</t>
  </si>
  <si>
    <t>EXOSC7</t>
  </si>
  <si>
    <t>SGMS1-AS1</t>
  </si>
  <si>
    <t>NHP2</t>
  </si>
  <si>
    <t>DNAJC14</t>
  </si>
  <si>
    <t>RUSC2</t>
  </si>
  <si>
    <t>C11orf24</t>
  </si>
  <si>
    <t>RCOR3</t>
  </si>
  <si>
    <t>RASSF2</t>
  </si>
  <si>
    <t>ZFYVE28</t>
  </si>
  <si>
    <t>SNED1</t>
  </si>
  <si>
    <t>SHANK3</t>
  </si>
  <si>
    <t>MAP3K15</t>
  </si>
  <si>
    <t>FBN1</t>
  </si>
  <si>
    <t>PAOX</t>
  </si>
  <si>
    <t>HOXA-AS3</t>
  </si>
  <si>
    <t>FBXL7</t>
  </si>
  <si>
    <t>ONECUT1</t>
  </si>
  <si>
    <t>STAB2</t>
  </si>
  <si>
    <t>PLXNA2</t>
  </si>
  <si>
    <t>HSPB9</t>
  </si>
  <si>
    <t>MIR9-1HG</t>
  </si>
  <si>
    <t>STEAP3</t>
  </si>
  <si>
    <t>FGA</t>
  </si>
  <si>
    <t>ITPKA</t>
  </si>
  <si>
    <t>GRK6P1</t>
  </si>
  <si>
    <t>RBMXL3</t>
  </si>
  <si>
    <t>LINC00460</t>
  </si>
  <si>
    <t>TMPRSS6</t>
  </si>
  <si>
    <t>SLC24A4</t>
  </si>
  <si>
    <t>ADCY8</t>
  </si>
  <si>
    <t>FGF5</t>
  </si>
  <si>
    <t>ISYNA1</t>
  </si>
  <si>
    <t>RAD54L</t>
  </si>
  <si>
    <t>PLEKHB1</t>
  </si>
  <si>
    <t>PRR23E</t>
  </si>
  <si>
    <t>GCNT3</t>
  </si>
  <si>
    <t>UROC1</t>
  </si>
  <si>
    <t>FAM107A</t>
  </si>
  <si>
    <t>PCDHGA4</t>
  </si>
  <si>
    <t>GDF15</t>
  </si>
  <si>
    <t>RTP5</t>
  </si>
  <si>
    <t>CDKN2C</t>
  </si>
  <si>
    <t>LINC02361</t>
  </si>
  <si>
    <t>NTRK1</t>
  </si>
  <si>
    <t>FAM81A</t>
  </si>
  <si>
    <t>IFT70B</t>
  </si>
  <si>
    <t>CCDC192</t>
  </si>
  <si>
    <t>RFX4</t>
  </si>
  <si>
    <t>LINC02716</t>
  </si>
  <si>
    <t>RN7SL334P</t>
  </si>
  <si>
    <t>MIR1915HG</t>
  </si>
  <si>
    <t>TPRX2</t>
  </si>
  <si>
    <t>RPL23AP14</t>
  </si>
  <si>
    <t>NTF3</t>
  </si>
  <si>
    <t>TTBK1</t>
  </si>
  <si>
    <t>WDR90</t>
  </si>
  <si>
    <t>ODAD1</t>
  </si>
  <si>
    <t>PRTN3</t>
  </si>
  <si>
    <t>ALPK2</t>
  </si>
  <si>
    <t>CRB2</t>
  </si>
  <si>
    <t>SLC6A3</t>
  </si>
  <si>
    <t>KCNJ4</t>
  </si>
  <si>
    <t>GRK1</t>
  </si>
  <si>
    <t>PIP5K1P1</t>
  </si>
  <si>
    <t>GALNTL6</t>
  </si>
  <si>
    <t>SCN10A</t>
  </si>
  <si>
    <t>SIM2</t>
  </si>
  <si>
    <t>PRR7</t>
  </si>
  <si>
    <t>PCSK9</t>
  </si>
  <si>
    <t>MDK</t>
  </si>
  <si>
    <t>SLCO2B1</t>
  </si>
  <si>
    <t>LHX1</t>
  </si>
  <si>
    <t>ADAMTSL5</t>
  </si>
  <si>
    <t>EML6</t>
  </si>
  <si>
    <t>GRM3</t>
  </si>
  <si>
    <t>KLHDC7B</t>
  </si>
  <si>
    <t>HLA-J</t>
  </si>
  <si>
    <t>PRR36</t>
  </si>
  <si>
    <t>P2RX6</t>
  </si>
  <si>
    <t>CBLN4</t>
  </si>
  <si>
    <t>KIF1A</t>
  </si>
  <si>
    <t>TMEM44</t>
  </si>
  <si>
    <t>CXCR3</t>
  </si>
  <si>
    <t>C4orf54</t>
  </si>
  <si>
    <t>PEX11G</t>
  </si>
  <si>
    <t>FLT4</t>
  </si>
  <si>
    <t>ENPP7</t>
  </si>
  <si>
    <t>CCM2L</t>
  </si>
  <si>
    <t>FOXN4</t>
  </si>
  <si>
    <t>KCNH6</t>
  </si>
  <si>
    <t>OTP</t>
  </si>
  <si>
    <t>APBB1</t>
  </si>
  <si>
    <t>ADAMTS4</t>
  </si>
  <si>
    <t>KCNC3</t>
  </si>
  <si>
    <t>TH</t>
  </si>
  <si>
    <t>LINC01544</t>
  </si>
  <si>
    <t>LINC00526</t>
  </si>
  <si>
    <t>SPRED3</t>
  </si>
  <si>
    <t>SOX2</t>
  </si>
  <si>
    <t>AZU1</t>
  </si>
  <si>
    <t>RNF186</t>
  </si>
  <si>
    <t>ZDHHC19</t>
  </si>
  <si>
    <t>SLC7A10</t>
  </si>
  <si>
    <t>MOGAT2</t>
  </si>
  <si>
    <t>OTX2</t>
  </si>
  <si>
    <t>BRSK2</t>
  </si>
  <si>
    <t>RPS2P52</t>
  </si>
  <si>
    <t>LGALS17A</t>
  </si>
  <si>
    <t>FEM1AP3</t>
  </si>
  <si>
    <t>ZSWIM3</t>
  </si>
  <si>
    <t>TPST2P1</t>
  </si>
  <si>
    <t>ZNRF4</t>
  </si>
  <si>
    <t>CARD10</t>
  </si>
  <si>
    <t>LRFN2</t>
  </si>
  <si>
    <t>SLC16A8</t>
  </si>
  <si>
    <t>CRHR1</t>
  </si>
  <si>
    <t>RN7SKP207</t>
  </si>
  <si>
    <t>MAPT-IT1</t>
  </si>
  <si>
    <t>CPLX1</t>
  </si>
  <si>
    <t>FKRP</t>
  </si>
  <si>
    <t>GJD4</t>
  </si>
  <si>
    <t>TMEM72</t>
  </si>
  <si>
    <t>PDE4C</t>
  </si>
  <si>
    <t>ZNF702P</t>
  </si>
  <si>
    <t>SLC22A1</t>
  </si>
  <si>
    <t>DMRT2</t>
  </si>
  <si>
    <t>B4GALT2</t>
  </si>
  <si>
    <t>RPUSD2</t>
  </si>
  <si>
    <t>CORO2B</t>
  </si>
  <si>
    <t>PTPN5</t>
  </si>
  <si>
    <t>TMEM145</t>
  </si>
  <si>
    <t>PIWIL1</t>
  </si>
  <si>
    <t>USP29</t>
  </si>
  <si>
    <t>HCN4</t>
  </si>
  <si>
    <t>CSPG4P13</t>
  </si>
  <si>
    <t>CDK20</t>
  </si>
  <si>
    <t>U2AF1L4</t>
  </si>
  <si>
    <t>OACYLP</t>
  </si>
  <si>
    <t>SPMIP7</t>
  </si>
  <si>
    <t>IGFALS</t>
  </si>
  <si>
    <t>NWD1</t>
  </si>
  <si>
    <t>C1QTNF8</t>
  </si>
  <si>
    <t>RTEL1-TNFRSF6B</t>
  </si>
  <si>
    <t>CLCN1</t>
  </si>
  <si>
    <t>LYL1</t>
  </si>
  <si>
    <t>CPLX2</t>
  </si>
  <si>
    <t>OR2AI1P</t>
  </si>
  <si>
    <t>RNA5SP91</t>
  </si>
  <si>
    <t>LINC01311</t>
  </si>
  <si>
    <t>TRIM9</t>
  </si>
  <si>
    <t>PTCHD4</t>
  </si>
  <si>
    <t>ADCY2</t>
  </si>
  <si>
    <t>NR0B2</t>
  </si>
  <si>
    <t>CAMK2N2</t>
  </si>
  <si>
    <t>PEAR1</t>
  </si>
  <si>
    <t>HRK</t>
  </si>
  <si>
    <t>ELL3</t>
  </si>
  <si>
    <t>TEX13C</t>
  </si>
  <si>
    <t>DEFB126</t>
  </si>
  <si>
    <t>SLC5A4</t>
  </si>
  <si>
    <t>CEP131</t>
  </si>
  <si>
    <t>MST1R</t>
  </si>
  <si>
    <t>CLN6</t>
  </si>
  <si>
    <t>PIK3CD-AS1</t>
  </si>
  <si>
    <t>RPP25</t>
  </si>
  <si>
    <t>SPTB</t>
  </si>
  <si>
    <t>MYLK4</t>
  </si>
  <si>
    <t>LINC02054</t>
  </si>
  <si>
    <t>SCGB1B2P</t>
  </si>
  <si>
    <t>LRRIQ4</t>
  </si>
  <si>
    <t>LINC02052</t>
  </si>
  <si>
    <t>PKLR</t>
  </si>
  <si>
    <t>PAM16</t>
  </si>
  <si>
    <t>KMT5C</t>
  </si>
  <si>
    <t>PDZRN4</t>
  </si>
  <si>
    <t>ABCG4</t>
  </si>
  <si>
    <t>ZSCAN1</t>
  </si>
  <si>
    <t>LINC00702</t>
  </si>
  <si>
    <t>SCRN2</t>
  </si>
  <si>
    <t>ZNF80</t>
  </si>
  <si>
    <t>XKR5</t>
  </si>
  <si>
    <t>RCN1</t>
  </si>
  <si>
    <t>USP44</t>
  </si>
  <si>
    <t>CNTN2</t>
  </si>
  <si>
    <t>FEZ1</t>
  </si>
  <si>
    <t>WIZP1</t>
  </si>
  <si>
    <t>CHRD</t>
  </si>
  <si>
    <t>CLDN15</t>
  </si>
  <si>
    <t>IFT70A</t>
  </si>
  <si>
    <t>S1PR2</t>
  </si>
  <si>
    <t>GJA5</t>
  </si>
  <si>
    <t>PRIM1</t>
  </si>
  <si>
    <t>HOXA9</t>
  </si>
  <si>
    <t>GABRA5</t>
  </si>
  <si>
    <t>NFATC4</t>
  </si>
  <si>
    <t>FAM110D</t>
  </si>
  <si>
    <t>TSPAN15</t>
  </si>
  <si>
    <t>XKR7</t>
  </si>
  <si>
    <t>ATCAY</t>
  </si>
  <si>
    <t>HOXB6</t>
  </si>
  <si>
    <t>QRFPR</t>
  </si>
  <si>
    <t>LINC01168</t>
  </si>
  <si>
    <t>APOA4</t>
  </si>
  <si>
    <t>NALF2</t>
  </si>
  <si>
    <t>C6orf141</t>
  </si>
  <si>
    <t>SOX12</t>
  </si>
  <si>
    <t>GGTLC2</t>
  </si>
  <si>
    <t>FIBCD1</t>
  </si>
  <si>
    <t>TCF21</t>
  </si>
  <si>
    <t>RPS6KL1</t>
  </si>
  <si>
    <t>PRAF2</t>
  </si>
  <si>
    <t>VIPR2</t>
  </si>
  <si>
    <t>EGFL6</t>
  </si>
  <si>
    <t>JAM3</t>
  </si>
  <si>
    <t>MYH6</t>
  </si>
  <si>
    <t>FOXG1</t>
  </si>
  <si>
    <t>WNT9B</t>
  </si>
  <si>
    <t>MNX1</t>
  </si>
  <si>
    <t>PCOLCE</t>
  </si>
  <si>
    <t>IQCA1L</t>
  </si>
  <si>
    <t>AIFM3</t>
  </si>
  <si>
    <t>CELSR3</t>
  </si>
  <si>
    <t>SPHK2</t>
  </si>
  <si>
    <t>SYT8</t>
  </si>
  <si>
    <t>SBK2</t>
  </si>
  <si>
    <t>CYP4B1</t>
  </si>
  <si>
    <t>SLIT1</t>
  </si>
  <si>
    <t>COL20A1</t>
  </si>
  <si>
    <t>ZDHHC2</t>
  </si>
  <si>
    <t>GTSF1L</t>
  </si>
  <si>
    <t>ECEL1P2</t>
  </si>
  <si>
    <t>FICD</t>
  </si>
  <si>
    <t>POM121L12</t>
  </si>
  <si>
    <t>SEMA3G</t>
  </si>
  <si>
    <t>PYGM</t>
  </si>
  <si>
    <t>NHLRC3</t>
  </si>
  <si>
    <t>CA4</t>
  </si>
  <si>
    <t>SLC25A3P1</t>
  </si>
  <si>
    <t>SMC1B</t>
  </si>
  <si>
    <t>NHLH2</t>
  </si>
  <si>
    <t>SGPP1</t>
  </si>
  <si>
    <t>FADS1</t>
  </si>
  <si>
    <t>RN7SKP114</t>
  </si>
  <si>
    <t>MPP2</t>
  </si>
  <si>
    <t>SPATA2L</t>
  </si>
  <si>
    <t>ARHGEF25</t>
  </si>
  <si>
    <t>SLC16A11</t>
  </si>
  <si>
    <t>LINC01936</t>
  </si>
  <si>
    <t>DRD1</t>
  </si>
  <si>
    <t>FOXB1</t>
  </si>
  <si>
    <t>PRR23C</t>
  </si>
  <si>
    <t>CMTM5</t>
  </si>
  <si>
    <t>PITX1</t>
  </si>
  <si>
    <t>SLC6A6P1</t>
  </si>
  <si>
    <t>MTFR2</t>
  </si>
  <si>
    <t>MAP3K21</t>
  </si>
  <si>
    <t>GPR179</t>
  </si>
  <si>
    <t>RBBP8NL</t>
  </si>
  <si>
    <t>RASAL3</t>
  </si>
  <si>
    <t>NLRP7</t>
  </si>
  <si>
    <t>C10orf71</t>
  </si>
  <si>
    <t>EPO</t>
  </si>
  <si>
    <t>B3GALT6</t>
  </si>
  <si>
    <t>FOXD2-AS1</t>
  </si>
  <si>
    <t>PCDHGC4</t>
  </si>
  <si>
    <t>PEG13</t>
  </si>
  <si>
    <t>RGS9BP</t>
  </si>
  <si>
    <t>PDZD4</t>
  </si>
  <si>
    <t>TLE7</t>
  </si>
  <si>
    <t>ZSCAN2</t>
  </si>
  <si>
    <t>GRIN1</t>
  </si>
  <si>
    <t>SPEF1</t>
  </si>
  <si>
    <t>DCAF12L1</t>
  </si>
  <si>
    <t>GFAP</t>
  </si>
  <si>
    <t>TONSL</t>
  </si>
  <si>
    <t>MMP13</t>
  </si>
  <si>
    <t>PLEKHD1</t>
  </si>
  <si>
    <t>CCN5</t>
  </si>
  <si>
    <t>WDR97</t>
  </si>
  <si>
    <t>TMC3</t>
  </si>
  <si>
    <t>DUSP9</t>
  </si>
  <si>
    <t>JAKMIP3</t>
  </si>
  <si>
    <t>A4GALT</t>
  </si>
  <si>
    <t>LINC01529</t>
  </si>
  <si>
    <t>MTNR1A</t>
  </si>
  <si>
    <t>NRXN2</t>
  </si>
  <si>
    <t>APOA5</t>
  </si>
  <si>
    <t>FRMPD2</t>
  </si>
  <si>
    <t>HTRA3</t>
  </si>
  <si>
    <t>SCN1B</t>
  </si>
  <si>
    <t>IGF2BP1</t>
  </si>
  <si>
    <t>LRRC52</t>
  </si>
  <si>
    <t>TROAP</t>
  </si>
  <si>
    <t>CACNG3</t>
  </si>
  <si>
    <t>CD19</t>
  </si>
  <si>
    <t>MYOZ1</t>
  </si>
  <si>
    <t>LACTBL1</t>
  </si>
  <si>
    <t>HAND2</t>
  </si>
  <si>
    <t>ABAT</t>
  </si>
  <si>
    <t>MPC1L</t>
  </si>
  <si>
    <t>RCN1P1</t>
  </si>
  <si>
    <t>GPR27</t>
  </si>
  <si>
    <t>KIF19</t>
  </si>
  <si>
    <t>CDC45</t>
  </si>
  <si>
    <t>HID1</t>
  </si>
  <si>
    <t>CYP2E1</t>
  </si>
  <si>
    <t>FSCN2</t>
  </si>
  <si>
    <t>MYH7</t>
  </si>
  <si>
    <t>CDX2</t>
  </si>
  <si>
    <t>TSPAN32</t>
  </si>
  <si>
    <t>SORCS2</t>
  </si>
  <si>
    <t>CDC14B</t>
  </si>
  <si>
    <t>TMEM105</t>
  </si>
  <si>
    <t>HSP90AA5P</t>
  </si>
  <si>
    <t>MPL</t>
  </si>
  <si>
    <t>LINC01993</t>
  </si>
  <si>
    <t>C9orf163</t>
  </si>
  <si>
    <t>COL18A1-AS1</t>
  </si>
  <si>
    <t>SCARF2</t>
  </si>
  <si>
    <t>LBP</t>
  </si>
  <si>
    <t>ADM5</t>
  </si>
  <si>
    <t>TRIM67</t>
  </si>
  <si>
    <t>CHRNA3</t>
  </si>
  <si>
    <t>KCNB1</t>
  </si>
  <si>
    <t>TBX2</t>
  </si>
  <si>
    <t>FBXL15</t>
  </si>
  <si>
    <t>VWA5B1</t>
  </si>
  <si>
    <t>KIAA1614</t>
  </si>
  <si>
    <t>NLGN4X</t>
  </si>
  <si>
    <t>RNF152P1</t>
  </si>
  <si>
    <t>FGFR4</t>
  </si>
  <si>
    <t>HMGN2P4</t>
  </si>
  <si>
    <t>SNAI3-AS1</t>
  </si>
  <si>
    <t>LY6H</t>
  </si>
  <si>
    <t>TAT</t>
  </si>
  <si>
    <t>CATSPERD</t>
  </si>
  <si>
    <t>WT1-AS</t>
  </si>
  <si>
    <t>LINC00639</t>
  </si>
  <si>
    <t>AQP2</t>
  </si>
  <si>
    <t>TNFRSF8</t>
  </si>
  <si>
    <t>CSF3</t>
  </si>
  <si>
    <t>TUBB1</t>
  </si>
  <si>
    <t>UNC5C</t>
  </si>
  <si>
    <t>KCNJ5</t>
  </si>
  <si>
    <t>LINC01521</t>
  </si>
  <si>
    <t>BIRC7</t>
  </si>
  <si>
    <t>DDN</t>
  </si>
  <si>
    <t>ABCC11</t>
  </si>
  <si>
    <t>ATP8B3</t>
  </si>
  <si>
    <t>SLC34A1</t>
  </si>
  <si>
    <t>CRACR2A</t>
  </si>
  <si>
    <t>TENM3</t>
  </si>
  <si>
    <t>TG</t>
  </si>
  <si>
    <t>PDGFRB</t>
  </si>
  <si>
    <t>HAUS8</t>
  </si>
  <si>
    <t>SHH</t>
  </si>
  <si>
    <t>ADM2</t>
  </si>
  <si>
    <t>ARHGAP4</t>
  </si>
  <si>
    <t>C17orf100</t>
  </si>
  <si>
    <t>PCBP3</t>
  </si>
  <si>
    <t>PRSS55</t>
  </si>
  <si>
    <t>RHPN1-AS1</t>
  </si>
  <si>
    <t>GPR4</t>
  </si>
  <si>
    <t>TULP1</t>
  </si>
  <si>
    <t>MYOZ3</t>
  </si>
  <si>
    <t>BSND</t>
  </si>
  <si>
    <t>LCN12</t>
  </si>
  <si>
    <t>CHRM2</t>
  </si>
  <si>
    <t>LINC00689</t>
  </si>
  <si>
    <t>RIBC2</t>
  </si>
  <si>
    <t>PRDM7</t>
  </si>
  <si>
    <t>PLOD3</t>
  </si>
  <si>
    <t>ROR2</t>
  </si>
  <si>
    <t>OR10C1</t>
  </si>
  <si>
    <t>L1CAM</t>
  </si>
  <si>
    <t>NECAB2</t>
  </si>
  <si>
    <t>TMEFF2</t>
  </si>
  <si>
    <t>CHGB</t>
  </si>
  <si>
    <t>LIMS2</t>
  </si>
  <si>
    <t>SOWAHA</t>
  </si>
  <si>
    <t>TAS1R3</t>
  </si>
  <si>
    <t>KIF4B</t>
  </si>
  <si>
    <t>ZNF497</t>
  </si>
  <si>
    <t>PITX2</t>
  </si>
  <si>
    <t>MYH13</t>
  </si>
  <si>
    <t>LINC01267</t>
  </si>
  <si>
    <t>ECEL1</t>
  </si>
  <si>
    <t>PAX2</t>
  </si>
  <si>
    <t>H1-7</t>
  </si>
  <si>
    <t>GPR37L1</t>
  </si>
  <si>
    <t>LRRC37A9P</t>
  </si>
  <si>
    <t>GRK4</t>
  </si>
  <si>
    <t>ZKSCAN2</t>
  </si>
  <si>
    <t>IGDCC4</t>
  </si>
  <si>
    <t>CFAP100</t>
  </si>
  <si>
    <t>ATP2A1</t>
  </si>
  <si>
    <t>ZIC2</t>
  </si>
  <si>
    <t>MDGA1</t>
  </si>
  <si>
    <t>NGF</t>
  </si>
  <si>
    <t>SRRM3</t>
  </si>
  <si>
    <t>GATA6</t>
  </si>
  <si>
    <t>GREP1</t>
  </si>
  <si>
    <t>PAX7</t>
  </si>
  <si>
    <t>TMEM221</t>
  </si>
  <si>
    <t>KLF1</t>
  </si>
  <si>
    <t>OSR2</t>
  </si>
  <si>
    <t>KIF25</t>
  </si>
  <si>
    <t>C6orf118</t>
  </si>
  <si>
    <t>C3</t>
  </si>
  <si>
    <t>GPR78</t>
  </si>
  <si>
    <t>SOBP</t>
  </si>
  <si>
    <t>SLC19A1</t>
  </si>
  <si>
    <t>GPR50-AS1</t>
  </si>
  <si>
    <t>MAGEL2</t>
  </si>
  <si>
    <t>DIO3</t>
  </si>
  <si>
    <t>COL22A1</t>
  </si>
  <si>
    <t>DHRS2</t>
  </si>
  <si>
    <t>SLC18A3</t>
  </si>
  <si>
    <t>CRYBA2</t>
  </si>
  <si>
    <t>ACVRL1</t>
  </si>
  <si>
    <t>DRGX</t>
  </si>
  <si>
    <t>LINC00837</t>
  </si>
  <si>
    <t>B4GALT6</t>
  </si>
  <si>
    <t>COL4A4</t>
  </si>
  <si>
    <t>COL13A1</t>
  </si>
  <si>
    <t>ADAMTSL1</t>
  </si>
  <si>
    <t>TCF23</t>
  </si>
  <si>
    <t>AUTS2</t>
  </si>
  <si>
    <t>TUBBP8</t>
  </si>
  <si>
    <t>DNAH1</t>
  </si>
  <si>
    <t>LDLRAD2</t>
  </si>
  <si>
    <t>NAP1L6P</t>
  </si>
  <si>
    <t>FLJ33534</t>
  </si>
  <si>
    <t>TRIM50</t>
  </si>
  <si>
    <t>CARMIL3</t>
  </si>
  <si>
    <t>FGF19</t>
  </si>
  <si>
    <t>SH2D6</t>
  </si>
  <si>
    <t>KCNJ9</t>
  </si>
  <si>
    <t>SIX4</t>
  </si>
  <si>
    <t>RXRG</t>
  </si>
  <si>
    <t>POU2AF1</t>
  </si>
  <si>
    <t>OR2L3</t>
  </si>
  <si>
    <t>AFAP1-AS1</t>
  </si>
  <si>
    <t>RAPSN</t>
  </si>
  <si>
    <t>PMPCAP1</t>
  </si>
  <si>
    <t>DCHS1</t>
  </si>
  <si>
    <t>IP6K3</t>
  </si>
  <si>
    <t>BLK</t>
  </si>
  <si>
    <t>CCR12P</t>
  </si>
  <si>
    <t>OTOF</t>
  </si>
  <si>
    <t>C14orf180</t>
  </si>
  <si>
    <t>CLDN5</t>
  </si>
  <si>
    <t>CREB3L3</t>
  </si>
  <si>
    <t>PTGES2-AS1</t>
  </si>
  <si>
    <t>DMRT3</t>
  </si>
  <si>
    <t>NEUROD2</t>
  </si>
  <si>
    <t>OSBPL7</t>
  </si>
  <si>
    <t>DNAAF8</t>
  </si>
  <si>
    <t>RBPJL</t>
  </si>
  <si>
    <t>BAHCC1</t>
  </si>
  <si>
    <t>KCNJ6</t>
  </si>
  <si>
    <t>FOXF1</t>
  </si>
  <si>
    <t>EVX1</t>
  </si>
  <si>
    <t>ABCA3</t>
  </si>
  <si>
    <t>CRHR2</t>
  </si>
  <si>
    <t>PCDHGA1</t>
  </si>
  <si>
    <t>SLITRK4</t>
  </si>
  <si>
    <t>MEX3B</t>
  </si>
  <si>
    <t>TREH</t>
  </si>
  <si>
    <t>ZFPM1</t>
  </si>
  <si>
    <t>ST6GAL2</t>
  </si>
  <si>
    <t>FBXL6</t>
  </si>
  <si>
    <t>LAG3</t>
  </si>
  <si>
    <t>SLC37A4</t>
  </si>
  <si>
    <t>RPS2P2</t>
  </si>
  <si>
    <t>SBF1P1</t>
  </si>
  <si>
    <t>FNDC11</t>
  </si>
  <si>
    <t>IQSEC3</t>
  </si>
  <si>
    <t>B3GNT6</t>
  </si>
  <si>
    <t>PTGIS</t>
  </si>
  <si>
    <t>EXTL1</t>
  </si>
  <si>
    <t>RADIL</t>
  </si>
  <si>
    <t>NAALADL1</t>
  </si>
  <si>
    <t>RTL1</t>
  </si>
  <si>
    <t>NID2</t>
  </si>
  <si>
    <t>ADAMTS16</t>
  </si>
  <si>
    <t>CA9</t>
  </si>
  <si>
    <t>CFAP74</t>
  </si>
  <si>
    <t>ONECUT3</t>
  </si>
  <si>
    <t>RPS6KA4</t>
  </si>
  <si>
    <t>SLITRK5</t>
  </si>
  <si>
    <t>PGC</t>
  </si>
  <si>
    <t>AMER3</t>
  </si>
  <si>
    <t>ZAN</t>
  </si>
  <si>
    <t>PNCK</t>
  </si>
  <si>
    <t>TMPRSS9</t>
  </si>
  <si>
    <t>ST6GALNAC4</t>
  </si>
  <si>
    <t>LCN1</t>
  </si>
  <si>
    <t>ARSH</t>
  </si>
  <si>
    <t>SSTR1</t>
  </si>
  <si>
    <t>P3H3</t>
  </si>
  <si>
    <t>MAGEA13P</t>
  </si>
  <si>
    <t>LTK</t>
  </si>
  <si>
    <t>CNDP1</t>
  </si>
  <si>
    <t>DNAH3</t>
  </si>
  <si>
    <t>NPTX2</t>
  </si>
  <si>
    <t>PLVAP</t>
  </si>
  <si>
    <t>GTSE1</t>
  </si>
  <si>
    <t>PIK3R6</t>
  </si>
  <si>
    <t>LHX6</t>
  </si>
  <si>
    <t>BRSK1</t>
  </si>
  <si>
    <t>CCDC197</t>
  </si>
  <si>
    <t>AHCYP4</t>
  </si>
  <si>
    <t>BEND3</t>
  </si>
  <si>
    <t>ANKRD24</t>
  </si>
  <si>
    <t>VARS2</t>
  </si>
  <si>
    <t>ANKLE1</t>
  </si>
  <si>
    <t>ADAMTS12</t>
  </si>
  <si>
    <t>ST8SIA2</t>
  </si>
  <si>
    <t>KREMEN2</t>
  </si>
  <si>
    <t>SLCO2A1</t>
  </si>
  <si>
    <t>LDHD</t>
  </si>
  <si>
    <t>KCNT1</t>
  </si>
  <si>
    <t>PROB1</t>
  </si>
  <si>
    <t>PIF1</t>
  </si>
  <si>
    <t>F2RL3</t>
  </si>
  <si>
    <t>RAB3A</t>
  </si>
  <si>
    <t>KCNK17</t>
  </si>
  <si>
    <t>CDC25A</t>
  </si>
  <si>
    <t>MLXIPL</t>
  </si>
  <si>
    <t>CCDC140</t>
  </si>
  <si>
    <t>PAX1</t>
  </si>
  <si>
    <t>TCTE1</t>
  </si>
  <si>
    <t>SIX2</t>
  </si>
  <si>
    <t>B4GALNT1</t>
  </si>
  <si>
    <t>NR2E1</t>
  </si>
  <si>
    <t>MOGAT3</t>
  </si>
  <si>
    <t>SYT12</t>
  </si>
  <si>
    <t>LRRC43</t>
  </si>
  <si>
    <t>ST3GAL3</t>
  </si>
  <si>
    <t>DNMT3A</t>
  </si>
  <si>
    <t>KRT8P8</t>
  </si>
  <si>
    <t>DFFB</t>
  </si>
  <si>
    <t>KLHL34</t>
  </si>
  <si>
    <t>KLF16</t>
  </si>
  <si>
    <t>CARD11</t>
  </si>
  <si>
    <t>PTGDR2</t>
  </si>
  <si>
    <t>UNC45B</t>
  </si>
  <si>
    <t>XCR1</t>
  </si>
  <si>
    <t>RGL3</t>
  </si>
  <si>
    <t>IGFBPL1</t>
  </si>
  <si>
    <t>FUT4</t>
  </si>
  <si>
    <t>FGF8</t>
  </si>
  <si>
    <t>FAM131B</t>
  </si>
  <si>
    <t>LINC01159</t>
  </si>
  <si>
    <t>TNN</t>
  </si>
  <si>
    <t>CACFD1</t>
  </si>
  <si>
    <t>EZHIP</t>
  </si>
  <si>
    <t>CLEC20A</t>
  </si>
  <si>
    <t>CNTNAP5</t>
  </si>
  <si>
    <t>NLRC3</t>
  </si>
  <si>
    <t>GPR88</t>
  </si>
  <si>
    <t>ADAMTS13</t>
  </si>
  <si>
    <t>ODAD3</t>
  </si>
  <si>
    <t>CHST1</t>
  </si>
  <si>
    <t>RHPN2</t>
  </si>
  <si>
    <t>KIAA1755</t>
  </si>
  <si>
    <t>FSD1</t>
  </si>
  <si>
    <t>AIPL1</t>
  </si>
  <si>
    <t>LINC00682</t>
  </si>
  <si>
    <t>CACNA2D4</t>
  </si>
  <si>
    <t>CASR</t>
  </si>
  <si>
    <t>APLNR</t>
  </si>
  <si>
    <t>APLN</t>
  </si>
  <si>
    <t>ELAVL3</t>
  </si>
  <si>
    <t>DNAH9</t>
  </si>
  <si>
    <t>PIK3CD</t>
  </si>
  <si>
    <t>BPIFB3</t>
  </si>
  <si>
    <t>PGGHG</t>
  </si>
  <si>
    <t>SOX18</t>
  </si>
  <si>
    <t>PTPRN</t>
  </si>
  <si>
    <t>KIF18B</t>
  </si>
  <si>
    <t>CSPG5</t>
  </si>
  <si>
    <t>MFSD2B</t>
  </si>
  <si>
    <t>NOS2</t>
  </si>
  <si>
    <t>PAPOLB</t>
  </si>
  <si>
    <t>ADAD2</t>
  </si>
  <si>
    <t>PHOX2A</t>
  </si>
  <si>
    <t>GATA6-AS1</t>
  </si>
  <si>
    <t>DAO</t>
  </si>
  <si>
    <t>FENDRR</t>
  </si>
  <si>
    <t>SCUBE1</t>
  </si>
  <si>
    <t>GBGT1</t>
  </si>
  <si>
    <t>CPAMD8</t>
  </si>
  <si>
    <t>FUT6</t>
  </si>
  <si>
    <t>LINC01310</t>
  </si>
  <si>
    <t>PRDM14</t>
  </si>
  <si>
    <t>BARX1</t>
  </si>
  <si>
    <t>ATP2B3</t>
  </si>
  <si>
    <t>ADAM33</t>
  </si>
  <si>
    <t>ASB2</t>
  </si>
  <si>
    <t>IGSF21</t>
  </si>
  <si>
    <t>GHRHR</t>
  </si>
  <si>
    <t>MMP17</t>
  </si>
  <si>
    <t>IL13</t>
  </si>
  <si>
    <t>SHISAL2A</t>
  </si>
  <si>
    <t>CNNM1</t>
  </si>
  <si>
    <t>NHERF4</t>
  </si>
  <si>
    <t>B3GNT3</t>
  </si>
  <si>
    <t>PODN</t>
  </si>
  <si>
    <t>MARCHF4</t>
  </si>
  <si>
    <t>SPATA31E1</t>
  </si>
  <si>
    <t>NPTX1</t>
  </si>
  <si>
    <t>KBTBD11</t>
  </si>
  <si>
    <t>DLL4</t>
  </si>
  <si>
    <t>MAT1A</t>
  </si>
  <si>
    <t>DRC7</t>
  </si>
  <si>
    <t>ADGRB2</t>
  </si>
  <si>
    <t>GRM4</t>
  </si>
  <si>
    <t>AMN</t>
  </si>
  <si>
    <t>C11orf16</t>
  </si>
  <si>
    <t>UNC13A</t>
  </si>
  <si>
    <t>KLHDC8A</t>
  </si>
  <si>
    <t>ZNF648</t>
  </si>
  <si>
    <t>HHEX</t>
  </si>
  <si>
    <t>ADGRA1-AS1</t>
  </si>
  <si>
    <t>SHANK1</t>
  </si>
  <si>
    <t>PADI6</t>
  </si>
  <si>
    <t>PRAM1</t>
  </si>
  <si>
    <t>SLC47A1P1</t>
  </si>
  <si>
    <t>CNTFR</t>
  </si>
  <si>
    <t>GPR37</t>
  </si>
  <si>
    <t>PCSK4</t>
  </si>
  <si>
    <t>HAGHL</t>
  </si>
  <si>
    <t>ASIC1</t>
  </si>
  <si>
    <t>OGDHL</t>
  </si>
  <si>
    <t>PTCHD1</t>
  </si>
  <si>
    <t>CDKN2A</t>
  </si>
  <si>
    <t>FBN3</t>
  </si>
  <si>
    <t>NCAN</t>
  </si>
  <si>
    <t>COL6A3</t>
  </si>
  <si>
    <t>CREB3L1</t>
  </si>
  <si>
    <t>C2CD4C</t>
  </si>
  <si>
    <t>CFAP46</t>
  </si>
  <si>
    <t>SOX14</t>
  </si>
  <si>
    <t>ADRB3</t>
  </si>
  <si>
    <t>SARDH</t>
  </si>
  <si>
    <t>CACNA1D</t>
  </si>
  <si>
    <t>PRKCG</t>
  </si>
  <si>
    <t>CHRNB2</t>
  </si>
  <si>
    <t>SLC13A5</t>
  </si>
  <si>
    <t>ADGRA1</t>
  </si>
  <si>
    <t>INSM1</t>
  </si>
  <si>
    <t>SHC2</t>
  </si>
  <si>
    <t>ISLR2</t>
  </si>
  <si>
    <t>MPO</t>
  </si>
  <si>
    <t>NAT16</t>
  </si>
  <si>
    <t>KIRREL3</t>
  </si>
  <si>
    <t>RET</t>
  </si>
  <si>
    <t>NPC1L1</t>
  </si>
  <si>
    <t>C3P1</t>
  </si>
  <si>
    <t>IGDCC3</t>
  </si>
  <si>
    <t>GATA4</t>
  </si>
  <si>
    <t>SRL</t>
  </si>
  <si>
    <t>DMRTA2</t>
  </si>
  <si>
    <t>NR2F2</t>
  </si>
  <si>
    <t>EPHA10</t>
  </si>
  <si>
    <t>CD3</t>
  </si>
  <si>
    <t>miR-124-3p (and other miRNAs w/seed AAGGCAC)</t>
  </si>
  <si>
    <t>mature microRNA</t>
  </si>
  <si>
    <t>IL4</t>
  </si>
  <si>
    <t>miR-1-3p (and other miRNAs w/seed GGAAUGU)</t>
  </si>
  <si>
    <t>miR-16-5p (and other miRNAs w/seed AGCAGCA)</t>
  </si>
  <si>
    <t>STAT4</t>
  </si>
  <si>
    <t>BCR (complex)</t>
  </si>
  <si>
    <t>TFEB</t>
  </si>
  <si>
    <t>CD40</t>
  </si>
  <si>
    <t>miR-30c-5p (and other miRNAs w/seed GUAAACA)</t>
  </si>
  <si>
    <t>miR-155-5p (miRNAs w/seed UAAUGCU)</t>
  </si>
  <si>
    <t>let-7a-5p (and other miRNAs w/seed GAGGUAG)</t>
  </si>
  <si>
    <t>CG</t>
  </si>
  <si>
    <t>kinase</t>
  </si>
  <si>
    <t>VEGFA</t>
  </si>
  <si>
    <t>ABCC1,ACSS2,ACTG1,AGPAT3,AHR,ALAS1,ALDOA,ANKRD17,APOA4,ARF1,ARHGAP5,ARID5B,ATF4,ATF6,ATF7,ATG7,ATP1A1,B4GALNT1,BCL2L1,BNIP3,CA11,CAT,CBR1,CCNC,CCT3,CCT7,CDH1,CDKN1A,CDKN2C,CHGB,CHORDC1,CLPTM1L,COPS5,COX4I1,CREG1,CS,CTSD,CUL1,DAD1,DCTN3,DDX39B,DDX50,DDX6,DNAJB11,DNAJC3,DSTN,DYNLL1,EIF2AK3,EIF2S1,EIF3C,EIF3E,EIF3G,EIF4G2,EPB41,EPHX1,ERP29,FASN,FKBP5,FOXO3,FTH1,FTL,G6PD,GBE1,GFAP,GLS,GLUD1,GNAI2,GNAQ,GPX1,GPX3,GPX4,GSK3B,GSPT1,GSTP1,HAX1,HERPUD1,HM13,HMGCS1,HSF1,HSP90AA1,HSP90AB1,HSP90B1,HSPA9,HTATIP2,IDE,IFRD1,IGF2R,IKBKG,IL13,IL6ST,KEAP1,KIFC2,L1CAM,LAMP1,LAMP2,LARP7,LGALS8,LMNA,MACROH2A1,MAFF,MAFG,MAP1LC3A,MAP1LC3B,MCFD2,ME1,MGST3,MITF,MLF2,MMP14,MOGS,MORF4L2,MRPS18B,MSMO1,MST1R,MYH10,NARS1,NBR1,NCF2,NCKAP1,NDST1,NFE2L1,NFE2L2,NFE2L3,NIPBL,NOS2,NR0B2,NSMF,NUCB2,OAT,OGT,PAFAH1B1,PBRM1,PCBP1,PDIA3,PDIA4,PDIA6,PFN2,PGD,PHGDH,PIK3R1,PITX2,PLIN2,PMVK,POMP,PPIB,PREP,PSAT1,PSMA4,PSMA5,PSMA7,PSMB1,PSMB2,PSMB3,PSMB4,PSMB5,PSMB6,PSMC1,PSMC3,PSMD1,PSMD11,PSMD12,PSMD14,PSMD3,PSMD4,PSMD5,PSMD7,PTGS2,PTPN1,PURB,RACK1,RAN,RARS1,RBBP7,RBM6,RELN,RPL18,RPLP0,RPS16,RSF1,SAT1,SCD,SEC23A,SEC61A1,SERINC3,SHC1,SHMT2,SLC2A1,SLC30A4,SLC38A1,SLC38A3,SLC7A8,SOD1,SOD2,SQSTM1,SREBF1,SRXN1,STIP1,SYP,TALDO1,TEAD1,TFAM,TGFB1,TIMP3,TMED2,TOLLIP,TOP1,TPI1,TXN,TXNRD1,UBA2,UBB,UBC,UBE2K,USO1,USP14,VCP,VSNL1,WDR73,XBP1,XRN2,ZFC3H1</t>
  </si>
  <si>
    <t>AARS1,ACP3,ACTN4,ACTR3,AHCYL1,AHR,AIMP1,ALAS1,ANAPC1,ANXA1,AP1B1,AQP3,ATF2,ATF4,ATM,ATP11B,ATP5F1C,AZU1,BAMBI,BCL2L1,BCL6,BECN1,BRK1,BTG1,BZW1,CALM1 (includes others),CCND1,CCND2,CCNH,CD44,CD83,CDC25A,CDK2AP1,CDK6,CDK7,CDKN1B,CENPF,CFLAR,CKS1B,CLCN1,CLIP1,CLK1,COPB2,COX5A,COX6C,CPEB4,CREM,CS,CTLA4,CUL4A,CXCR3,CYC1,CYCS,DAD1,DDX18,DDX19A,DNASE1L2,DUSP14,DYRK1A,EBP,EGR2,EGR3,EIF4A3,EIF4E,ELAVL3,ELF5,ELK3,ETS2,EWSR1,FBL,FDPS,FHIP2A,FKBP1A,FKBP2,FKBP3,FOS,FTL,FYN,G6PD,GABARAPL2,GAPDH,GATA3,GDI2,GNAS,GNL2,GOLGB1,GPR37,GTF2IRD1,GTPBP4,GYS1,H2AC6,HAX1,HCCS,HDAC2,HELLS,HGS,HIF1A,HINT1,HMGN1,HMGN2,HNRNPA1,HNRNPA2B1,HNRNPF,HNRNPR,HOMER2,HSP90AA1,HSP90B1,HSPA1A/HSPA1B,HSPA5,HSPA8,HUWE1,ID3,ID4,IFNGR1,IGFBP5,IL13,IL1R1,ILF2,ITCH,ITGB5,JAK1,JUN,JUNB,KATNA1,KCNK3,KDELR2,KLK7,KRT14,LAMP1,LEF1,LNPEP,LRP1,MACROH2A1,MAF,MAPK1,MBD1,MDH2,MT-CO1,MTA2,MTHFD2,MYC,NAMPT,NASP,NCL,NDFIP2,NFAT5,NFATC1,NFE2L2,NFKBIA,NFX1,NHLH2,NIT1,NKTR,NLRP1,NME1,NOS2,NOS3,NPM1,OAZ1,ODC1,OGDH,P4HB,PABPC4,PCBP2,PCYOX1,PDCD5,PDIA4,PFN1,PGAM1,PHB2,PKLR,PLEC,PLIN2,POLR2A,POLR2B,POLR2C,POLR2F,POLR2K,POMZP3,PPA1,PRDX4,PREP,PRKACA,PSAP,PSMA5,PSMC1,PSMD12,PSMF1,PTEN,PTGS2,PTMA,PTP4A2,PUM3,PYGL,RAB2A,RAD23B,RANBP2,RARS1,RB1,RBM3,RBPJ,REL,RNF103,RORA,RPL30,RPL35A,RPL6,RPS14,RPS3A,RXRA,RYK,S100A11,SCO1,SDF2,SEC14L1,SEC61B,SF1,SHC1,SHH,SLC23A2,SLC25A5,SLC5A3,SMS,SNRPB,SNRPC,SOS1,SP1,SP100,SPOP,SRP14,SRSF1,SSB,STAT1,STEAP2,STIM1,STRN3,STX6,SUSD6,SYAP1,TAF15,TARDBP,TCEA1,TCF7,TFCP2,TFDP2,TGFB1,THY1,TMX3,TNFAIP3,TNFRSF8,TNFSF10,TOB2,TOM1L1,TRA2A,TRAF6,TRIM25,TRIP10,TSPAN7,TUBB1,TXNRD1,UBE4A,VBP1,VDAC2,VDAC3,VIPR2,VPS4B,XRCC6,YARS1,YES1,YY1,ZFP36,ZFP36L1,ZFYVE9,ZKSCAN1,ZNF211,ZNF33A</t>
  </si>
  <si>
    <t>ABHD5,ACAA2,AHR,AK2,ALDH9A1,ANKRD27,ARAF,ARFIP1,ARHGEF1,ASPRV1,ATL3,ATP6V0E1,B4GALT1,BTG3,CD164,CD59,CDC14B,CDK6,CHP1,CLDND1,CPNE3,CREB3L2,CTDSP2,CTNND1,CYP1B1,DFFB,DHCR24,DNAJC1,DNM2,DVL2,EGR1,ELK3,ELOVL1,ENDOD1,ERH,ERN1,F11R,FAM104A,FAM177A1,FCHO2,FOXP1,G3BP1,GINM1,GLI3,GMCL1,GNAI3,GSK3B,GSN,HDAC4,HDAC5,HEBP2,HES1,HTATIP2,IQGAP1,ITGB1,ITPRID2,JAG1,KANK1,KATNA1,KLHL24,LDLR,LGALS3,LIMCH1,LITAF,LRRC58,MAGT1,MAN2A1,MAPK1IP1L,MDFIC,MMADHC,MTPN,MYH9,MYO10,NECAP2,NFATC1,NIBAN2,NID1,NUMA1,OSBPL8,PDLIM7,PGRMC2,PLOD3,PLP2,PPP1R13L,PTBP1,PTPN12,PTTG1IP,QSER1,RARG,RAVER2,RBMS1,RHOG,RYK,SERP1,SLC16A1,SLC30A7,SMAD5,SOX9,SP1,SQSTM1,STAT3,STX10,SUCLG2,SURF4,SWAP70,SYNGR2,TEAD1,TJP2,TLCD3A,TLN1,TMBIM1,TMEM109,TMEM248,TOM1L1,TRAF6,TRIM29,TRIP11,TSPAN15,TUBB6,UHMK1,USP48,VAMP3,VSNL1,XIST,ZFP36L2</t>
  </si>
  <si>
    <t>ABCA1,ABCA3,ABCC1,ABCD1,ABCD3,ABCE1,ABCF1,ABCG4,ACACA,ACLY,ACTB,ACTN1,ACTN4,ACTR3,ACVR1,ADAM9,ADARB1,ADD1,ADIPOR1,ADK,AEBP2,AFMID,AHR,AK2,AKAP1,AKT1,ALCAM,ALDH18A1,ALDOA,AMD1,ANKRD17,ANXA5,AOPEP,APCDD1,APEX1,APP,ARAF,ARF3,ARHGEF1,ARHGEF7,ARL6IP1,ASPRV1,ATAD3A,ATF2,ATF4,ATP13A2,ATP5IF1,AZIN1,B4GALT7,BAG1,BCL2L1,BCL6,BCR,BIRC2,BMAL1,BMPR1A,BRD2,BZW2,C1QBP,C8orf33,CAMK2N1,CAMSAP1,CANX,CAPN2,CAPNS1,CAPZB,CASP1,CAST,CBX4,CCND1,CCND2,CCNG2,CCT3,CD151,CD19,CD44,CD47,CD55,CD9,CDC25A,CDH1,CDK11B,CDK6,CDK7,CDKN1A,CDKN1B,CDKN2A,CDKN2B,CDX2,CEBPE,CENPC,CEP85,CFLAR,CHP1,CIAO2A,CKAP4,CLDN1,CLIC4,CLU,CLUH,CNBP,CNTRL,COL5A2,COL6A3,COX5A,COX5B,COX6A1,COX6B1,CRABP2,CRYAB,CSDC2,CSDE1,CSE1L,CST6,CTNNA1,CTNNB1,CTSB,CTSD,CTSV,CUL1,CYCS,CYFIP2,CYTH2,DBI,DDX18,DDX21,DDX27,DDX39B,DDX3X,DDX5,DDX54,DEK,DFFB,DHFR,DKC1,DLEU2,DLX3,DNMT1,DSP,DUSP1,DUSP7,EDN1,EEF2,EFEMP1,EFTUD2,EGR1,EGR2,EIF2A,EIF2B1,EIF2B3,EIF2B4,EIF2S1,EIF2S2,EIF3D,EIF3G,EIF4E,EIF4G1,EIF5A,ELAVL1,EMP1,ENO1,EPHA2,EPHB3,ERAP1,ERBB2,EVPL,EVX1,EXOSC7,EZH1,EZH2,EZR,FABP5,FASN,FBL,FBN1,FBXO32,FGF5,FKBP5,FLNA,FOS,FOSL1,FOXF1,FOXM1,FRZB,FTH1,G6PD,GADD45A,GADD45B,GAPDH,GATA4,GATA6,GBP2,GDI1,GDI2,GFPT1,GGH,GIGYF2,GJA1,GLS,GLUD1,GLYR1,GM2A,GOLGA2,GOT2,GPC1,GPI,GRHL3,GRK4,GRPEL1,GTF2B,GTF2F2,H3-3A/H3-3B,H6PD,HADHA,HDAC2,HES1,HIF1A,HIVEP2,HK2,HLA-A,HLA-B,HLA-E,HMGA1,HMOX2,HNRNPA1,HNRNPA2B1,HNRNPAB,HNRNPD,HNRNPH1,HNRNPU,HRAS,HSP90AA1,HSPA14,HSPA9,HSPB1,HSPD1,HSPH1,ID1,ID2,ID3,IDH2,IER3,IER5,IFI16,IFIT5,IGF2BP1,IMPA2,IMPACT,ING4,IPO7,IREB2,IRF6,IRX3,ISG20,ITGA6,ITGB1,ITGB5,ITM2B,JAG1,JUN,KIF16B,KIFAP3,KLF10,KLF4,KLF6,KRAS,KRT14,KRT17,KRT6B,LAMB3,LAMP1,LAMP2,LDHA,LDLR,LGALS1,LGMN,LGR5,LIMA1,LIMS1,LSM4,MAN2A1,MAP4,MAPKAPK5,MAT2A,MCL1,MCM7,MDM2,METAP1,METAP2,MGAT1,MGST3,mir-3648,MITF,MNT,MOGS,MRE11,MSN,MSX2,MTF2,MTFR2,MTHFR,MXI1,MYC,MYH7,MYO10,MYO1B,MYO1C,NAP1L1,NARS1,NAT10,NBN,NCKAP1,NCL,NDEL1,NDRG1,NDRG2,NDUFS4,NFAT5,NFATC3,NFE2L2,NFE2L3,NFKBIA,NFXL1,NGF,NIBAN1,NME1,NMI,NOLC1,NOP58,NPM1,NUCB1,NUDC,NUDT21,OAT,OAZ1,ODC1,OTX2,OVOL1,PAICS,PAK1,PAK2,PAM,PARP1,PAX2,PDCD4,PDGFRB,PDHA1,PDLIM7,PERP,PFKFB3,PGAM1,PGK1,PHB2,PHF20,PHF21A,PIAS1,PIAS3,PITX2,PKLR,PKM,PLS3,PMAIP1,PMEPA1,PNCK,POLDIP3,POLR2D,POLR2G,POU4F1,PPARA,PPARD,PPIA,PPID,PPL,PPP2CA,PRDM1,PRDX2,PRDX3,PRDX4,PREP,PRKACB,PRMT1,PSAT1,PTBP1,PTEN,PTGS2,PTK2,PTMA,PUS7,RAB10,RANBP2,RARG,RARS1,RB1,RBBP4,RBBP7,RCAN1,RCC1,RHOA,RHOB,RIOX2,ROCK1,ROCK2,RPL10,RPL10A,RPL11,RPL12,RPL13,RPL13A,RPL14,RPL15,RPL18,RPL18A,RPL19,RPL21,RPL24,RPL26,RPL27,RPL27A,RPL28,RPL3,RPL30,RPL31,RPL35,RPL35A,RPL36AL,RPL37,RPL37A,RPL38,RPL39,RPL4,RPL41,RPL5,RPL6,RPL7,RPL7A,RPL7L1,RPL8,RPL9,RPLP0,RPLP1,RPLP2,RPS11,RPS12,RPS13,RPS14,RPS15,RPS15A,RPS16,RPS18,RPS19,RPS19BP1,RPS2,RPS20,RPS21,RPS23,RPS24,RPS25,RPS26,RPS27,RPS27A,RPS28,RPS29,RPS3,RPS5,RPS6,RPS6KL1,RPS7,RPS8,RPS9,RPSA,RRP1B,RUVBL2,S100A10,S100A6,SAE1,SARDH,SAT1,SCAMP1,SCD,SCPEP1,SDCBP,SEMA4A,SEPHS2,SERINC3,SERPINA1,SGK1,SHMT2,SIRT1,SLC16A1,SLC1A5,SLC25A5,SLC2A1,SLC38A1,SLC3A2,SLC7A5,SMAD4,SMOX,SMS,SNHG16,SNRPD1,SNRPD2,SOD2,SOX2,SOX9,SP100,SP3,SPARC,SPRING1,SPRR1A,SRD5A1,SREBF1,SRSF1,ST3GAL3,ST3GAL4,STAT1,STAT3,STAT6,SUMO1,SUMO2,SUMO3,TAF1D,TAT,TDG,TEAD1,TEAD3,TES,TFAM,TFDP1,TGFB1,TGFBR2,TGM1,THOP1,THY1,TIAM1,TIMM10B,TIMM23,TINCR,TLE1,TLE4,TLN1,TMSB10/TMSB4X,TNC,TNFRSF12A,TNFRSF19,TNFRSF8,TNFSF10,TOB1,TOP1,TPI1,TPP2,TRAP1,TRIP12,TSC2,TSPAN7,TSPO,TWSG1,TXN,TXNIP,TXNRD1,UBA2,UBE2I,UBE2S,UNC119,UQCRQ,USP54,UXT,VAMP3,VARS1,VDAC2,VHL,VMP1,VPS72,WLS,WNT3,XBP1,XIST,XPO1,YAP1,YBX1,YBX3,YME1L1,YTHDC1,YY1,ZFAND6,ZFP36,ZFP36L1,ZIC2,ZNF444</t>
  </si>
  <si>
    <t>ABCA1,ABLIM1,ACOX1,ACP5,ACSL1,ACTB,ACTG1,ADAM17,ADAMTS4,ADRM1,AHCYL1,AHNAK,AHR,AK2,AKAP13,ALAS1,ALDH2,ALDOC,ANXA1,ANXA2,APH1A,APOE,APP,ASCC3,ATP2A1,ATP5MK,AUH,AUTS2,B4GALNT1,B4GALT7,BACE2,BANF1,BBX,BCL2L1,BCL6,BIRC2,BMAL2,BNIP3,BNIP3L,BTAF1,C3,CAMK1D,CAND1,CAT,CBFB,CBX3,CCND1,CCND2,CCT3,CD200,CD276,CD44,CD55,CD58,CD83,CDK6,CDKN1A,CDKN1B,CEBPB,CENPB,CFLAR,CKAP4,CKAP5,CKB,CLCN3,CLDN5,CLIP1,CLNS1A,CLTC,CLUH,CMTR1,COL18A1,COL6A3,COX4I1,CSF3,CSTA,CTDNEP1,CTLA4,CTNNA1,CXCL16,CXCR3,CYB5A,CYP2E1,CYRIA,CYTH1,DDHD1,DDX42,DDX46,DECR1,DENND4A,DGKA,DICER1,DSC1,DSG1,DUOX1,DUSP14,DYNC1H1,EBNA1BP2,EEA1,EFHD2,EFL1,EGR2,EIF2AK2,EIF2S1,EIF3G,EMD,EPHA2,EPHX1,EPRS1,EVI5,EXT1,FADS1,FAM162A,FAM20B,FASN,FBL,FKBP5,FLNA,FLNB,FNIP2,FOS,FSCN1,FURIN,FYCO1,GADD45B,GALK2,GATA3,GATM,GBE1,GBP2,GCN1,GJA1,GNB4,GPC1,GPX4,GTPBP2,GTSE1,H1-0,HDAC1,HDDC2,HIF1A,HK2,HMGCR,HNRNPH3,HOMER2,HOPX,HSPA1A/HSPA1B,ID3,IDE,IER2,IER3,IFI16,IFIT5,IFITM3,IFNAR1,IGF1R,IGF2R,IL13,IL13RA1,IL1R1,IL1RL2,IL6ST,IPO8,ISG20,ITGA2,ITGAV,ITGB1,JAG1,JAK1,JUN,JUNB,JUND,KDM6B,KIF3A,KITLG,KLF3,KLF4,KLF6,KLK7,KRT10,KRT5,LAG3,LAMP2,LAP3,LAS1L,LDHA,LDLRAD3,LEF1,LGALS1,LGALS2,LGALS3,LGALS7/LGALS7B,LIG4,LMAN2,LMO7,LPAR3,LPIN2,LRP1,LRPPRC,LSR,LTB4R,LY6D,LY6G6C,LYL1,MAF,MAFB,MAOA,MAP2K3,MAP4,MAPK1,MAPKAPK2,MAPKAPK3,MCL1,MED1,METAP1,METRNL,MRE11,MRPL3,MRPS10,MTDH,MXD1,MYC,MYH9,MYOF,NAB2,NABP1,NAP1L1,NCBP1,NCL,NDRG1,NEDD1,NFATC1,NFIL3,NFKBIA,NFKBIZ,NFXL1,NGF,NMD3,NOC2L,NOMO1 (includes others),NOS2,NR3C1,NT5C3A,NUMA1,NUP155,NUP214,OCLN,ODC1,PAWR,PCDH1,PDS5A,PEX14,PGK1,PHF11,PIK3C2B,PIK3R1,PIK3R6,PIM1,PINK1,PKM,PKP3,PLCD1,PLEC,PLIN2,PMVK,POU2AF1,PPM1G,PPP6C,PRDM1,PREPL,PRKAG1,PRKCD,PRKDC,PRMT1,PRNP,PROS1,PRR3,PRR7,PRRC2C,PRSS8,PSMB6,PSME1,PTGDR2,PTGS2,PTPN1,PXK,QSOX1,RAB30,RAB35,RAB5A,RAD50,RASGEF1B,RCC1,RELCH,RHOA,RIDA,RNF19B,RNF213,RNF5,RNPS1,RPS19,RPS6,S100A10,S100A8,SDC1,SDF4,SEC24A,SEC31A,SEMA4A,SEMA4D,SEMA7A,SERPINB3,SERPINB8,SGTB,SH3BP2,SIRPA,SLC2A1,SLC37A4,SLC4A7,SLC66A1,SLC66A2,SLC7A2,SLC7A5,SMC3,SMG7,SNRNP200,SON,SORCS2,SOX13,SOX2,SPHK2,SPINK5,SPINT2,SPRR1A,SPTBN1,SQSTM1,SREBF1,ST14,ST3GAL3,STAT1,STAT2,STAT5B,STAT6,STK4,STUB1,SWAP70,SYK,SYMPK,SYNGR2,SYNGR3,SYNJ2BP,TACSTD2,TAP2,TAPBP,TBC1D17,TCF7,TES,TGFB1,TGFBR1,TGFBR2,THOP1,THY1,TIMP3,TJP2,TLE1,TLN1,TMED5,TNC,TNFAIP3,TNFRSF8,TNIP1,TNIP2,TP63,TPD52L2,TPI1,TRIM21,TRIM25,TSPAN5,TWSG1,TXLNA,UBR4,UGGT1,UQCRC1,USO1,USP10,USP2,VARS1,VDAC1,VIPR2,VPS13C,VPS35,XBP1,XPO7,XPOT,XRCC5,XRCC6,YAP1,YY1,ZC3H12A,ZFP36,ZNF608,ZNFX1,ZSWIM4</t>
  </si>
  <si>
    <t>ADAR,ADPGK,ANKIB1,ANP32B,ANXA2,AP3B1,AP3D1,ARCN1,ARF3,ARF4,ARID1A,ARID2,ATP6V0A1,ATP6V1B2,BLCAP,CAND1,CAP1,CDK9,CLCN3,CNN3,CNOT6,COIL,CORO1C,CSRP1,DDX5,DHX15,DNAJB1,EGFR,EHMT1,EML4,EPB41L4B,FAM81A,G6PD,GAK,GCH1,GJA1,GNPDA2,GOLGA7,GPD2,H3-3A/H3-3B,HAND2,HDAC4,HPS4,IP6K2,ITGB4,KIF2A,KLHL42,LARP4,LASP1,LIN7C,LRP1,LRRC8A,MRC2,MTHFD2,MTMR12,NELFCD,NOTCH2,NOTCH3,OAT,OSBPL7,PDCD4,PDLIM7,PICALM,PLEKHB2,POGK,POLR2K,POM121/POM121C,PPIB,PTBP1,PTMA,PTPRF,PWP1,RAB11FIP2,RABL2A,RABL2B,RBM28,SDC4,SEC23IP,SERP1,SERPINB5,SH3BGRL3,SH3PXD2B,SHTN1,SLC44A1,SNX6,SPRING1,SRSF9,SRXN1,SSNA1,TIMP3,TLCD3A,TMSB10/TMSB4X,TNS4,TPM1,TPM3,TPM4,TRAPPC3,TRIM2,TWF1,UHMK1,UST,UTRN,WDFY1,WDR11,XPNPEP3,XPO6,YWHAQ,ZNF264</t>
  </si>
  <si>
    <t>ACTR1A,ADSS2,ANAPC16,ARHGDIA,ASXL2,ATF6,ATG9A,BCL2L2,C17orf80,CA12,CAPRIN1,CCND1,CCND2,CCNF,CDC14A,CDC14B,CDC25A,CDK5RAP1,CDK6,CDK7,CEP63,CHORDC1,CLDN12,CREBL2,DIPK1A,DNAJB4,ECHDC1,EGFR,EIF2B2,EIF4E,EIF4G2,FNDC3B,GFM1,GFPT1,GNL3L,GOLGA5,GOLPH3L,GRB2,GRN,GTF2H1,H3-3A/H3-3B,HACE1,HARS1,HERC6,HMGA1,HSDL2,HSP90B1,HSPA1A/HSPA1B,IFRD1,IGF1R,IGF2R,ITGA2,JUN,KITLG,KPNA3,LAMTOR3,LUZP1,LYPLA2,MAP2K4,MCL1,MLLT1,MYH7,NAPG,NIPAL2,NOTCH2,OGT,PAFAH1B2,PANX1,PDCD4,PDCD6IP,PISD,PNN,PPP2R5C,PRIM1,PSAT1,PTGS2,PURA,RAB21,RAB30,RAF1,RARS1,RHOT1,RICTOR,RIDA,RNF144B,RTN4,SEC24A,SHOC2,SLC12A2,SLC35B3,SLC38A1,SPTLC1,SQSTM1,SRPRA,TIA1,TMEM109,TMEM43,TPI1,TPM3,TPPP3,TRMT13,TXN2,UBE2S,UBE4A,UCP2,UGP2,VPS45,VTI1B,YTHDF1,ZNF622</t>
  </si>
  <si>
    <t>ABCA1,ABCD1,ABCE1,ABCF1,ABI2,ABLIM3,ACAA2,ACACA,ACLY,ACP3,ACSS2,ACTN1,ACVR1,ACVRL1,ADAM10,ADAM15,ADAM17,ADAMTS12,ADAMTS4,ADGRA1,ADGRG2,ADI1,ADK,AHNAK,AHR,AKT1,ALDH18A1,ALDH2,ALDH3A2,ALDOA,AMD1,AMOTL2,ANKH,ANKLE2,ANXA11,ANXA2,AOPEP,AP3S1,APLN,APLNR,APOE,APP,ARF1,ARF4,ARHGAP35,ARHGDIA,ARID5B,ARL4A,ARPC2,ATF4,ATF6,ATG12,ATG14,ATG4B,ATG5,ATG7,ATM,ATP1B1,ATXN1,AUTS2,B2M,BAMBI,BCL2L1,BCL6,BCL9,BDH1,BECN1,BGN,BIRC7,BMF,BMP2,BMP4,BMP7,BMPR2,BNIP3L,BSG,BTG1,BUD31,C3,CAB39,CALCOCO2,CALD1,CALM1 (includes others),CALML3,CALR,CAMK2N1,CAP1,CAPNS1,CAPRIN1,CARS1,CASP1,CASP4,CAT,CAV2,CBFB,CCDC28A,CCDC85B,CCN5,CCND1,CCND2,CCNF,CCNG2,CCT2,CCT5,CCT6A,CD44,CD46,CD55,CD59,CD83,CD9,CDC25A,CDC42EP4,CDC42SE1,CDH1,CDK2AP1,CDKN1A,CDKN1B,CDKN2A,CDKN2B,CDKN2C,CEBPB,CELSR2,CEMIP,CENPF,CFL1,CHI3L1,CHI3L2,CHMP3,CHMP7,CKS1B,CLCA2,CLDN1,CLDN4,CLEC2D,CLIC4,CLK2,CLU,CMTM5,CNN2,CNN3,COL18A1,COL6A1,COL6A3,COL7A1,CORO1C,COX5A,CPQ,CREB3,CREB3L1,CRHR2,CRIP2,CSRP1,CST3,CTCF,CTLA4,CTNNB1,CTNND1,CTSB,CTSD,CTTN,CUL5,CXADR,CXCR3,CYB561,CYC1,DAAM1,DACH1,DAD1,DAXX,DDB1,DDX21,DDX5,DDX6,DHCR24,DISP2,DKC1,DLEU2,DLX5,DNAJA1,DNAJB4,DNAJB6,DNMT1,DNMT3A,DNPEP,DOCK9,DPYSL2,DPYSL3,DSC2,DSG2,DSP,DUSP1,DYNLL1,DYRK2,ECE1,EDN1,EDNRA,EEF1A1,EGFR,EGR1,EGR2,EGR3,EHD1,EIF2S2,EIF4A3,EIF4H,ELAVL1,ELK3,ELOVL6,ENO1,EPHA2,EPRS1,ESAM,ESRP1,ESRP2,EXT1,EZH2,FABP5,FAM107A,FAM3C,FAM50A,FASN,FBN1,FENDRR,FGA,FGF5,FGFBP1,FGFR2,FILIP1L,FKBP2,FLNA,FLNB,FNBP1,FNDC3B,FOS,FOSL1,FOSL2,FOXO1,FOXO3,FSCN1,FTH1,FTL,FUBP1,FURIN,FUS,FXYD5,FYN,FZD1,FZD7,FZD8,GADD45A,GADD45B,GARS1,GAS7,GATA3,GATM,GBP2,GDF10,GDF15,GFAP,GGA3,GGT6,GJA1,GJB2,GLCE,GLRX2,GLS,GMPR,GNA13,GNAI2,GNAS,GNB4,GNL1,GNS,GPI,GPR108,GPX4,GREM1,GRHL1,GRHL2,GRM3,GSE1,GSK3B,GSN,GTPBP1,GUSB,GYG1,H6PD,HDAC2,HDAC9,HDGF,HEBP1,HES1,HEXB,HEXIM1,HHEX,HIF1A,HINT1,HK1,HK2,HMGA1,HMGCR,HMGCS1,HMGN2,HMOX2,HNRNPAB,HNRNPC,HNRNPDL,HNRNPH1,HOOK1,HOPX,HSD17B10,HSP90AA1,HSP90B1,HSPA1A/HSPA1B,HSPA5,HSPB1,IARS1,ID1,ID2,ID3,ID4,IDI1,IER2,IER3,IFI16,IFRD1,IGF1R,IGFBP5,IL13,IL1R1,IL6ST,INSIG1,ITGA2,ITGA6,ITGAV,ITGB1,ITGB5,ITPR2,IVL,JADE2,JAG1,JUN,JUNB,JUND,JUP,KDELR2,KDM5B,KDM6B,KITLG,KLF10,KLF3,KLF4,KLK11,KMT2E,KPNA3,KPNA6,KRAS,KRT10,KRT14,KRT17,KRT5,KRT81,L1CAM,LAMB3,LAMC2,LAMP2,LANCL1,LASP1,LCN2,LDB1,LDHA,LDLR,LEF1,LEMD3,LGALS3,LIMK2,LIMS1,LITAF,LPCAT3,LRBA,LSM5,LSR,MAD1L1,MAF,MALAT1,MAOA,MAP1B,MAP2K3,MAP3K1,MAP4,MAPK1,MAPK6,MAPK8IP3,MAPKAPK2,MARK3,MAVS,MBD1,MBNL2,MBOAT2,MCL1,MCM4,MCM7,MDM2,ME1,METRNL,MFAP2,MGAT5,MIA2,MIA3,MID1,MITF,MKNK2,MLXIP,MLXIPL,MMP13,MMP14,MPRIP,MRC2,MRE11,MRFAP1L1,MRPS6,MRTFA,MSMO1,MSN,MST1R,MTHFD2,MTRR,MXI1,MYC,MYH7,MYH9,MYL12A,MYL6,MYO10,MYO1C,MYOF,NAB1,NAB2,NAMPT,NCAN,NCAPD2,NCF2,NDRG4,NDST1,NDUFS4,NET1,NFAT5,NFATC1,NFE2L2,NFIB,NFKBIA,NFYC,NGF,NIN,NIPA2,NIT1,NME1,NOC3L,NOP58,NOS2,NOS3,NOTCH1,NOTCH2,NOTCH3,NPAS2,NRBP1,NSDHL,NUCB2,NUP153,NUPR1,OARD1,OCLN,OGA,OLFM2,OSR2,OSTF1,OVOL1,P2RX6,P4HA1,PARK7,PARP1,PCBP1,PCBP3,PCDH1,PDCD4,PDE7A,PDGFRB,PDHB,PDLIM4,PDLIM5,PDLIM7,PDXK,PFKFB3,PFN2,PGK1,PGRMC1,PGRMC2,PHGDH,PHLDA2,PIK3C3,PIK3CD,PIM1,PINK1,PITX2,PKM,PLA2G4A,PLAGL2,PLK2,PLS3,PMEPA1,POU4F1,PPARD,PPFIBP2,PPID,PPM1A,PPP1R13B,PPP2CA,PPP2R2A,PPP2R5A,PPT1,PRDM1,PRDX4,PRIM1,PRKCG,PRSS3,PSAT1,PSMC1,PSMC3,PSMD1,PSME4,PTCHD1,PTEN,PTGS2,PTK2,PTK2B,PTPRK,PTPRN,QKI,RAB18,RAB1A,RAB6A,RAB9A,RAC1,RACK1,RAD21,RALB,RAP1A,RARG,RASA1,RASGEF1B,RB1,RBL2,RBM3,RBMS1,RDH11,RHOA,RHOB,RHOD,RICTOR,RNF111,RNH1,ROCK2,RORA,RPA2,RSU1,RUNX1,RXRA,RYBP,S100A10,S100A11,S100A4,S100A6,S1PR2,SAE1,SAR1A,SAR1B,SCCPDH,SCD,SDC1,SDC2,SDC4,SEC61B,SELENBP1,SEMA4A,SEMA7A,SERP1,SERPINA1,SERPINB5,SERTAD1,SGK1,SHMT2,SHOC2,SKI,SKIL,SLC20A1,SLC23A2,SLC2A1,SLC39A8,SLC3A2,SLC4A1,SLC7A5,SMAD2,SMAD3,SMAD4,SMAD7,SMTN,SMURF1,SMURF2,SNRNP70,SOD2,SOX2,SOX4,SOX9,SPARC,SPIDR,SPPL2A,SQLE,SREBF2,SRF,SRFBP1,SRSF3,SRSF4,SRSF5,SRSF6,SSRP1,ST3GAL4,ST3GAL6,STAT1,STAT3,STAT5B,STAT6,STK17A,STOML2,STRAP,SYNCRIP,SYP,SYTL2,TAB2,TACC2,TARDBP,TBX2,TCF12,TCF7L2,TFAP2A,TG,TGFB1,TGFBR1,TGFBR2,TGIF1,THY1,TIA1,TIMP3,TJP1,TJP2,TLE4,TMEM184B,TMOD3,TNC,TNFAIP3,TNFRSF12A,TNFSF10,TNNT2,TP63,TPI1,TPM1,TPM3,TPST2,TRIM2,TRIM33,TRIM9,TSC22D1,TSPAN7,TUBA1A,TUBB2A,TUBB4B,TUFM,TXNIP,TXNRD1,TYW3,UBE2J1,UBE2K,UBE3A,UBE4B,UCA1,UNC119,USO1,USP25,UST,VAPB,VAT1,VCL,VDAC2,VPS11,VPS28,WDFY3,WNK1,WWTR1,XBP1,XIAP,XPC,XRCC4,YAP1,YBX1,YWHAE,ZFP36,ZFP36L2,ZFYVE9,ZMIZ1,ZNF354A</t>
  </si>
  <si>
    <t>ATP12A,ATP5F1A,ATP5F1B,ATP5F1C,ATP5F1D,ATP5MC1,ATP5MC2,ATP5MC3,ATP5PB,ATP5PD,ATP5PF,ATP5PO,ATP6AP1,ATP6V0A1,ATP6V0A2,ATP6V0D1,ATP6V1A,ATP6V1B2,ATP6V1C1,ATP6V1D,ATP6V1E1,ATP6V1F,ATP6V1G1,ATP6V1H,BCL2L1,BSG,CDH1,CFLAR,CLDN1,COX11,COX15,COX17,COX4I1,COX5A,COX6A1,COX6B1,COX7A2,COX7B,CTNNB1,CYC1,DAXX,EGR1,FABP5,FAU,HIF1A,HK2,IFI16,MCL1,NDUFA1,NDUFA10,NDUFA4,NDUFA6,NDUFA8,NDUFAB1,NDUFB10,NDUFB2,NDUFB3,NDUFB4,NDUFB5,NDUFB9,NDUFC1,NDUFS1,NDUFS2,NDUFS4,NDUFS6,NDUFV1,NDUFV3,NIPAL1,PAK1,PFKFB3,PHF11,POMP,PPA1,PPA2,PRKCG,PSMA3,PSMA4,PSMA5,PSMA7,PSMB1,PSMB2,PSMB3,PSMB4,PSMB5,PSMB6,PSMB7,PSMC1,PSMC2,PSMC3,PSMC6,PSMD1,PSMD11,PSMD12,PSMD14,PSMD2,PSMD3,PSMD4,PSMD6,PSMD7,PSMD8,PSME1,PSME2,PSME3,PSME4,PSMF1,PTEN,PTGS2,RAC1,RPL10,RPL10A,RPL11,RPL12,RPL13A,RPL14,RPL18,RPL21,RPL26,RPL28,RPL30,RPL35A,RPL38,RPL4,RPL41,RPL6,RPL7,RPL7A,RPL8,RPL9,RPLP0,RPLP2,RPS11,RPS13,RPS15,RPS18,RPS19,RPS2,RPS21,RPS23,RPS24,RPS26,RPS27A,RPS29,RPS3,RPS5,RPS6,RPS8,RPS9,RPSA,RSL24D1,SDHB,SDHC,SEM1,SGK1,SREBF1,TRIM21,UQCR10,UQCRC1,UQCRC2,UQCRFS1,UQCRQ,YAP1</t>
  </si>
  <si>
    <t>EEF1A1,EEF1B2,EEF2,EIF3A,EIF3E,EIF3F,EIF3H,EIF4B,HNRNPA1,PABPC1,RACK1,RPL10,RPL10A,RPL11,RPL12,RPL13,RPL13A,RPL14,RPL15,RPL18,RPL19,RPL21,RPL23A,RPL24,RPL26,RPL27,RPL27A,RPL28,RPL29,RPL3,RPL30,RPL31,RPL32,RPL34,RPL35,RPL35A,RPL36,RPL37,RPL37A,RPL38,RPL39,RPL4,RPL41,RPL5,RPL6,RPL7,RPL7A,RPL8,RPS11,RPS12,RPS13,RPS14,RPS15,RPS15A,RPS16,RPS18,RPS19,RPS2,RPS20,RPS21,RPS23,RPS24,RPS25,RPS27,RPS27A,RPS28,RPS29,RPS3,RPS3A,RPS4X,RPS5,RPS6,RPS7,RPS8,RPS9,TPT1</t>
  </si>
  <si>
    <t>ACAA2,ACP5,ALDOA,ALDOC,ANXA2,ATF4,ATP1B1,ATXN1,BCL2L1,BCL6,BIRC2,BNIP3,BNIP3L,CA4,CASP4,CCND2,CCNH,CD55,CD63,CD9,CDC123,CDKN1A,CHMP1A,CISD1,CKAP4,CXCR3,DDX21,DENND11,DNTTIP2,EBP,EGLN3,EGR1,EGR2,EGR3,ELL2,ENO1,EPS8,FAM162A,FGL2,FOSL2,GADD45A,GBP2,HIF1A,HIGD1A,HMGCR,HSP90B1,HSPA5,HSPH1,IDI1,IER2,IER3,IL13,IL13RA1,IL18BP,ITGAV,LIMK2,LMO7,MANF,MAPK6,MAT2A,METRNL,MTDH,MYC,NABP1,NACA,NDRG1,NDUFV3,NFIL3,NOS2,P4HA1,PDCD2,PDIA6,PDLIM1,PIM1,PKM,PRDM1,PRDX4,PRRC2A,PSAT1,PSMB4,QSOX1,RAB21,RBM3,RPN1,RRAS2,S100A4,S100A6,SCRIB,SEMA4A,SFPQ,SGK1,SLC1A5,SLC2A1,SLC39A8,SLC7A5,SNAP23,SPCS2,SUPT6H,TGFB1,THY1,TMF1,TNFRSF8,TPI1,TPM4,TRA2A,TUBB2B,XBP1,YES1</t>
  </si>
  <si>
    <t>ACAP1,ACVRL1,ADSS2,AHNAK,AKAP8L,ALDOC,ARFGAP3,ARL5B,ASPH,ATF4,ATG12,ATP7A,BCL2L1,BSG,C3,CCNI,CCNL2,CDKN1B,CIR1,COPG1,DAP,DDAH2,DHX8,DNAJB6,ENTPD4,ERRFI1,FSCN1,FURIN,FZD7,GAS5,GATA3,GBE1,GJA1,GTF2E2,H3-3A/H3-3B,HEXB,IER3,IL13,ING2,ISG20,KCNK7,KDELR2,KDM6B,LAMTOR3,LPIN1,LRP1,LRRFIP1,LUC7L,MAGED1,MAP3K1,MAPK8IP3,MBOAT2,MLLT3,MYC,NDRG1,NSD3,NXN,P4HA2,PCGF5,PER1,PEX13,PFN2,PPP1R13L,PRDM1,PRDX6,PYGL,R3HDM1,RORA,S100A4,SAT1,SELENBP1,SERPINB5,SERTAD1,SETD5,SF3B1,SH3GLB1,SMPDL3A,SMURF2,SRPK1,STAT1,SUN1,TAF15,TPP2,TSPAN5,TUBB2B,UNC13D,VDAC1,ZNF394</t>
  </si>
  <si>
    <t>AFMID,ALDOA,ARAP2,ATP6V0A1,ATP6V0A2,ATP6V0D1,ATP6V1B2,ATP6V1C1,ATP6V1D,ATP6V1E1,ATP6V1F,ATP6V1G1,ATP6V1H,B4GALT1,BCL2L1,BCL6,CALR,CBX3,CBX4,CCND1,CCND2,CCNG2,CD44,CDC25A,CDC37,CDK6,CDKN1A,CDKN1B,CDKN2A,CDKN2B,CFLAR,CLEC2D,COX17,COX5A,COX6A1,COX6B1,COX6C,COX7A2,CTCF,CTNNB1,CYC1,DDX18,EGR1,EGR2,ENO1,EP300,FAM107B,FARSA,FOS,FOSL2,FOXO1,FTH1,GAPDH,GBP2,GFPT1,GLS,GNAQ,GNL3,GPI,GPR183,GRWD1,HK1,HK2,HNRNPA2B1,HSP90B1,HSPA5,HSPD1,IFNAR1,IL13,ITGB1,JAK1,JUNB,KLF4,KREMEN1,LDHA,LRRK2,MCL1,MCM4,MLLT6,MPHOSPH10,MYC,NAMPT,NDUFA12,NDUFA6,NDUFAB1,NDUFB2,NDUFB3,NDUFB9,NDUFS1,NDUFS6,NEK7,NOLC1,NOP16,NPM1,NSF,ODC1,PDE7A,PES1,PGAM1,PIM1,POU2AF1,PPA1,PPA2,PPFIBP2,PRDM1,PTEN,PTGS2,RBPJ,REL,RRP12,S100A10,SDHB,SEMA4B,SEMA4D,SLC19A1,SLC1A5,SLC2A1,SLC38A1,SLC38A2,STAT1,SUPV3L1,TCOF1,TES,TNIP1,TP53AIP1,TPI1,UQCRC2,UQCRFS1,UQCRQ,UTP20,WDR43,XBP1,XIAP,ZMIZ1,ZNF217,ZNF608</t>
  </si>
  <si>
    <t>ACAA2,ACACA,AHR,ALCAM,ANAPC1,ASAH1,ATG16L1,ATG2A,ATG5,ATG9B,ATP2B1,ATP6V0E1,ATP6V1A,ATP6V1B2,ATP6V1C1,ATP6V1H,BCL6,BECN1,BTG1,CA5B,CCND1,CCNH,CD55,CD63,CDC25A,CDC45,CDH1,CENPL,CEP164,CEP76,CHST2,CKAP4,CLCN7,CNTRL,CTLA4,CTSB,CTSD,CUL4A,DKC1,EMP1,FAM111A,FASN,FOS,FOSL1,GATA4,GBA1,GLB1,GNS,GSPT1,GUSB,HDAC1,HEXB,HIF1A,HOPX,HPS5,IGF2R,JAG1,JUN,LAMP1,MAP1LC3A,MAP1LC3B,MCM3,MCM3AP,MCM4,MCM7,MCM8,MDM2,MDM4,MITF,MLH1,MYC,MYH7,NDEL1,NFIX,NRBF2,NUP153,NUP155,NUP188,NUP54,PLBD2,POLD3,POM121/POM121C,PPP1R12A,PPT2,PRIM1,PRKAG2,PSAP,RAB7A,RANGAP1,RPA2,RRAGC,SCPEP1,SIRT1,SQSTM1,SSRP1,STK4,SUMF1,TFAM,TONSL,TOP2B,TOPBP1,TPP1,TYRP1,VPS11,VPS26A,VPS35,VPS8,VRK1,WDR45,WIPI1,XPO1,ZNF644,ZW10</t>
  </si>
  <si>
    <t>ABHD17B,ACAA1,ACSL1,ADAMTS4,ADD1,ADGRG1,ADIPOR2,AGO3,ALDH3A2,ANKIB1,ANKRD13A,ANXA1,APCDD1,APOD,AQP3,ARAP2,ASPH,ATP6V1G1,BAMBI,BMP4,CAMK2N1,CAP1,CARHSP1,CASR,CCDC3,CCN5,CCND1,CCND2,CCNYL1,CD44,CDK19,CDKN1A,CDKN1B,CDKN2A,CEMIP2,CHMP1B,CILK1,CREB3L2,CREB5,CSF3,CSRP1,CTNNA1,CTNNB1,CYP2E1,DEGS1,DHCR24,DHRS7,DOCK9,EDN1,EFNB1,EGFR,ELOVL1,ENC1,ERBB3,ERBIN,FBXO32,FBXO8,FGF19,FGFR2,FH,FKBP1A,FMNL2,FOS,FTH1,GAB1,GLTP,GRAMD2B,GSN,HHIP,HSPA2,ID1,ID2,ID3,ID4,IGF2BP1,IPO13,JAG1,JAM3,JUN,KAT2B,KDM4B,KIF19,KIF5B,KLHL2,KMT5A,LAMA3,LAMC2,LAMP1,LBH,LEF1,LPAR3,MAP4K4,MAP7,ME1,MMGT1,MMP13,MSX2,MTMR2,MYC,MYO6,NCOR2,NDE1,NOS2,NPC1,NPC2,NR2F2,NUDT4,OSBPL1A,OTUD7B,PAPSS1,PELI1,PGLYRP3,PHACTR4,PI4KB,PICALM,PIGA,PIM3,PITX2,PLEKHA1,PLEKHB1,PLEKHG1,PLEKHG3,POLR1D,PPARD,PTGS2,PTPDC1,PTPN11,QKI,RAP1A,RASGEF1B,REEP3,RHOA,RHOG,RIMOC1,RNF13,ROCK1,RTKN,SC5D,SDC2,SECISBP2L,SEMA4D,SGK1,SLC12A2,SLC22A23,SLC44A1,SMAD7,SMURF1,SNAP23,SNHG16,SNX30,SORBS3,SOX2,SOX9,SQSTM1,SRD5A1,SRPK1,SRSF1,STAT3,STK17B,STRN,STXBP3,SYTL2,TBC1D14,TBC1D5,TCF7,TCF7L2,TGIF1,TMEM123,TMEM63A,TNS1,TP63,TRAK1,TSPAN15,TWF1,TXNDC16,UBE2G1,USP12,VHL,XIAP,YAP1,YPEL2,ZDHHC9</t>
  </si>
  <si>
    <t>ABCA1,ABCC1,ABCD3,ABI1,ABLIM3,ABTB2,ACLY,ACTB,ADAM17,ADGRA1,ADGRG1,ADGRG2,AFMID,AHR,ALDH7A1,ANAPC5,APP,ARAP2,AREL1,ARFGAP3,ATF4,ATG13,ATG5,ATM,ATP1A1,ATP1B1,ATP2A2,AUTS2,B2M,BACH1,BACH2,BCL2L1,BCL2L2,BCYRN1,BECN1,BIRC2,BMF,BMP2,BTG1,BUD23,C3,CALCOCO2,CAPN1,CASP1,CASP2,CASP4,CASP7,CAT,CCND1,CCND2,CD200,CD276,CD44,CD55,CD63,CD83,CDC25A,CDH1,CDH13,CDKN1A,CDKN1B,CDKN2A,CDKN2B,CDX2,CEBPB,CELSR2,CEP85,CERS6,CFLAR,CHAC1,CHI3L2,CIRBP,CKAP5,CLEC2D,CLIC4,CLIP2,COL5A2,COX4I1,CREM,CRIM1,CSE1L,CSF3,CSK,CTNNB1,CTSB,CTSD,CTSV,CTSZ,CXADR,CXCL16,CXCR3,CYB561,CYB5A,CYLD,CYP2E1,CYRIA,DANCR,DAXX,DDB1,DDX5,DECR1,DEGS1,DHX9,DICER1,DRG1,DUSP1,DUSP9,ECE1,EDN1,EDNRA,EEF1A1,EFNB2,EGLN3,EGR1,EGR2,EGR3,EHF,EIF2A,EIF2AK2,EIF2AK3,ELAVL1,ENDOD1,ENO1,ERAP1,ERBB2,ERCC8,ETS2,EXT1,F11R,FABP5,FAM107A,FASN,FGL2,FKBP1A,FKBP5,FLAD1,FLT4,FMNL2,FOS,FOSL1,FOXO1,FOXP1,FTH1,FTL,FURIN,FZD1,GADD45B,GAS5,GAS6,GATA3,GBP2,GCH1,GDF15,GFAP,GFM1,GGA1,GJA1,GJA5,GJB2,GLS,GMPR,GNA13,GNAI2,GNAS,GNB4,GNL1,GPR108,GRK2,GSTP1,GUSB,H2BC18,H6PD,HDAC9,HEIH,HERC6,HES1,HIF1A,HIRA,HK2,HLA-A,HLA-B,HLA-C,HLA-E,HMGA1,HMGCR,HMGCS1,HRK,HSD17B4,HSP90AA1,HSP90AB1,HSPA1A/HSPA1B,HSPA5,HSPA8,HSPB1,HSPD1,ID1,ID2,IDE,IDH3B,IDI1,IER2,IER3,IFI16,IFIT5,IFITM3,IFNGR1,IFRD1,IGF1R,IL13,IL13RA1,IL18BP,IL1R1,IL1RL2,IRAK1,IREB2,IRF2,ISG20,ITGA6,ITGAV,ITGB1,ITPKB,JAG1,JUN,JUNB,JUND,KARS1,KITLG,KLF1,KLF10,KLF4,KLF6,KRAS,KRT14,KRT15,KRT17,LAG3,LAMC2,LARGE1,LCN2,LDHA,LDLR,LGALS3,LRRK2,LTB4R,MAF,MAFF,MAN2A1,MAP2,MAP2K2,MARCKSL1,MAT2A,MCM4,MDM2,MED1,MED15,METAP2,METRNL,MITF,MMP13,MORC2,MST1R,MTHFD2,MTMR3,MTSS1,MXD1,MYC,MYH10,MYH7,MYH9,MYO6,NAMPT,NBN,NCAN,NCF2,NDRG4,NEAT1,NF1,NFE2L1,NFE2L3,NFKBIA,NFKBIZ,NGF,NMI,NOS2,NOS3,NOTCH1,NOTCH3,NR1D1,NR1H2,NTRK1,NUPR1,OCLN,ODC1,OPTN,PAM,PANX1,PDHA1,PEA15,PELI1,PELP1,PFKFB3,PHACTR2,PHB2,PHF11,PHGDH,PHLPP1,PI4KB,PIK3C2G,PIM1,PIM3,PKM,PLCG1,PMAIP1,PMEL,POLR2F,POMP,PPARA,PPARD,PPIA,PRDM1,PRDX2,PRKCD,PRNP,PRPF8,PRSS8,PSMA4,PSMB2,PSME1,PSME2,PSME3,PSMF1,PTGES2,PTGS2,PTPN1,PTPN11,PTPN23,PTPRN,RAB38,RACK1,RAE1,RAP2B,RB1,RBBP7,RBCK1,RFX5,RHOB,RIPK1,RNASE7,RPL23A,RUNX1,S100A10,S100A7,S100A8,S1PR2,SBF1,SCNN1A,SCNN1B,SCUBE1,SDC1,SDC4,SDCCAG8,SEC61A1,SEMA3C,SEMA4A,SEMA7A,SERP1,SERPINA1,SERPINB5,SF3A1,SGPL1,SHARPIN,SHH,SLC11A2,SLC12A2,SLC1A5,SLC25A5,SLC2A1,SLC37A4,SLC40A1,SLC7A5,SLFN5,SMAD3,SMAD4,SMAD7,SMAGP,SMARCB1,SMC1B,SMTN,SMURF1,SNHG16,SOD2,SORT1,SP100,SP3,SPRR1A,SQLE,SQSTM1,SREBF1,SREBF2,SRP54,SSBP1,ST13,ST6GALNAC4,STAT1,STAT2,STAT3,STAT6,STX3,SUMO2,TAP2,TAPBP,TCF7L2,TFAP2C,TFDP1,TG,TGFB1,TGFBR1,TGFBR2,TGIF1,TGM1,THEMIS2,THOP1,THY1,TIMP3,TINCR,TJP1,TLR8,TMCC3,TMEM50B,TNFRSF12A,TNFRSF1A,TNFSF10,TNFSF15,TOP1,TP63,TPI1,TRAF6,TRAFD1,TRIM21,TRIP11,TSHR,TXNIP,TYRP1,UBA2,UBE2D1,UBE2E1,UBE4B,UCP2,UNC5B,USP6NL,VCL,VRK2,VSNL1,WDFY1,XIST,YAP1,YLPM1,ZFP36,ZFX,ZKSCAN1,ZNF638,ZPR1</t>
  </si>
  <si>
    <t>ABI1,ACTN1,ADAM17,AKT1,ALCAM,AQP3,ATM,ATP2A2,B4GALT1,BCL2L1,BIRC2,BRIX1,CASP1,CCND1,CCND2,CD44,CDC42EP1,CDH1,CDKN1A,CDKN1B,CDKN2A,CDX2,CEBPB,CEBPE,CFLAR,CHGB,CLCN3,CLU,CRABP2,CREM,CTCF,CTSD,CXCL14,CXCR3,DAD1,DDX5,DIO3,DUSP1,DVL2,EDN1,EEF1A1,EFNB2,EGFR,EGR1,EGR2,EGR3,EIF2AK3,EMP1,ENAH,EPHA2,ERBB2,ERBB3,ERRFI1,ETS2,EZH1,EZR,FABP7,FAM83G,FASN,FGD4,FGF5,FOS,FOSL1,FOSL2,FSCN2,GAB2,GADD45A,GAK,GATA6,GDF15,GFAP,GFPT1,GJA1,GRB7,GSK3B,GSTP1,HES1,HIF1A,HIRA,HMGCS1,HNRNPK,HRAS,ID1,ID2,IDI1,IDS,IER2,IER3,IGF1R,IGFALS,IGFBP5,IL1R1,IPO5P1,ITGA2,ITGB1,JUN,JUNB,JUND,KCTD11,KDM6B,KLF10,KRAS,KRT15,KRT16,KRT5,LAMB3,LCN2,LDHA,LIMK2,LPCAT3,MAD1L1,MAOA,MAP3K20,MAPK1,MCL1,MEF2D,MMP13,MNX1,MYC,NCAN,NCL,NCOA2,NFE2L1,NGF,NOS2,NOTCH1,NR5A1,OCLN,ODC1,OSR2,PDCD4,PDGFRB,PER1,PHLDA2,PIK3R1,PPARD,PPIB,PRKCH,PRKDC,PSMB1,PSMB2,PSMB3,PSMB4,PSMB5,PSMB6,PSMB7,PTEN,PTGS2,PTK2,PTPN1,PTPN12,PTPRN,RAB5A,RAC1,RALA,REST,RHOA,RHOB,RRM1,RUNX1,RXRA,S100A10,S100A11,S100A4,S100A7,SART3,SCD,SCNN1B,SDC1,SERPINA1,SERPINB2,SESN3,SHC1,SLC4A7,SMAD3,SMURF1,SOX2,SOX4,SOX9,SP1,SPARC,SREBF1,ST3GAL3,ST3GAL4,STAT1,STAT3,SYP,TAT,TBP,TFAP2A,TFCP2L1,TFDP1,TGFB1,TGFBR2,TGIF1,TGM1,TH,TIMP3,TJP1,TNC,TNFAIP1,TNFAIP3,TNFRSF12A,TP63,TRPM7,TUFM,VAMP2,VCL,XIAP,XIST,XRCC6,YTHDF2,YWHAB,YWHAE,YWHAQ,ZBTB33,ZFP36,ZFP36L2</t>
  </si>
  <si>
    <t>ABCA12,ACACA,ADAM10,ALG2,APP,ARCN1,ARFGAP3,ATF4,ATF6,ATF6B,ATG5,ATP2A2,BECN1,BLZF1,CALR,CAT,COG3,COG6,COPB1,COPB2,COPE,COPG1,COPZ1,CREB3,CREB3L1,CRK,CYP2E1,DAD1,DDOST,DERL1,DNAJB11,DNAJB2,DNAJB9,DNAJC1,DNAJC10,DNAJC3,EDEM1,EIF2AK3,ERLEC1,ERP29,ERP44,FASN,FKBP11,FKBP2,GALK2,GCC1,GOLGA3,GOLGA4,GOLGB1,GOLPH3,GOLPH3L,GOPC,GORASP2,GOSR2,HDAC3,HERPUD1,HM13,HSP90B1,HSPA5,KDELR2,KLF4,LMAN1,LMAN2,MAP1LC3B,MCFD2,MOGS,MYC,NOS2,NUCB2,OSTC,P4HB,PCYT1A,PDIA3,PDIA4,PDIA6,PGC,PGM3,PHLDA2,PIGA,POU2AF1,PPIB,PRDM1,PRNP,PTPRN,RAB3A,RPN1,S100A6,SCD,SEC11C,SEC16A,SEC23A,SEC23B,SEC24C,SEC31A,SEC61A1,SEC61B,SEC61G,SEC63,SERP1,SERPINA1,SLC1A5,SLC35A3,SLC38A1,SLC38A2,SMC3,SOD1,SPARC,SPCS2,SPCS3,SREBF1,SRP54,SRP68,SRP9,SRPRA,SSR1,SSR2,SSR3,ST8SIA2,STT3A,STUB1,STX18,STX5,SURF4,SYVN1,TFDP1,TFF2,TOP1,TRAM1,TXN,TXNDC11,UBA5,UFL1,USO1,VAMP2,XBP1,XRCC6,YIF1A</t>
  </si>
  <si>
    <t>A4GALT,ATF4,ATP6V0A2,ATP6V0D1,ATP6V0E1,ATP6V1A,ATP6V1B2,ATP6V1D,ATP6V1H,BCL2L1,BCL6,BECN1,CALR,CCND1,CCND2,CD44,CD83,CDK6,CDKN1A,CDKN1B,CFLAR,CLEC2D,COX17,COX5A,COX6A1,COX6B1,COX6C,COX7A2,COX7C,CSF3,CTLA4,CUL1,CYC1,DDX18,DUSP1,EDEM1,ENO1,ERN1,FARSA,FOS,GAPDH,GFPT1,GLS,GNL3,GPI,GRWD1,HK1,HK2,HSP90B1,HSPA5,HSPD1,IL13RA1,ITGB1,JUN,KLF4,LDHA,LGALS3,LTBR,MCM3AP,MCM4,MMP14,MYC,NDUFA12,NDUFA4,NDUFA6,NDUFA8,NDUFAB1,NDUFB1,NDUFB2,NDUFB3,NDUFB7,NDUFB9,NDUFS1,NDUFS4,NDUFS6,NFATC1,NFKBIA,NOLC1,NOP16,NOS2,NPM1,ODC1,PES1,PGAM1,PIM1,POU2AF1,PPA1,PPA2,PRDM1,PTGS2,REL,RRP12,SDHB,SLC19A1,SLC1A5,SLC2A1,SLC38A1,SLC38A2,SMAD7,SUPV3L1,SYVN1,TAP2,TAPBP,TCOF1,TNFAIP3,TNFSF10,TP53AIP1,TPI1,TRAF4,TXLNA,UQCRC1,UQCRC2,UQCRFS1,UQCRQ,UTP20,WDR43,XBP1</t>
  </si>
  <si>
    <t>ACVR1,ADAMTS15,ADPGK,AP2A1,ATP2A2,ATRX,BCL6,BECN1,CAT,CBFB,CCND1,CHD1,CNOT9,COL5A2,CRTAP,CTNNB1,DLEU2,DLL4,DOCK7,FRG1,FXR2,GALNT1,GNAI2,GPD2,HES1,HNRNPM,IFRD1,ITGA2,JUN,KRT85,MAP4K4,MAT2A,MBNL1,MLLT1,MPDU1,MYC,MYH7,MYO10,NAPG,NCL,NID1,NID2,NOTCH1,NT5C3A,NUCB1,NUFIP2,P4HA2,PAFAH1B2,PLEC,PLEKHA7,POGLUT3,PPP3CA,PRPF40A,PTPA,PTPRK,RAB27B,RAD23B,RAP1B,RBMS1,SEC23A,SEC62,SLC38A1,SLC38A2,SLC4A7,SPARC,SRSF10,STRN,STX7,TCF7,TEX10,TGFBR1,TGFBR2,TMCO1,TMED10,TMED2,TMED7,TMEM41B,TMEM59,TMEM87A,TNRC6A,TP63,TRPS1,UAP1,UBE2I</t>
  </si>
  <si>
    <t>ANKFY1,ARFIP1,ARFIP2,ARID2,ARL5B,ATP6V1C1,BACH1,CASP1,CBFB,CCND1,CD47,CEBPB,CLDN1,CTLA4,CTNNB1,CUL4B,DCAF7,DNAJB1,DSG2,EGFR,FADS1,FAR1,FGD4,FMNL2,FOXO3,GNA13,IL13RA1,KRAS,LCLAT1,MAF,MAFB,MATR3,METTL7A,MLH1,MPZL1,MYO10,MYO1E,NARS1,NOS2,PDLIM5,PELI1,PHC2,PICALM,PIK3R1,PMAIP1,POLE3,PPL,PRAF2,PRKCI,PTGS2,RAB23,RAB27B,RAB5C,RAB6A,RAC1,RCN2,RCOR1,RHEB,RHOA,RIPK1,SCAMP1,SDCBP,SLC30A1,SMAD2,SMARCA4,SNAP29,SYNE2,TAB2,TACSTD2,TBCA,TP53INP1,TRAM1,TWF1,TXNRD1,UBE2J1,UFL1,VAMP3,WDFY1</t>
  </si>
  <si>
    <t>ACACA,ACLY,ACSS2,ADIPOR2,ANXA2,ELOVL6,FASN,HIF1A,HMGCR,MID1IP1,MLXIPL,NR1D1,PGD,PKLR,PNPLA2,PPARA,PYGL,RPL10,RPL10A,RPL11,RPL12,RPL13,RPL13A,RPL14,RPL15,RPL18,RPL18A,RPL19,RPL21,RPL24,RPL26,RPL27,RPL27A,RPL28,RPL3,RPL30,RPL31,RPL35,RPL35A,RPL36AL,RPL37,RPL37A,RPL38,RPL39,RPL4,RPL41,RPL5,RPL6,RPL7,RPL7A,RPL7L1,RPL8,RPL9,RPLP0,RPLP2,RPS11,RPS12,RPS13,RPS14,RPS15,RPS15A,RPS16,RPS18,RPS19,RPS19BP1,RPS2,RPS20,RPS21,RPS23,RPS24,RPS25,RPS26,RPS27A,RPS28,RPS29,RPS3,RPS5,RPS6,RPS7,RPS8,RPS9,RPSA,SCAP,SCD,SIRT1,SREBF1,TXNIP</t>
  </si>
  <si>
    <t>ACP1,ADAMTS15,ADGRG1,AGO4,AKAP8,ANAPC1,APP,ATP6V0A1,ATP6V1F,ATXN7L3,BCL2L1,BMP2K,BSG,CALCOCO2,CARHSP1,CASP1,CCND1,CCND2,CDC25A,CDK6,CDK7,CDKAL1,CDKN2A,CEMIP2,CHMP2A,CIAO2A,COIL,COL27A1,COL5A2,COMMD9,CRTAP,CSDE1,DAD1,DHX57,DICER1,DSP,EDN1,EIF3J,EIF4G2,FNDC3A,GAK,GRPEL2,GYS1,HMGA1,IFIT5,IFRD1,IGF2BP1,IGF2BP2,KLK10,KRAS,MED28,MLLT1,MTPN,MTRR,MYC,NID1,NID2,NRAS,NXN,PGRMC1,PLEC,POLR2C,POM121/POM121C,PPP1R7,PRDM1,PRIM1,PRRC2A,PTGS2,RASSF2,RHOB,RHOG,RRP8,RTCA,S100A4,SCD,SIGMAR1,SLC25A13,SLC38A1,SMAD2,SMC1A,SMOX,SNAP23,SPARC,SPCS3,STAT3,TAF9B,TGFBR1,TGFBR2,USP44,VPS39</t>
  </si>
  <si>
    <t>ABCD3,ABTB2,ACP3,ACSL1,ACSS2,ACTB,ADAMTS4,ALAD,AMOTL1,APCDD1,APLN,APLNR,APPL2,ARID5B,ARNT,ATF4,B2M,BAMBI,BCL2L1,BMP2,BMP4,BMPR1A,BMPR2,BTG1,BTG3,CASP4,CAT,CCND1,CCND2,CDC45,CDH1,CDK19,CDKN1A,CDKN1B,CEBPB,CLDN12,CLU,CMAS,CNNM1,CNPY4,CPEB4,CREB1,CREB5,CREM,CRYAB,CRYBG1,CTSV,CUL4B,CYP1B1,DBI,DMD,DUSP1,EBP,EFEMP1,EFNB2,EGFR,EGR1,EIF4E,ELK3,EMP1,EPB41L4B,EPHB6,FABP5,FAM104A,FGL2,FILIP1L,FKBP5,FOS,FOSL1,FOSL2,FOXP1,FYN,FZD1,GADD45B,GATA4,GATA6,GDF10,GJA1,GJB2,GM2A,GPC1,GREM1,GYS1,HDLBP,HELLS,HIF1A,HK2,HLA-A,HLA-E,HMGA1,HMGCR,HMGCS1,HPCAL4,HSD17B7,ID2,IER3,IFI16,IFNGR1,IGF1R,ITGA2,ITGAV,ITGB1,ITGB5,JUN,JUNB,JUND,KCTD11,KIF13B,KLF4,KRT34,LDLR,LGR4,LIMCH1,LMCD1,LSS,MAF,MAPKAPK2,MARCHF3,MAT2A,MCL1,MCM3,MRPS6,MTA3,MTPN,MYC,NIBAN1,NOS2,NOS3,NR0B2,NR1D2,NR1H2,NRIP1,NUCB2,NUDT16,PDLIM1,PFKFB3,PMAIP1,PPARA,PPP1R15B,PTGS2,PTK2B,PTPN14,RAB11FIP3,RAPH1,RASAL2,RASSF2,RBM22,RORA,RPS6KB1,RUNX1,S100A10,S100A6,SBSN,SCRIB,SCUBE1,SDC1,SDC4,SH3BP5,SLC20A1,SLC2A1,SLCO2A1,SMAD2,SMAD4,SMAD9,SMARCA5,SMURF2,SOD1,SPRR1A,SQLE,SREBF1,SREBF2,SRXN1,SSBP2,SSX2IP,SUMO1,TGFBR1,TM4SF1,TMEM164,TNFRSF12A,TNS1,TSHR,UGP2,XIAP</t>
  </si>
  <si>
    <t>ADAMTS15,ADAMTS16,ATOX1,ATR,B2M,BCL2L1,BIRC2,BIRC6,BNIP3,CAPZB,CCND1,CDKN1A,CDKN2A,CEBPB,CHMP1A,CTSZ,CUL2,CXCL16,DAXX,DEDD,DEDD2,DGUOK,EGFR,EP300,FBXW2,FGF5,FOSL1,FOXM1,FREM2,GPS1,GPX3,GRB2,HIF1A,HLA-A,HMOX2,HRAS,IFI16,ILF2,INSIG1,KAT2B,KLF13,LAG3,LSM4,LSM5,MAPKAPK2,MCL1,MDM2,MPV17,MYC,NCK2,NFKBIA,NHP2,NOL3,NOP10,NOS2,NRAS,ODC1,PDS5B,PIM1,POP7,PRDX5,PRPF19,PRPF31,PRPF8,PTGES3,RB1,RHOG,RPL10A,RPL19,RPL35,RPL37A,RPS13,RRM1,SERTAD1,SF3B1,SLCO2B1,SNRNP200,SRXN1,STK25,TAPBP,TNC,TP53BP2,U2AF2,UBE2A,UBE4A,UBR5,XIAP,ZPR1</t>
  </si>
  <si>
    <t>ABCC1,ABLIM1,ABT1,ACAT2,ADRM1,AGO1,AHCTF1,AHNAK,ANK3,ANXA2,ANXA5,AP3B1,AP3D1,ARHGAP12,ATR,BCAP31,BRIX1,CD44,CDH1,CEBPZ,CEMIP,CHD2,CHD3,CNBP,CNOT8,COPS7A,CREBBP,CTSB,CYBRD1,DCAF1,DDX18,DDX21,DDX54,DECR1,DHX38,DHX9,DKC1,DNAJA3,DNAJB11,DNAJB4,DOCK9,DR1,DRAP1,DSP,EBNA1BP2,EDC3,EDC4,EEF1B2,EIF2B1,EIF2B2,EIF5B,ELK3,ESRP1,EVPL,EXOC3,EZR,FAM133B,FER,GAR1,GNL3,GOLGA2,GRSF1,GTF2H3,HNRNPA2B1,HNRNPA3,HNRNPC,HNRNPDL,HNRNPH1,HNRNPU,ID3,IGBP1,IGSF9,INTS1,INTS10,INTS4,ITPR3,ITPRID2,JMJD1C,KDM5B,LYAR,MAK16,MAL2,MALT1,MAP1B,MNT,MSN,MVP,MYCBP2,MYO10,MYO5B,NCBP1,NCBP2,NCL,NDUFB1,NDUFB7,NHP2,NIFK,NOC3L,NOP10,NOP53,NPAS2,NR3C1,NUMA1,NUP107,NUP155,NUP188,NUP205,OTUD4,PABPN1,PCBP1,PDCL3,PDLIM5,PITRM1,PLS3,PMAIP1,PPL,PPP2R2A,PPP2R5A,PRDX2,PRKACB,PRKRA,PRPF8,PRSS8,PUF60,PYGB,RAB25,RBM28,RBM3,REEP5,RNPC3,RRP1,RSL1D1,RTN3,RUNX1,S100A11,SCAF11,SGPL1,SLC4A1AP,SMAD2,SNF8,SNX30,SOX4,SRSF1,SRSF4,SRSF9,SSRP1,STN1,SUPV3L1,SURF6,TAF1,TARDBP,TGIF1,TOMM22,TOMM40,TRRAP,TSPAN5,TXN,UCHL5,UTP14A,UTP18,VARS1,VDAC1,VDAC2,VPS25,VPS36,VSNL1,VTI1B,WDR3,WDR36,WDR77,ZFC3H1</t>
  </si>
  <si>
    <t>A4GALT,ABI1,ACOT7,ACTB,ACVR1,ADGRL3,ADSS2,AGO2,AHCTF1,AKT1,AMD1,AMOTL2,ANXA1,APLP2,APP,ARHGAP1,ASAH1,ATAD3A,B3GALNT2,B3GNT2,B3GNT5,BCAM,BCL2L1,BCL6,BPNT2,BTG1,BZW2,CAPZA2,CASP4,CBX5,CCAR1,CCND1,CCNG2,CCT5,CD109,CD164,CD47,CD63,CDH1,CDK6,CDKN1A,CDKN1B,CDKN2A,CEBPB,CELF1,CELSR2,CHCHD2,CHI3L1,CLK1,CLPTM1,COL5A2,COL6A1,CRYAB,CRYBG1,CST3,CTNNB1,CUL1,CUL5,CXCL14,DAG1,DHRS7,DNM1L,DPY19L3,DPY19L4,DSC2,DSG2,DUSP1,EDEM1,EFEMP1,EFNB2,EGFR,EGR1,EGR3,EHD1,EIF4E,EIF5A,EIF6,ENOPH1,EPB41L2,EPHA2,EPPK1,ERAP1,ERBB2,ERBB3,F11R,FABP7,FASN,FBN1,FKBP11,FOS,FOSL1,FOSL2,GADD45A,GALNT10,GALNT18,GAS5,GFAP,GIPC1,GJA1,GNPDA2,GPC1,GRN,GXYLT1,GXYLT2,HERPUD1,HIF1A,HIRA,HK2,HM13,HMGA1,HMGB3,HNRNPA1,HNRNPA2B1,HNRNPD,HNRNPDL,HNRNPH1,HNRNPK,HPCAL4,HSP90B1,HSPA5,HSPB1,ID1,IER2,IER3,IGBP1,IGFBP5,IL13,INSM1,ITCH,ITGA2,ITGA6,ITGB4,ITGB5,IVNS1ABP,JAG1,JUN,JUNB,JUND,KPNB1,KRT16,KRT17,LAMA3,LAMA4,LAMB3,LAMC2,LCN2,LDLR,LEF1,LMBRD1,LYAR,MACF1,MARCKS,MATN2,MCL1,MGAT1,MGAT4B,MGAT5,MMP13,MMP14,MST1R,MTA2,MTHFR,MXI1,MYC,NCL,NFIB,NFKBIA,NOS2,NOTCH1,NSF,NSUN2,NUDC,NUTF2,ODC1,OPA1,OSMR,PABPC1,PAIP2,PCDH1,PDLIM5,PDLIM7,PHF20,PIP4K2B,PKM,PKP3,PLA2G4A,PLCG1,PLXNB2,PPIA,PRKAR1A,PRKCZ,PRNP,PRORP,PSMB1,PSMB2,PSMB3,PSMB4,PSMB5,PSMB6,PSMB7,PTEN,PTGIS,PTGS2,PTPRE,PTPRF,PTTG1IP,QTRT2,RALGAPB,RB1,RBBP7,RHOB,RMDN3,RND3,RNMT,RPN1,RUNX1,RUVBL2,S100A2,SDC1,SDHB,SEMA4D,SEMA7A,SERBP1,SLC26A2,SLC2A1,SLC37A4,SLC4A7,SLC7A5,SMARCC1,SNX1,SNX17,SNX3,SOX2,SOX9,SPRING1,SRSF1,ST3GAL4,ST6GALNAC2,STAT3,STAT6,STEAP4,STEEP1,STT3A,STX16,SUN1,TACSTD2,TCERG1,TCOF1,TIMM10,TMEM123,TNC,TOP1,TSPAN3,TTYH3,TUBA4A,TUBB2A,TUBB4B,TUBG1,TUSC3,TXNIP,UBA1,UBE2S,UNC5B,UQCRC2,USP28,VCL,XIAP,XRN2,YME1L1,YPEL5</t>
  </si>
  <si>
    <t>A4GALT,ADAM17,AHR,AKAP13,ALCAM,ANXA7,ARID4B,ASCC3,AUH,B2M,BCL2L1,BCL6,BIRC2,BNIP3,BTG1,BTG3,CASP1,CAST,CBX3,CCNG1,CCNG2,CD44,CD63,CD83,CDK6,CDKN1A,CDKN1B,CFLAR,CLIP1,CLNS1A,CLU,CLUH,CXCR3,CYP1B1,DDX42,DDX46,DECR1,DUSP1,EGFR,EGR1,EIF2A,EIF2AK2,EIF2S1,FBL,FOS,FOSL2,FSCN1,FURIN,GADD45A,GCH1,GPR183,GRSF1,HDDC2,HIF1A,HK2,HSP90AA1,HSPA1A/HSPA1B,ID2,ID3,IL13RA1,IPO8,IRF2,JUN,JUNB,JUND,KDM6B,KIF2A,LAS1L,LIG4,LMAN2,LYL1,MAP2K3,MAP3K4,MARCKS,MARCKSL1,MCL1,MED1,METAP1,MMP14,MRE11,MYC,NAMPT,NAP1L1,NET1,NFKBIA,NINJ1,NOC2L,NOS2,PAWR,PEX14,PIM1,PMAIP1,PMVK,PRDM1,PREPL,PRKDC,PRR3,PSME1,PSME2,PTGS2,PTPN1,PTPN12,RAB9A,RAD21,RAD50,RASA1,RASSF2,RB1,RCC1,REL,RIDA,RNF5,SEMA4D,SMG7,SOD2,SP1,SPHK2,STAT1,STAT3,STK4,SWAP70,SYMPK,TANK,TAP2,TGIF1,TNFAIP3,TNFSF10,TNIP1,TNPO1,TPD52L2,TRAF4,TUBB,XIAP,XPO7,XRCC5,XRCC6,YBX3,ZFP36L1</t>
  </si>
  <si>
    <t>ABCC1,ABHD5,ACSL1,ADAM15,ADH5,ADRB3,AKT1,ALAS1,ALDH2,ANP32A,ATP5MC2,ATP5MC3,ATP5PO,BMP2,BMP4,CBFB,CCND1,CD55,CD83,CDKN1A,CDKN1B,CDKN2A,CLDN5,CLIC4,COX5B,COX6B1,CREBBP,CSF3,CST3,CTLA4,CTNNB1,CTSB,CTSV,CYB5B,DBT,DECR1,DLL4,EDN1,EFNB2,EGR1,ERAP1,ETFA,ETS2,FLT4,FOS,GJA1,HES1,HIF1A,HK1,HSPA5,ID1,ID3,IGFBP5,ITGA2,ITGAV,ITGB1,ITPR2,JUNB,KARS1,LAG3,LDB1,LMNA,MCL1,MDH2,MFN2,MRPL23,MRPL3,MTIF2,MVP,NDUFA1,NFATC1,NME1,NOS2,NOS3,NOTCH1,NR2F2,NRF1,OCLN,PARP1,PDGFRB,PIM1,PNPLA2,PPA1,PTGS2,PTK2,RAB5A,RCAN1,RUNX1,SDHB,SHMT2,SLC12A6,SLC25A5,SMTN,SNCG,SOD2,SPARC,TBC1D8,TGFB1,TIMM13,TJP1,TJP2,TMSB10/TMSB4X,TNC,TOMM20,TOMM22,TOMM70,TSPO,TUFM,TXN2,UNC5B,ZNF124</t>
  </si>
  <si>
    <t>ACVR1B,ACVRL1,ADRM1,AHR,ALDOA,ALDOC,ANXA5,ARID5B,ATOX1,ATP2A2,BCL2L1,BCL6,BMP2,BSG,CASP1,CASP4,CASP7,CCNL1,CD44,CD82,CD83,CDH1,CDKN1A,CDKN1B,CEBPB,CFLAR,CHI3L1,CYB5A,DCBLD2,EGFR,EGR2,EHD1,ETS2,EXT1,GADD45B,GAPDH,GCH1,GNAI3,GNB4,GPC1,HIBCH,HIF1A,HK2,HSPA5,ID2,IFNAR1,IGF1R,IL13RA1,ITGB8,JUNB,KDM6B,KIF2A,KLF10,LDHA,LGALS3,LITAF,MCCC1,MCCC2,MCL1,MMP13,MMP14,MMUT,MVP,MXI1,MYC,NAMPT,NCOA1,NFE2L2,NFKBIA,NINJ1,NOS2,NR1D1,NR1H2,NR5A1,OSMR,P4HA2,PANX1,PFKFB3,PFN1,PGAM1,PGK1,PIM1,PKM,PLA2G4A,PMAIP1,PPARA,PRDM1,PRDM4,PSMA3,PSME2,PTGS2,PTPN1,RARG,REL,RHOB,RHOG,RNF19B,SDC1,SEMA4D,SERPINB2,SERPINB8,SGK1,SHH,SLC11A2,SLC31A1,SMAD3,SOD2,SQSTM1,STAT3,TALDO1,TAPBP,TGFB1,TGFBR1,TNFAIP3,TNIP1,TNIP2,TPI1,TRAFD1,VAV3,ZC3H12A,ZNFX1</t>
  </si>
  <si>
    <t>From 6,773 genes  regulated in JDM subgroup 2 compared to JDM subgroup 1</t>
  </si>
  <si>
    <t>EIF2 Signaling</t>
  </si>
  <si>
    <t>Protein Ubiquitination Pathway</t>
  </si>
  <si>
    <t>Huntington's Disease Signaling</t>
  </si>
  <si>
    <t>Regulation of eIF4 and p70S6K Signaling</t>
  </si>
  <si>
    <t>Sirtuin Signaling Pathway</t>
  </si>
  <si>
    <t>Mitochondrial Dysfunction</t>
  </si>
  <si>
    <t>Myelination Signaling Pathway</t>
  </si>
  <si>
    <t>Estrogen Receptor Signaling</t>
  </si>
  <si>
    <t>mTOR Signaling</t>
  </si>
  <si>
    <t>Autophagy</t>
  </si>
  <si>
    <t>HER-2 Signaling in Breast Cancer</t>
  </si>
  <si>
    <t>MicroRNA Biogenesis Signaling Pathway</t>
  </si>
  <si>
    <t>Inhibition of ARE-Mediated mRNA Degradation Pathway</t>
  </si>
  <si>
    <t>Unfolded protein response</t>
  </si>
  <si>
    <t>ERK/MAPK Signaling</t>
  </si>
  <si>
    <t>ACTB,AGO1,AGO2,AGO3,AGO4,AKT1,ATF4,CCND1,EIF1,EIF1AX,EIF2A,EIF2AK1,EIF2AK2,EIF2AK3,EIF2AK4,EIF2B1,EIF2B2,EIF2B3,EIF2B4,EIF2B5,EIF2S1,EIF2S2,EIF2S3,EIF3A,EIF3C,EIF3D,EIF3E,EIF3F,EIF3G,EIF3H,EIF3I,EIF3J,EIF3K,EIF3L,EIF3M,EIF4A2,EIF4A3,EIF4E,EIF4G1,EIF4G2,EIF4G3,EIF5,EIF5B,FAU,GRB2,GSK3B,HNRNPA1,HRAS,HSPA5,IGF1R,KRAS,MAP2K2,MAPK1,MT-RNR1,MT-RNR2,MYC,NRAS,PABPC1,PAIP1,PDPK1,PIK3C2B,PIK3C2G,PIK3C3,PIK3CA,PIK3CB,PIK3CD,PIK3R1,PIK3R4,PIK3R6,PPP1CA,PPP1CB,PPP1CC,PPP1R15A,PTBP1,RAF1,RALA,RALB,RAP1A,RAP1B,RAP2B,RPL10,RPL10A,RPL11,RPL12,RPL13,RPL13A,RPL14,RPL15,RPL18,RPL18A,RPL19,RPL21,RPL22L1,RPL23A,RPL24,RPL26,RPL27,RPL27A,RPL28,RPL29,RPL3,RPL30,RPL31,RPL32,RPL34,RPL35,RPL35A,RPL36,RPL36AL,RPL37,RPL37A,RPL38,RPL39,RPL4,RPL41,RPL5,RPL6,RPL7,RPL7A,RPL7L1,RPL8,RPL9,RPLP0,RPLP1,RPLP2,RPS11,RPS12,RPS13,RPS14,RPS15,RPS15A,RPS16,RPS18,RPS19,RPS2,RPS20,RPS21,RPS23,RPS24,RPS25,RPS26,RPS27,RPS27A,RPS28,RPS29,RPS3,RPS3A,RPS4X,RPS5,RPS6,RPS7,RPS8,RPS9,RPSA,RRAS2,SHC1,SOS1,SOS2,SREBF1,UBA52,XIAP</t>
  </si>
  <si>
    <t>AMFR,ANAPC1,ANAPC5,B2M,BAG1,BAP1,BIRC2,BIRC6,CDC23,CRYAB,CUL1,CUL2,DNAJA1,DNAJB1,DNAJB11,DNAJB12,DNAJB14,DNAJB2,DNAJB4,DNAJB6,DNAJB9,DNAJC1,DNAJC10,DNAJC11,DNAJC13,DNAJC14,DNAJC15,DNAJC16,DNAJC17,DNAJC2,DNAJC21,DNAJC3,DNAJC5,DNAJC6,DNAJC7,DNAJC8,ELOB,ELOC,FBXW7,HLA-A,HLA-B,HLA-C,HLA-E,HSP90AA1,HSP90AB1,HSP90B1,HSPA14,HSPA1A/HSPA1B,HSPA2,HSPA4,HSPA4L,HSPA5,HSPA8,HSPA9,HSPB1,HSPB11,HSPB8,HSPB9,HSPD1,HSPH1,MDM2,MED20,PSMA3,PSMA4,PSMA5,PSMA7,PSMB1,PSMB2,PSMB3,PSMB4,PSMB5,PSMB6,PSMB7,PSMC1,PSMC2,PSMC3,PSMC6,PSMD1,PSMD10,PSMD11,PSMD12,PSMD14,PSMD2,PSMD3,PSMD4,PSMD5,PSMD6,PSMD7,PSMD8,PSME1,PSME2,RBX1,RPS27A,SKP1,SMURF1,SMURF2,STUB1,SUGT1,TAP2,THOP1,TRAF6,TRAP1,UBA1,UBA52,UBB,UBC,UBE2A,UBE2B,UBE2D1,UBE2D2,UBE2D3,UBE2E1,UBE2E3,UBE2F,UBE2G1,UBE2G2,UBE2H,UBE2I,UBE2J1,UBE2J2,UBE2K,UBE2L3,UBE2M,UBE2N,UBE2O,UBE2Q1,UBE2Q2,UBE2R2,UBE2S,UBE2V2,UBE2Z,UBE3A,UBE3B,UBE4A,UBE4B,UBR1,UBR2,UCHL5,USO1,USP1,USP10,USP12,USP14,USP15,USP16,USP19,USP2,USP20,USP22,USP24,USP25,USP28,USP29,USP3,USP31,USP32,USP34,USP38,USP39,USP4,USP40,USP44,USP45,USP46,USP47,USP48,USP5,USP53,USP54,USP7,USP8,USP9X,VHL,XIAP</t>
  </si>
  <si>
    <t>AKT1,ARFIP2,ATF2,ATF4,ATP5F1A,ATP5F1B,ATP5F1C,ATP5F1D,ATP5F1E,ATP5MC1,ATP5PB,ATP5PF,BCL2L1,CAPN1,CAPN2,CAPN7,CAPNS1,CASP1,CASP2,CASP4,CASP7,CLTA,CLTB,CLTC,CPLX2,CREB1,CREB3,CREB3L1,CREB3L2,CREB3L3,CREB5,CREBBP,CTSD,CYCS,DNAJB1,DNAJC5,DNM1L,DNM2,DYNC1I2,EGFR,EP300,GLS,GNAQ,GNB2,GNB4,GNG12,GOSR1,GOSR2,GRB2,HDAC1,HDAC2,HDAC3,HDAC4,HDAC5,HDAC7,HDAC9,HRAS,HSPA14,HSPA1A/HSPA1B,HSPA2,HSPA4,HSPA5,HSPA8,HSPA9,HTT,IFT57,IGF1R,JUN,MAP2K4,MAP2K7,MAPK1,MAPK8,MAPK9,MTOR,NAPA,NAPG,NCOR2,NGF,NSF,NTRK1,PDPK1,PIK3C2B,PIK3C2G,PIK3C3,PIK3CA,PIK3CB,PIK3CD,PIK3R1,PIK3R4,PIK3R6,POLR2A,POLR2B,POLR2C,POLR2D,POLR2E,POLR2F,POLR2G,POLR2H,POLR2J,POLR2K,POLR2L,PRKCD,PRKCG,PRKCH,PRKCI,PRKCZ,PRKD3,PSMA3,PSMA4,PSMA5,PSMA7,PSMB1,PSMB2,PSMB3,PSMB4,PSMB5,PSMB6,PSMB7,PSMC1,PSMC2,PSMC3,PSMC6,PSMD1,PSMD10,PSMD11,PSMD12,PSMD14,PSMD2,PSMD3,PSMD4,PSMD5,PSMD6,PSMD7,PSMD8,PSME1,PSME2,PSME3,PSME4,PSMF1,RASA1,RCOR1,RCOR3,REST,RPS27A,SDHB,SDHC,SGK1,SHC1,SHC2,SHC3,SIN3A,SOS1,SOS2,SP1,STX16,TAF9B,TBP,TCERG1,UBA52,UBB,UBC,UBE2S,VAMP2,VAMP3,VTI1B,YKT6,ZDHHC17</t>
  </si>
  <si>
    <t>AGO1,AGO2,AGO3,AGO4,AKT1,EIF1,EIF1AX,EIF2A,EIF2B1,EIF2B2,EIF2B3,EIF2B4,EIF2B5,EIF2S1,EIF2S2,EIF2S3,EIF3A,EIF3C,EIF3D,EIF3E,EIF3F,EIF3G,EIF3H,EIF3I,EIF3J,EIF3K,EIF3L,EIF3M,EIF4A2,EIF4A3,EIF4E,EIF4EBP2,EIF4G1,EIF4G2,EIF4G3,FAU,GRB2,HRAS,ITGA2,ITGA6,ITGAV,ITGB1,ITGB4,ITGB5,ITGB8,KRAS,MAP2K2,MAPK1,MT-RNR1,MT-RNR2,MTOR,NRAS,PABPC1,PAIP1,PAIP2,PDPK1,PIK3C2B,PIK3C2G,PIK3C3,PIK3CA,PIK3CB,PIK3CD,PIK3R1,PIK3R4,PIK3R6,PPM1L,PPP2CA,PPP2CB,PPP2R1A,PPP2R1B,PPP2R2A,PPP2R2D,PPP2R3A,PPP2R5A,PPP2R5C,PPP2R5E,PRKCZ,PTPA,RAF1,RALA,RALB,RAP1A,RAP1B,RAP2B,RPS11,RPS12,RPS13,RPS14,RPS15,RPS15A,RPS16,RPS18,RPS19,RPS2,RPS20,RPS21,RPS23,RPS24,RPS25,RPS26,RPS27,RPS27A,RPS28,RPS29,RPS3,RPS3A,RPS4X,RPS5,RPS6,RPS6KB1,RPS7,RPS8,RPS9,RPSA,RRAS2,SHC1,SOS1,SOS2</t>
  </si>
  <si>
    <t>ABCA1,ACLY,ACSS2,ADAM10,AKT1,APEX1,APP,ATG101,ATG12,ATG13,ATG14,ATG16L1,ATG2A,ATG2B,ATG4A,ATG4B,ATG5,ATG7,ATG9A,ATG9B,ATP5F1A,ATP5F1B,ATP5F1C,ATP5F1D,ATP5F1E,ATP5MC1,ATP5PB,ATP5PF,BECN1,BMAL1,CDH1,CLOCK,CPT1C,CYC1,DOT1L,EPO,FOXO1,FOXO3,FOXO4,G6PD,GABARAPL1,GABARAPL2,GABPA,GABPB2,GADD45A,GADD45B,GLS,GLUD1,GOT2,GSK3B,GTF3C2,H1-0,H1-2,H1-4,H3-3A/H3-3B,HIF1A,HSF1,IDH2,JUN,LDHA,LDHD,MAP1LC3A,MAP1LC3B,MAPK1,MAPK6,MT-ATP6,MT-ND1,MT-ND2,MT-ND3,MT-ND4,MT-ND4L,MT-ND5,MT-ND6,MTOR,MYC,NAMPT,NBN,NDRG1,NDUFA1,NDUFA10,NDUFA12,NDUFA4,NDUFA6,NDUFA8,NDUFAB1,NDUFB1,NDUFB10,NDUFB2,NDUFB3,NDUFB4,NDUFB5,NDUFB7,NDUFB9,NDUFS1,NDUFS2,NDUFS4,NDUFS5,NDUFS6,NDUFV1,NDUFV3,NFE2L2,NOS2,NOS3,NR1H2,PAM16,PARP1,PDHA1,PFKFB3,PGAM1,PGK1,POLR1A,POLR1D,POLR2F,PPARA,PPID,PRKAA1,PRKDC,REL,SCNN1A,SDHB,SDHC,SF3A1,SF3A2,SIRT1,SLC25A5,SLC2A1,SMARCA5,SOD1,SOD2,SP1,SREBF1,STAT3,TIMM10,TIMM13,TIMM22,TIMM23,TIMM44,TIMM8B,TOMM20,TOMM22,TOMM40,TOMM7,TOMM70,TRIM28,TSPO,TUBA1A,TUBA1B,TUBA1C,TUBA4A,UCP2,UQCRC2,UQCRFS1,VDAC1,VDAC2,VDAC3,XPA,XPC,XRCC5,XRCC6,ZIC2</t>
  </si>
  <si>
    <t>ACO2,ADRB3,APH1A,APP,ATF2,ATF4,ATP12A,ATP1A1,ATP1B1,ATP1B3,ATP5F1A,ATP5F1B,ATP5F1C,ATP5F1D,ATP5F1E,ATP5MC1,ATP5MC2,ATP5MC3,ATP5PB,ATP5PD,ATP5PF,ATP5PO,ATPAF1,ATPAF2,BACE2,BECN1,C9orf72,CACNA1D,CACNA2D4,CACNG3,CACNG8,CALM1 (includes others),CALML5,CAPN1,CAPN2,CAPN7,CAPNS1,CATSPER2,CHP1,COX11,COX15,COX17,COX4I1,COX5A,COX5B,COX6A1,COX6B1,COX6C,COX7A2,COX7B,COX7C,CREB1,CREB3,CREB3L1,CREB3L2,CREB3L3,CREB5,CREBBP,CYB5A,CYB5B,CYB5R3,CYC1,CYCS,DLD,DMAC2L,DNM1L,FBXW7,FIS1,FUS,GPD2,GPX1,GPX3,GPX4,GSTK1,GSTP1,HSD17B10,HSF1,HTT,IDH2,ITPR2,ITPR3,LRRK2,MAOA,MAP2K4,MAP2K7,MAPK8,MAPK9,MDM2,MFN1,MFN2,MGST3,MT-ATP6,MT-CO1,MT-CO3,MT-ND1,MT-ND2,MT-ND3,MT-ND4,MT-ND4L,MT-ND5,MT-ND6,MTOR,NCSTN,NDUFA1,NDUFA10,NDUFA12,NDUFA4,NDUFA6,NDUFA8,NDUFAB1,NDUFB1,NDUFB10,NDUFB2,NDUFB3,NDUFB4,NDUFB5,NDUFB7,NDUFB9,NDUFS1,NDUFS2,NDUFS4,NDUFS5,NDUFS6,NDUFV1,NDUFV3,NFE2L2,NRF1,OGDH,OPA1,PARK7,PDHA1,PDHB,PDHX,PIK3C2B,PIK3C2G,PIK3C3,PIK3CA,PIK3CB,PIK3CD,PIK3R1,PIK3R4,PIK3R6,PINK1,PPP3CA,PPP3CB,PRDX6,PRKAA1,PRKAB2,PRKACA,PRKACB,PRKAG1,PRKAG2,PRKAR1A,PRKAR2A,RHOT1,RHOT2,SDHB,SDHC,SIRT1,SOD1,SOD2,TARDBP,TFAM,TOMM20,TOMM22,TOMM40,TOMM7,TOMM70,UCP2,UQCR10,UQCRC1,UQCRC2,UQCRFS1,UQCRH,UQCRQ,VDAC1,VDAC2,VDAC3,ZNF746</t>
  </si>
  <si>
    <t>ACVR1,ACVRL1,ADAM17,ADGRG6,AKT1,AKT1S1,APC,APH1A,ARAF,ARHGAP1,ARHGAP12,ARHGAP35,ARHGAP4,ARHGAP5,ATF2,ATF4,BLK,BMP2,BMP4,BMP7,BMP8B,BMPR1A,BMPR2,BRAF,CALM1 (includes others),CALML5,CDC42,CHD7,CHD8,CHP1,CREB1,CREB3,CREB3L1,CREB3L2,CREB3L3,CREB5,CREBBP,CTNNB1,CYTH1,DAG1,DLC1,EGFR,EGR2,EIF4E,EP300,ERBB2,ERBB3,FASN,FGFR2,FGFR3,FGFR4,FKBP1A,FOS,FRK,FYN,FZD1,FZD6,FZD7,FZD8,GLI3,GPR37,GRB2,GSK3B,HDAC1,HDAC2,HDAC3,HDAC4,HDAC5,HDAC7,HDAC9,HMGCR,HRAS,ID2,ID4,IDI1,IGF1R,IGF2R,ITGA2,ITGA6,ITGB1,ITGB4,ITGB5,ITGB8,JUN,KRAS,LAMA3,LAMA4,LAMA5,LAMB3,LAMC2,MAP2K2,MAPK1,MTHFD2,MTOR,NCSTN,NDRG1,NFATC1,NFATC3,NFATC4,NGF,NOTCH1,NOTCH2,NRAS,NTF3,PDGFRB,PIK3C2B,PIK3C2G,PIK3C3,PIK3CA,PIK3CB,PIK3CD,PIK3R1,PIK3R4,PIK3R6,PLCG1,PPP3CA,PPP3CB,PRKACA,PRKACB,PRKAG1,PRKAG2,PRKAR1A,PRKAR2A,PTEN,PTK2,PTK2B,PTPN11,PTPRA,RAB35,RAC1,RAF1,RALA,RALB,RAP1A,RAP1B,RAP2B,RAPGEF2,RHEB,RHOA,ROCK1,ROCK2,RPS6KB1,RPS6KB2,RRAS2,RXRG,SCD,SHH,SLC16A1,SLC2A1,SMAD2,SMAD3,SMAD4,SMAD5,SMAD7,SMAD9,SMARCA4,SOS1,SOS2,SOX2,SREBF1,SREBF2,TCF7L2,TRAF6,TSC1,TSC2,WNT2B,WNT3,WNT9B,YES1,YY1,ZNF24,ZNF875</t>
  </si>
  <si>
    <t>ADCY2,ADCY8,AKT1,ATF2,ATF4,ATP5F1A,ATP5F1B,ATP5F1C,ATP5F1D,ATP5F1E,ATP5MC1,ATP5PB,CACNA1D,CACNA2D4,CACNG3,CACNG8,CCNC,CCND1,CDK8,CDKN1A,CFL1,CREB1,CREB3,CREB3L1,CREB3L2,CREB3L3,CREB5,CREBBP,CYC1,DDX5,EGFR,EIF2B1,EIF2B2,EIF2B3,EIF2B4,EIF2B5,EIF4E,EP300,FBXO32,FOS,FOXG1,FOXO1,FOXO3,FOXO4,GNA13,GNAI1,GNAI2,GNAI3,GNAQ,GNAS,GNB2,GNB4,GNG12,GRB2,GSK3A,GSK3B,GUCY1A1,HDAC3,HES1,HIF1A,HNRNPD,HRAS,HSP90AA1,HSP90AB1,HSP90B1,IGF1R,IGF2R,JAK1,JUN,KRAS,LIMK2,MAP2K2,MAPK1,MDK,MED1,MED10,MED12,MED13,MED13L,MED14,MED15,MED20,MED21,MED23,MED27,MED4,MED6,MMP13,MMP14,MMP17,MPRIP,MT-ATP6,MT-ND1,MT-ND2,MT-ND3,MT-ND4,MT-ND4L,MT-ND5,MT-ND6,MTOR,MYC,MYL12A,MYL12B,MYL6,MYL6B,NCOA1,NCOA2,NCOR2,NDUFA10,NDUFA12,NDUFA4,NDUFA6,NDUFA8,NDUFAB1,NDUFB1,NDUFB10,NDUFB2,NDUFB3,NDUFB4,NDUFB5,NDUFB7,NDUFB9,NDUFS1,NDUFS2,NDUFS4,NDUFS5,NDUFS6,NDUFV1,NDUFV3,NOS3,NOTCH1,NR0B2,NR3C1,NRAS,NRF1,NRIP1,PAK1,PDIA3,PELP1,PIK3C2B,PIK3C2G,PIK3C3,PIK3CA,PIK3CB,PIK3CD,PIK3R1,PIK3R4,PIK3R6,PLCD1,PLCG1,PLCH2,POLR2B,PPP1CB,PPP1R12A,PRKAA1,PRKAB2,PRKACA,PRKACB,PRKAG1,PRKAG2,PRKAR1A,PRKAR2A,PRKCD,PRKCG,PRKCH,PRKCI,PRKCZ,PRKD3,PRKDC,PTEN,RAF1,RALA,RALB,RAP1A,RAP1B,RAP2B,REL,RHOA,ROCK1,ROCK2,RPS6KB1,RPS6KB2,RRAS2,SDHB,SDHC,SETD7,SHC1,SHC2,SHC3,SHF,SOD2,SOS1,SOS2,SP1,TBL1XR1,TFAM,THRAP3,TRRAP,UQCRC2,UQCRFS1,VEGFB,ZDHHC21</t>
  </si>
  <si>
    <t>AKT1,AKT1S1,ATG13,CDC42,DGKZ,EIF3A,EIF3C,EIF3D,EIF3E,EIF3F,EIF3G,EIF3H,EIF3I,EIF3J,EIF3K,EIF3L,EIF3M,EIF4A2,EIF4A3,EIF4B,EIF4E,EIF4EBP2,EIF4G1,EIF4G2,EIF4G3,FAU,FKBP1A,FNBP1,HIF1A,HRAS,KRAS,MAPK1,MT-RNR1,MT-RNR2,MTOR,NAPEPLD,NRAS,PDPK1,PIK3C2B,PIK3C2G,PIK3C3,PIK3CA,PIK3CB,PIK3CD,PIK3R1,PIK3R4,PIK3R6,PLD3,PPM1L,PPP2CA,PPP2CB,PPP2R1A,PPP2R1B,PPP2R2A,PPP2R2D,PPP2R3A,PPP2R5A,PPP2R5C,PPP2R5E,PRKAA1,PRKAB2,PRKAG1,PRKAG2,PRKCD,PRKCG,PRKCH,PRKCI,PRKCZ,PRKD3,PRR5,PTPA,RAC1,RALA,RALB,RAP1A,RAP1B,RAP2B,RHEB,RHOA,RHOB,RHOD,RHOG,RHOT1,RHOT2,RHOV,RICTOR,RND3,RPS11,RPS12,RPS13,RPS14,RPS15,RPS15A,RPS16,RPS18,RPS19,RPS2,RPS20,RPS21,RPS23,RPS24,RPS25,RPS26,RPS27,RPS27A,RPS28,RPS29,RPS3,RPS3A,RPS4X,RPS5,RPS6,RPS6KA4,RPS6KB1,RPS6KB2,RPS6KC1,RPS7,RPS8,RPS9,RPSA,RRAS2,TSC1,TSC2,VEGFB</t>
  </si>
  <si>
    <t>AKT1,AKT1S1,AMBRA1,ARL8B,ARNT,ATF2,ATF4,ATG101,ATG12,ATG13,ATG14,ATG16L1,ATG2A,ATG2B,ATG4B,ATG5,ATG7,ATG9A,ATG9B,ATM,ATR,BECN1,BIRC6,BNIP3,CALM1 (includes others),CALML5,CDKN1B,CHP1,CREB1,CREB3,CREB3L1,CREB3L2,CREB3L3,CREB5,CREBBP,EIF2A,EIF2AK3,EPG5,ERN1,FOS,FOXO1,FOXO3,GABARAPL1,GABARAPL2,GNAI3,GORASP2,GSK3A,GSK3B,HIF1A,JUN,LAMP1,LAMP2,MAP1LC3A,MAP1LC3B,MAP2K2,MAP2K4,MAP2K7,MAPK1,MAPK8,MAPK9,MTOR,MYC,NRBF2,OPTN,PI4K2A,PIK3C2B,PIK3C2G,PIK3C3,PIK3CA,PIK3CB,PIK3CD,PIK3R1,PIK3R4,PIK3R6,PPM1D,PPM1L,PPP2CA,PPP2CB,PPP2R1A,PPP2R1B,PPP2R2A,PPP2R2D,PPP2R3A,PPP2R5A,PPP2R5C,PPP2R5E,PPP3CA,PPP3CB,PRKAA1,PRKAB2,PRKACA,PRKACB,PRKAG1,PRKAG2,PRKAR1A,PRKAR2A,PTEN,PTPA,RAB7A,RAF1,RALA,RALB,RB1CC1,RIPK1,SESN1,SIRT1,SLC1A5,SLC3A2,SLC7A5,SNAP29,SQSTM1,STX17,TBK1,TGFB1,TNFRSF1A,TRAF6,TSC1,TSC2,VAMP8,VPS11,VPS39,VPS41,WIPI1,WIPI2</t>
  </si>
  <si>
    <t>AHCTF1,AKT1,AKT1S1,ARAF,ARF1,ARF3,ARF4,ARF5,BLK,BRAF,CASP7,CCND1,CDC42,CDKN1A,CDKN1B,CHUK,COPS6,COX11,COX15,COX17,COX4I1,COX5A,COX5B,COX6A1,COX6B1,COX6C,COX7A2,COX7B,COX7C,CYB5A,EGFR,ELF1,ELF2,ELF5,ELK3,ERBB2,ERBB3,ETS2,FOS,FOXO1,FOXO3,FRK,FYN,GLE1,GRB2,GSK3A,GSK3B,HRAS,IKBKB,IKBKG,ITGB1,ITGB4,ITGB5,ITGB8,JUN,KPNB1,KRAS,MAP2K2,MAPK1,MDM2,MT-CO1,MT-CO3,MTCL1,MTOR,MYC,NFKBIA,NRAS,NUP107,NUP133,NUP153,NUP155,NUP188,NUP205,NUP214,NUP50,NUP54,NUP85,NUP88,NUP93,PARD3,PARD6B,PIK3C2B,PIK3C2G,PIK3C3,PIK3CA,PIK3CB,PIK3CD,PIK3R1,PIK3R4,PIK3R6,PLCG1,POM121/POM121C,PRKCD,PRKCG,PRKCH,PRKCI,PRKCZ,PRKD3,PTEN,PTGS2,RAE1,RAF1,RALA,RALB,RAP1A,RAP1B,RAP2B,RB1,RBL2,REL,RHEB,RPS6,RPS6KB1,RPS6KB2,RRAS2,SEH1L,SMAD3,SMAD4,SOS1,SOS2,SP1,STAT3,TPR,TSC1,TSC2,XIAP,YES1</t>
  </si>
  <si>
    <t>ADAR,AGO1,AGO2,AGO3,AGO4,AHCTF1,AKT1,ATM,BMP4,CSDE1,DDX1,DDX17,DDX5,DICER1,DIS3,DNAJA2,DNAJB1,EGFR,EWSR1,EXOSC1,EXOSC10,EXOSC2,EXOSC4,EXOSC7,EXOSC9,FUS,GLE1,HNRNPA1,HNRNPA2B1,HNRNPD,HOPX,HRAS,HSP90AA1,HSP90AB1,HSP90B1,HSPA8,ILF2,ILF3,KRAS,MAPK1,MTCL1,MTOR,MYC,NRAS,NUP107,NUP133,NUP153,NUP155,NUP188,NUP205,NUP214,NUP50,NUP54,NUP85,NUP88,NUP93,PIK3C2B,PIK3C2G,PIK3C3,PIK3CA,PIK3CB,PIK3CD,PIK3R1,PIK3R4,PIK3R6,PIWIL1,POLR2A,POLR2B,POLR2C,POLR2D,POLR2E,POLR2F,POLR2G,POLR2H,POLR2J,POLR2K,POLR2L,POM121/POM121C,PRKRA,PTGES3,QKI,RAE1,RALA,RALB,RAN,RAP1A,RAP1B,RAP2B,RPS6KB1,RRAS2,SEH1L,SF3A1,SF3A2,SMAD2,SMAD3,SMAD5,SMAD9,SRSF1,SRSF3,ST13,TGFB1,TPR,TSN,TUT4,TUT7,XPO5,XRN1,YAP1,ZC3H12A</t>
  </si>
  <si>
    <t>AGO1,AGO2,AGO3,AGO4,AKT1,CNOT1,CNOT10,CNOT11,CNOT2,CNOT3,CNOT4,CNOT6,CNOT8,CNOT9,DCP2,DDX6,DIS3,EDC3,EDC4,EXOSC1,EXOSC10,EXOSC2,EXOSC4,EXOSC7,EXOSC9,MAP3K7,MAPK1,MAPK6,MAPKAPK2,PABPN1,PAPOLA,PAPOLB,PAPOLG,PARN,PPM1L,PPP2CA,PPP2CB,PPP2R1A,PPP2R1B,PPP2R2A,PPP2R2D,PPP2R3A,PPP2R5A,PPP2R5C,PPP2R5E,PRKACA,PRKACB,PRKAG1,PRKAG2,PRKAR1A,PRKAR2A,PSMA3,PSMA4,PSMA5,PSMA7,PSMB1,PSMB2,PSMB3,PSMB4,PSMB5,PSMB6,PSMB7,PSMC1,PSMC2,PSMC3,PSMC6,PSMD1,PSMD10,PSMD11,PSMD12,PSMD14,PSMD2,PSMD3,PSMD4,PSMD5,PSMD6,PSMD7,PSMD8,PSME1,PSME2,PSME3,PSME4,PSMF1,PTPA,SFN,TIA1,TNFRSF1A,TNFSF10,TNFSF15,XRN1,YWHAB,YWHAE,YWHAG,YWHAQ,YWHAZ,ZFP36,ZFP36L1,ZFP36L2</t>
  </si>
  <si>
    <t>AMFR,ATF4,ATF6,CALR,CANX,CD82,CEBPB,CEBPE,CEBPG,CEBPZ,DNAJA1,DNAJA2,DNAJA3,DNAJB1,DNAJB11,DNAJB12,DNAJB14,DNAJB2,DNAJB4,DNAJB6,DNAJB9,DNAJC1,DNAJC10,DNAJC11,DNAJC13,DNAJC14,DNAJC15,DNAJC16,DNAJC17,DNAJC21,DNAJC3,DNAJC5,DNAJC6,DNAJC7,DNAJC8,EDEM1,EIF2A,EIF2AK3,ERN1,HSP90B1,HSPA14,HSPA1A/HSPA1B,HSPA2,HSPA4,HSPA5,HSPA8,HSPA9,HSPH1,INSIG1,MAP2K7,MAPK8,MBTPS1,NFE2L2,OS9,P4HB,PDIA6,PPP1R15A,SCAP,SEL1L,SREBF1,SREBF2,SYVN1,UBXN4,VCP,XBP1</t>
  </si>
  <si>
    <t>ARAF,ATF1,ATF2,ATF4,BRAF,CREB1,CREB3,CREB3L1,CREB3L2,CREB3L3,CREB5,CREBBP,CRK,CRKL,DOCK1,DUSP1,DUSP9,EIF4E,ELF1,ELF2,ELF5,ELK3,ETS2,FOS,FYN,GRB2,H3-3A/H3-3B,HRAS,HSPB1,ITGA2,ITGA6,ITGAV,ITGB1,ITGB4,ITGB5,ITGB8,JMJD7-PLA2G4B,KRAS,LAMTOR3,MAP2K2,MAPK1,MAPKAPK5,MKNK2,MYC,NFATC1,NRAS,PAK1,PAK2,PAK4,PIK3C2B,PIK3C2G,PIK3C3,PIK3CA,PIK3CB,PIK3CD,PIK3R1,PIK3R4,PIK3R6,PLA2G12A,PLA2G2E,PLA2G2F,PLA2G4A,PLA2G4B,PLCG1,PPM1L,PPP1CA,PPP1CB,PPP1CC,PPP1R10,PPP1R11,PPP1R12A,PPP1R14B,PPP1R7,PPP2CA,PPP2CB,PPP2R1A,PPP2R1B,PPP2R2A,PPP2R3A,PPP2R5A,PPP2R5C,PPP2R5E,PRKACA,PRKACB,PRKAG1,PRKAG2,PRKAR1A,PRKAR2A,PRKCD,PRKCG,PRKCI,PTK2,PTK2B,PTPA,RAC1,RAF1,RALA,RALB,RAP1A,RAP1B,RAP2B,RAPGEF1,RPS6KA4,RRAS2,SHC1,SOS1,SOS2,SRF,STAT1,STAT3,TLN1,VRK2,YWHAB,YWHAG,YWHAQ,YWHAZ</t>
  </si>
  <si>
    <t>Protein Ubiquitination Pathway (174 genes)</t>
  </si>
  <si>
    <t>Unfolded protein response (65 genes)</t>
  </si>
  <si>
    <t>Myelination Signaling Pathway (172 genes)</t>
  </si>
  <si>
    <t>Mitochondrial Dysfunction (179 genes)</t>
  </si>
  <si>
    <t>Sirtuin Signaling Pathway (160 genes)</t>
  </si>
  <si>
    <t>Autophagy (124 genes)</t>
  </si>
  <si>
    <t>Total</t>
  </si>
  <si>
    <t>Log2 fold-change</t>
  </si>
  <si>
    <t>From 1,146 genes commonly regulated in microarrays and tape-stripping skin and regulated in JDM subgroup 2 compared to JDM subgroup 1</t>
  </si>
  <si>
    <t>Processing of Capped Intron-Containing Pre-mRNA</t>
  </si>
  <si>
    <t>Neutrophil degranulation</t>
  </si>
  <si>
    <t>Class I MHC mediated antigen processing and presentation</t>
  </si>
  <si>
    <t>Mitotic Metaphase and Anaphase</t>
  </si>
  <si>
    <t>RHO GTPase cycle</t>
  </si>
  <si>
    <t>Phagosome Maturation</t>
  </si>
  <si>
    <t>S Phase</t>
  </si>
  <si>
    <t>BAG2 Signaling Pathway</t>
  </si>
  <si>
    <t>Protein Sorting Signaling Pathway</t>
  </si>
  <si>
    <t>Cell Cycle Checkpoints</t>
  </si>
  <si>
    <t>Microautophagy Signaling Pathway</t>
  </si>
  <si>
    <t>ABC-family proteins mediated transport</t>
  </si>
  <si>
    <t>Mitotic G2-G2/M phases</t>
  </si>
  <si>
    <t>Cellular response to hypoxia</t>
  </si>
  <si>
    <t>Cachexia Signaling Pathway</t>
  </si>
  <si>
    <t>Oxidative Phosphorylation</t>
  </si>
  <si>
    <t>ANAPC1,BAG1,CUL1,DNAJA1,DNAJB11,DNAJC10,DNAJC2,DNAJC21,DNAJC3,ELOB,HSP90AA1,HSP90AB1,HSP90B1,HSPA14,HSPA4,HSPA5,HSPA8,HSPA9,PSMA3,PSMA4,PSMA5,PSMA7,PSMB1,PSMB2,PSMB3,PSMB4,PSMC2,PSMD1,PSMD11,PSMD7,PSMD8,PSME1,TAP1,UBA52,UBE2D1,UBE2K,UBE2Q1,UBE2Q2,UBE3A,UBR2,USP14,USP16,USP25,USP3,USP34,USP47,USP48,USP53,USP7,USP8,USP9X</t>
  </si>
  <si>
    <t>AQR,BUD31,C9orf78,CDC40,CDC5L,CPSF3,CWC15,CWC22,CWC27,CWF19L2,DHX8,DHX9,EFTUD2,FYTTD1,HNRNPC,HNRNPK,HNRNPM,HNRNPU,HSPA8,IK,METTL14,NSRP1,NUP133,NUP153,NUP214,PAPOLA,POLR2B,POLR2G,PPIG,PRPF40A,PRPF8,RANBP2,RBM17,SAP18,SDE2,SEH1L,SF3B1,SF3B6,SLBP,SNRNP200,SNRPB2,SNRPD1,SNRPD2,SNRPD3,SNRPF,SNW1,SYF2,TPR,TRA2B,TXNL4A,WBP4,ZCRB1</t>
  </si>
  <si>
    <t>ACP3,ADAM10,ANO6,ANXA2,ARPC5,ATP6V0A1,ATP6V1D,B4GALT1,CAP1,CCT2,CCT8,CD44,CD53,CD55,CD59,CD63,CEACAM6,CREG1,CST3,CTSB,DDX3X,DIAPH1,DNAJC3,DYNC1LI1,FAF2,FGL2,GDI2,GM2A,GNS,GRN,HEXB,HSP90AA1,HSP90AB1,HSPA8,IQGAP1,KCMF1,KPNB1,LAMP1,LAMP2,LAMTOR3,NPC2,OSTF1,PRDX6,PSAP,PSMA5,PSMB1,PSMC2,PSMD1,PSMD11,PSMD7,QPCT,RAB14,RAB18,RAB5C,RAB7A,RAC1,RAP1B,RHOA,ROCK1,S100A7,SERPINB3,SNAP23,SRP14,TMBIM1,TMT1A,TRAPPC1,VAPA,XRCC5</t>
  </si>
  <si>
    <t>ANAPC1,CALR,CANX,CBLB,CDC16,CUL1,ELOB,ERAP1,FBXL3,FBXO11,FBXO32,FBXO9,HECTD1,HERC4,HERC6,HSPA5,KLHL2,PIK3C3,PIK3R4,PJA2,PSMA3,PSMA4,PSMA5,PSMA7,PSMB1,PSMB2,PSMB3,PSMB4,PSMC2,PSMD1,PSMD11,PSMD7,PSMD8,PSME1,PSME4,RNF111,RNF144B,RNF19B,RNF6,RNF7,SEC23A,SEC24B,SEC31A,SNAP23,TAP1,TAPBP,TPP2,TRIM21,TRIP12,UBA3,UBA52,UBE2D1,UBE2K,UBE2Q1,UBE2Q2,UBE3A,UBE3C,UBR2,VAMP3</t>
  </si>
  <si>
    <t>ATF2,ATP5F1B,ATP5F1C,ATP5F1D,ATP5PB,CAPN2,CAPN7,CAPNS1,CASP1,CASP4,CLTC,CREB1,CREBBP,EP300,GNAQ,GNG12,HSPA14,HSPA4,HSPA5,HSPA8,HSPA9,NAPG,PIK3C3,PIK3R1,PIK3R4,POLR2B,POLR2G,PRKCH,PSMA3,PSMA4,PSMA5,PSMA7,PSMB1,PSMB2,PSMB3,PSMB4,PSMC2,PSMD1,PSMD11,PSMD7,PSMD8,PSME1,PSME4,SDHB,SIN3A,SOS2,UBA52,VAMP3,VTI1B</t>
  </si>
  <si>
    <t>ANAPC1,CDC16,CENPC,CHMP2A,CHMP2B,CHMP4B,CKAP5,DYNC1LI1,DYNLL2,KIF2A,KPNB1,MAPRE1,NUP133,PAFAH1B1,PDS5A,PPP1CC,PPP2CA,PSMA3,PSMA4,PSMA5,PSMA7,PSMB1,PSMB2,PSMB3,PSMB4,PSMC2,PSMD1,PSMD11,PSMD7,PSMD8,PSME1,PSME4,RAD21,RAN,RANBP2,SEH1L,SMC1A,SMC3,STAG2,TAOK1,TNPO1,UBA52,UBE2D1,VRK2</t>
  </si>
  <si>
    <t>ABCD3,ABL2,ACTG1,ADD3,AKAP13,ARHGAP12,ARHGAP18,C1QBP,CCT2,CCT6A,CLTC,COPS2,COPS4,DAAM1,DIAPH1,DOCK7,DOCK9,DSG2,ELMO2,ERBIN,FAF2,FAM13A,FMNL2,FNBP1,GJA1,HNRNPC,HSP90AA1,HSP90AB1,IQGAP1,ITGB1,LMAN1,NCK1,NSFL1C,PEAK1,PICALM,PIK3R1,RAB7A,RAC1,RALBP1,RHOA,RND3,RNF20,ROCK1,ROCK2,SLK,SNAP23,SOS2,SPEN,SRGAP1,STK38,SWAP70,TMEM59,TMEM87A,TMOD3,TRA2B,TXNL1,USP9X,VAMP3,VAV3,VRK2,WASF2</t>
  </si>
  <si>
    <t>ATP6V0A1,ATP6V0E1,ATP6V1A,ATP6V1B2,ATP6V1C1,ATP6V1D,ATP6V1E1,ATP6V1G1,ATP6V1H,CALR,CANX,CTSB,DYNC1LI1,DYNC2H1,DYNLL2,EEA1,LAMP1,LAMP2,NAPG,PIK3C3,PIKFYVE,PRDX2,PRDX5,PRDX6,RAB5C,RAB7A,RAC1,TAP1,TSG101,TUBG2,VAMP3,VPS37A,VPS41,VTI1B</t>
  </si>
  <si>
    <t>CCNH,CUL1,GSK3B,PDS5A,PSMA3,PSMA4,PSMA5,PSMA7,PSMB1,PSMB2,PSMB3,PSMB4,PSMC2,PSMD1,PSMD11,PSMD7,PSMD8,PSME1,PSME4,RAD21,RB1,SMC1A,SMC3,STAG2,TFDP2,UBA52</t>
  </si>
  <si>
    <t>ANXA2,CTSB,HSP90AA1,HSPA14,HSPA4,HSPA5,HSPA8,HSPA9,PSMA3,PSMA4,PSMA5,PSMA7,PSMB1,PSMB2,PSMB3,PSMB4,PSMC2,PSMD1,PSMD11,PSMD7,PSMD8,PSME1,PSME4,UBE2D1</t>
  </si>
  <si>
    <t>AP1B1,ARCN1,ARF1,ARFGEF2,CLTC,COPA,COPB2,FYN,GNAQ,KDELR2,LMAN1,MIA3,PRKAR1A,PRKAR2A,RER1,SACM1L,SAR1A,SCARB2,SEC23A,SEC24B,SEC31A,SNX14,SNX2,SORT1,TBC1D23,TMED10,TMED2,TMED5,TMED7,VPS29,VPS35,WASHC4,WASHC5,YES1</t>
  </si>
  <si>
    <t>ANAPC1,ATM,CDC16,CENPC,CKAP5,COP1,DYNC1LI1,DYNLL2,H2BC12,KIF2A,MAPRE1,MRE11,NUP133,ORC3,ORC4,PAFAH1B1,PPP1CC,PPP2CA,PSMA3,PSMA4,PSMA5,PSMA7,PSMB1,PSMB2,PSMB3,PSMB4,PSMC2,PSMD1,PSMD11,PSMD7,PSMD8,PSME1,PSME4,RAD50,RANBP2,RNF168,SEH1L,TAOK1,UBA52,UBE2D1,YWHAB,YWHAE,YWHAQ</t>
  </si>
  <si>
    <t>CERT1,CHMP2A,CHMP4B,CHMP5,HSPA8,LAMP2,PSMA3,PSMA4,PSMA5,PSMA7,PSMB1,PSMB2,PSMB3,PSMB4,PSMC2,PSMD1,PSMD11,PSMD7,PSMD8,PSME1,PSME4,RAB7A,SEC23A,SEC24B,SEC31A,SNF8,STX17,TSG101,VPS37A,VPS41,VPS4B,VTA1</t>
  </si>
  <si>
    <t>ABCD3,DERL1,EIF2S1,EIF2S2,EIF2S3,ERLEC1,OS9,PEX3,PSMA3,PSMA4,PSMA5,PSMA7,PSMB1,PSMB2,PSMB3,PSMB4,PSMC2,PSMD1,PSMD11,PSMD7,PSMD8,PSME1,PSME4,SEL1L,UBA52</t>
  </si>
  <si>
    <t>CCNH,CEP57,CKAP5,CNTRL,CUL1,EP300,HSP90AA1,HSP90AB1,LCMT1,MAPRE1,OFD1,OPTN,PAFAH1B1,PCM1,PPME1,PPP2CA,PSMA3,PSMA4,PSMA5,PSMA7,PSMB1,PSMB2,PSMB3,PSMB4,PSMC2,PSMD1,PSMD11,PSMD7,PSMD8,PSME1,PSME4,SDCCAG8,TUBG2,UBA52,YWHAE</t>
  </si>
  <si>
    <t>APP,ATF2,ATP1B1,ATP1B3,ATP5F1B,ATP5F1C,ATP5F1D,ATP5PB,ATP5PD,ATP5PO,ATPAF1,CAPN2,CAPN7,CAPNS1,COX17,COX5A,COX6B1,COX7B,COX7C,CREB1,CREBBP,CYB5A,CYB5B,DLD,GSTK1,MGST3,NDUFA1,NDUFA12,NDUFA6,NDUFA7,NDUFAB1,NDUFB10,NDUFB2,NDUFS6,OPA1,PDHB,PIK3C3,PIK3R1,PIK3R4,PRDX6,PRKAR1A,PRKAR2A,SDHB,SOD1,SOD2,TOMM7,UQCRC2,UQCRQ</t>
  </si>
  <si>
    <t>CREBBP,ELOB,EP300,HIGD1A,PSMA3,PSMA4,PSMA5,PSMA7,PSMB1,PSMB2,PSMB3,PSMB4,PSMC2,PSMD1,PSMD11,PSMD7,PSMD8,PSME1,PSME4,UBA52,UBE2D1</t>
  </si>
  <si>
    <t>CNOT1,DIS3,EXOSC10,MAP3K7,PAPOLA,PAPOLG,PARN,PPP2CA,PRKAR1A,PRKAR2A,PSMA3,PSMA4,PSMA5,PSMA7,PSMB1,PSMB2,PSMB3,PSMB4,PSMC2,PSMD1,PSMD11,PSMD7,PSMD8,PSME1,PSME4,TNFSF10,XRN1,YWHAB,YWHAE,YWHAQ,ZFP36</t>
  </si>
  <si>
    <t>BMPR2,CAPN2,CAPN7,CAPNS1,CASP1,CASP4,EIF2AK2,EIF2S1,EIF2S2,EIF2S3,EP300,FBXO32,GSK3B,HSP90AA1,HSP90AB1,HSP90B1,HSPA14,HSPA4,HSPA5,HSPA8,HSPA9,IFNGR1,PIK3C3,PIK3R1,PIK3R4,PRKAR1A,PRKAR2A,PRKCH,PSMA3,PSMA4,PSMA5,PSMA7,PSMB1,PSMB2,PSMB3,PSMB4,PSMC2,PSMD1,PSMD11,PSMD7,PSMD8,PSME1,PSME4,STAT1,STAT3,TGFBR1,TGFBR2,TNFSF10,XBP1</t>
  </si>
  <si>
    <t>ATP5F1B,ATP5F1C,ATP5F1D,ATP5PB,ATP5PD,ATP5PO,ATPAF1,COX17,COX5A,COX6B1,COX7B,COX7C,CYB5A,CYB5B,NDUFA1,NDUFA12,NDUFA6,NDUFA7,NDUFAB1,NDUFB10,NDUFB2,NDUFS6,SDHB,UQCRC2,UQCRQ</t>
  </si>
  <si>
    <t>Prostanoid Biosynthesis</t>
  </si>
  <si>
    <t>CYP2S1,PTGS2</t>
  </si>
  <si>
    <t>AKR1B1,AKR1C4,CYP4A22</t>
  </si>
  <si>
    <t>Role of Hypercytokinemia/hyperchemokinemia in the Pathogenesis of Influenza</t>
  </si>
  <si>
    <t>CASP1,IL12B,ISG15,MX1,RSAD2</t>
  </si>
  <si>
    <t>ABCB4,IL12B,IL1RL1,IL31,IRAK2,LIF,PRKCD,TNFSF15</t>
  </si>
  <si>
    <t>Th1 Pathway</t>
  </si>
  <si>
    <t>HLA-DPA1,ICAM1,IL12B,IRF1,SOCS1,VAV1</t>
  </si>
  <si>
    <t>Th17 Activation Pathway</t>
  </si>
  <si>
    <t>DEFB103A/DEFB103B,DEFB115,DEFB119,DEFB4A/DEFB4B,IL12B,IRAK2,TRAJ23,TRAJ3,TRBV20-1,TRBV28,TRBV4-1,TRBV6-6,TRBV9,TRGC1,TRGV4</t>
  </si>
  <si>
    <t>Crosstalk between Dendritic Cells and Natural Killer Cells</t>
  </si>
  <si>
    <t>CSF2RB,HLA-F,IL12B,IL2RG,KLRC4-KLRK1/KLRK1</t>
  </si>
  <si>
    <t>PLAU,PLAUR,TFPI</t>
  </si>
  <si>
    <t>Fcγ Receptor-mediated Phagocytosis in Macrophages and Monocytes</t>
  </si>
  <si>
    <t>CBL,FGR,LCP2,PRKCD,VAV1</t>
  </si>
  <si>
    <t>Dendritic Cell Maturation</t>
  </si>
  <si>
    <t>CD1A,CD1B,CD1C,FCGR1B,HLA-DPA1,HLA-F,ICAM1,IL12B,TRAJ23,TRAJ3,TRBV20-1,TRBV28,TRBV4-1,TRBV6-6,TRBV9,TRGC1,TRGV4</t>
  </si>
  <si>
    <t>Guanosine Nucleotides Degradation III</t>
  </si>
  <si>
    <t>LACC1,NT5C,NT5C1A,NT5E,XDH</t>
  </si>
  <si>
    <t>ABCB11,ABCB4,ABCC2,ADCY9,CD40LG,CD70,GCG,HNF1A,IKBKG,IL12B,IL17C,IL17F,IL18RAP,IL3,IL31,IL36A,IL5,IRAK3,LIF,MAP3K14,MAP4K2,MAPK10,MAPK9,NR1I2,NR5A2,PRKCD,PRKCZ,SLC22A7,SLCO3A1,TNFSF11</t>
  </si>
  <si>
    <t>Tetrahydrofolate Salvage from 5,10-methenyltetrahydrofolate</t>
  </si>
  <si>
    <t>MTHFD1,MTHFD1L,MTHFD2</t>
  </si>
  <si>
    <t>Tyrosine Degradation I</t>
  </si>
  <si>
    <t>FAH,HGD,HPD</t>
  </si>
  <si>
    <t>Urate Biosynthesis/Inosine 5'-phosphate Degradation</t>
  </si>
  <si>
    <t>Role of NFAT in Cardiac Hypertrophy</t>
  </si>
  <si>
    <t>ADCY9,CABIN1,CACNA1E,CACNA1F,CACNA1G,CACNA1H,CACNA1I,CACNA2D1,CACNB4,CACNG2,CALM1 (includes others),CAMK1G,CAMK2A,CAMK4,CTF1,GNB4,HAND1,HDAC9,LIF,MAPK10,MAPK14,MAPK9,MEF2A,PIK3CG,PIK3R1,PLCH2,PLCZ1,PRKCD,PRKCZ,RCAN2,RCAN3,SLC8A2,SLC8A3</t>
  </si>
  <si>
    <t>G-Protein Coupled Receptor Signaling</t>
  </si>
  <si>
    <t>ADCY9,ADGRD2,ADGRE1,ADGRE5,ADGRF3,ADGRG5,ADGRL4,ADGRV1,ADRA1D,ADRA2B,AGTR1,CALCRL,CALM1 (includes others),CAMK2A,CAMK4,CCKAR,CCR8,CHRM4,CHRM5,CNGA4,CNGB1,CNR1,CYSLTR2,DRD5,ENPP6,F2R,FOS,FSHR,FZD9,GABBR2,GLP1R,GNAT1,GNB4,GNRHR,GPR119,GPR137C,GPR160,GPR182,GPR22,GPR3,GPR33,GPR52,GPR63,GPR89A/GPR89B,GPRC5C,GRK3,GRK7,HCAR1,HCAR2,HCAR3,HTR6,IKBKG,KCNN3,KCNN4,KCNQ2,LPAR1,MAP3K14,MAPK10,MAPK14,MAPK9,MAS1,MC3R,MEF2A,MTNR1B,MYL1,MYL7,NAPEPLD,NFATC3,NMBR,NPY2R,NTSR2,OPN1LW,OPRK1,PAK3,PDE1B,PDE4D,PDE6H,PIK3CG,PIK3R1,PTH1R,PTK2B,RASGRP1,SSTR3,SUCNR1,TAAR1,TAS1R2,VN1R2,VN1R5</t>
  </si>
  <si>
    <t>SNARE Signaling Pathway</t>
  </si>
  <si>
    <t>ADCY9,CACNA2D1,CACNB4,CALM1 (includes others),CAMK2A,CAMK4,GOSR2,MYH11,MYH2,MYH3,MYL1,MYL7,MYO10,MYO18B,SNCA,STX16,SYT14,SYT17,SYT5,SYT6,SYT7,SYT9</t>
  </si>
  <si>
    <t>nNOS Signaling in Neurons</t>
  </si>
  <si>
    <t>CALM1 (includes others),CAMK2A,CAMK4,CAPN2,CAPN8,DLG2,GRIN2C,NOS1AP,PRKCD,PRKCZ</t>
  </si>
  <si>
    <t>Adenosine Nucleotides Degradation II</t>
  </si>
  <si>
    <t>CLEAR Signaling Pathway</t>
  </si>
  <si>
    <t>Hypoxia Signaling in the Cardiovascular System</t>
  </si>
  <si>
    <t>Epithelial Adherens Junction Signaling</t>
  </si>
  <si>
    <t>NGF Signaling</t>
  </si>
  <si>
    <t>AKT1,AKT1S1,ASAH1,ATF2,ATF4,ATP6AP1,ATP6V0A1,ATP6V0A2,ATP6V0D1,ATP6V0E1,ATP6V1A,ATP6V1B2,ATP6V1C1,ATP6V1D,ATP6V1E1,ATP6V1F,ATP6V1G1,ATP6V1H,BECN1,BMPR1A,BMPR2,BMT2,BNIP3,CD63,CHP1,CLCN7,CREB1,CREB3,CREB3L1,CREB3L2,CREB3L3,CREB5,CREBBP,CTSB,CTSD,EGFR,EIF2AK3,EP300,FGFR2,FGFR3,FGFR4,FLT4,FNIP1,GBA1,GLB1,GNS,GSK3A,GSK3B,GUSB,HEXB,HIF1A,HPS5,HRAS,IGF1R,IGF2R,IKBKB,ITPR2,ITPR3,KRAS,LAMP1,LAMTOR1,LAMTOR3,LAMTOR4,MAP4K3,MAPK1,MAPK6,MAPK9,MID1,MIOS,MITF,MTOR,NRAS,NRBF2,NTRK1,PDGFRB,PINK1,PLBD2,PLCG1,PPARA,PPM1L,PPP2CA,PPP2CB,PPP2R1A,PPP2R1B,PPP2R2A,PPP2R2D,PPP2R3A,PPP2R5A,PPP2R5C,PPP2R5E,PPP3CA,PPP3CB,PRKAA1,PRKAB2,PRKAG1,PRKAG2,PRKCD,PRKCG,PRKCH,PRKCI,PRKCZ,PRKD3,PSAP,PTPA,RAB7A,RALA,RALB,RAP1A,RAP1B,RAP2B,RHEB,RRAGB,RRAGC,RRAS2,RXRA,SCPEP1,SEH1L,SESN2,SFN,SLC38A9,STK4,STUB1,SUMF1,TFE3,TGFB1,TGFBR1,TGFBR2,TLR8,TNFRSF1A,TPP1,TSC1,TSC2,VPS11,VPS26A,VPS35,VPS8,WDR45,WDR59,YWHAB,YWHAE,YWHAG,YWHAQ,YWHAZ</t>
  </si>
  <si>
    <t>AKT1,ARNT,ATF2,ATF4,ATM,BIRC6,COPS5,CREB1,CREB3,CREB3L1,CREB3L2,CREB3L3,CREB5,CREBBP,EDN1,EP300,EPO,HIF1A,HSP90AA1,HSP90AB1,HSP90B1,JUN,LDHA,MDM2,NFKBIA,NOS3,P4HB,PTEN,SUMO1,UBE2A,UBE2B,UBE2D1,UBE2D2,UBE2D3,UBE2E1,UBE2E3,UBE2F,UBE2G1,UBE2G2,UBE2H,UBE2I,UBE2J1,UBE2J2,UBE2K,UBE2L3,UBE2M,UBE2N,UBE2O,UBE2Q1,UBE2Q2,UBE2R2,UBE2S,UBE2V2,UBE2Z,VHL</t>
  </si>
  <si>
    <t>ACTR2,ACTR3,ACVR1,ACVR1B,ACVR1C,AFDN,AKT1,ARHGAP35,ARPC1A,ARPC2,ARPC3,ARPC5,ARPC5L,BMPR2,CDC42,CDH1,CFL1,CRK,CTNNA1,CTNNB1,CTNND1,DIAPH1,EGFR,FARP2,FER,FRMD6,FYN,HRAS,IGF1R,IQGAP1,KRAS,LEF1,LIMK2,MAGI1,MYH10,MYL12A,MYL12B,NECTIN1,NOTCH1,NOTCH2,NOTCH3,NRAS,PAK1,PAK2,PAK4,PPM1L,PPP2CA,PPP2CB,PPP2R1A,PPP2R1B,PPP2R2A,PPP2R2D,PPP2R3A,PPP2R5A,PPP2R5C,PPP2R5E,PRKAA1,PRKAB2,PRKAG1,PRKAG2,PTEN,PTPA,RAC1,RALA,RALB,RAP1A,RAP1B,RAP2B,RAPGEF1,RHOA,ROCK1,ROCK2,RRAS2,SFN,STK3,STK4,TCF7,TCF7L2,TGFBR1,TGFBR2,TIAM1,TNS1,VCL,YAP1,YWHAB,YWHAE,YWHAG,YWHAQ,YWHAZ,ZBTB33</t>
  </si>
  <si>
    <t>AKT1,ATF2,ATF4,CDC42,CHUK,CREB1,CREB3,CREB3L1,CREB3L2,CREB3L3,CREB5,CREBBP,CRK,GAB1,GRB2,HRAS,IKBKB,IKBKG,KRAS,MAP2K2,MAP2K4,MAP3K1,MAP3K13,MAP3K15,MAP3K2,MAP3K4,MAP3K7,MAPK1,MAPK8,MAPK9,NGF,NRAS,NTRK1,PDPK1,PIK3C2B,PIK3C2G,PIK3C3,PIK3CA,PIK3CB,PIK3CD,PIK3R1,PIK3R4,PIK3R6,PLCG1,PRKCD,PRKCZ,PTPN11,RAC1,RAF1,RALA,RALB,RAP1A,RAP1B,RAP2B,REL,RHOA,RHOG,ROCK1,ROCK2,RPS6KA4,RPS6KB1,RPS6KB2,RPS6KC1,RRAS2,SHC1,SHC2,SHC3,SMPD1,SMPD2,SOS1,SOS2,TRAF4,TRAF6,TRIO</t>
  </si>
  <si>
    <t>ATP5F1A,ATP5F1B,ATP5F1C,ATP5F1D,ATP5F1E,ATP5MC1,ATP5MC2,ATP5MC3,ATP5PB,ATP5PD,ATP5PF,ATP5PO,ATPAF1,ATPAF2,COX11,COX15,COX17,COX4I1,COX5A,COX5B,COX6A1,COX6B1,COX6C,COX7A2,COX7B,COX7C,CYB5A,CYB5B,CYC1,CYCS,DMAC2L,MT-ATP6,MT-CO1,MT-CO3,MT-ND1,MT-ND2,MT-ND3,MT-ND4,MT-ND4L,MT-ND5,NDUFA1,NDUFA10,NDUFA12,NDUFA4,NDUFA6,NDUFA8,NDUFAB1,NDUFB1,NDUFB10,NDUFB2,NDUFB3,NDUFB4,NDUFB5,NDUFB7,NDUFB9,NDUFS1,NDUFS2,NDUFS4,NDUFS5,NDUFS6,NDUFV1,NDUFV3,SDHB,SDHC,UQCR10,UQCRC1,UQCRC2,UQCRFS1,UQCRH,UQCRQ</t>
  </si>
  <si>
    <t>List of 2,275 genes regulated in the arrays JDM cluster 2 compared to JDM cluster 1</t>
  </si>
  <si>
    <t>SNORA50C</t>
  </si>
  <si>
    <t>SNORD98</t>
  </si>
  <si>
    <t>SNORD66</t>
  </si>
  <si>
    <t>SNORD68</t>
  </si>
  <si>
    <t>SNORD34</t>
  </si>
  <si>
    <t>SNORD63</t>
  </si>
  <si>
    <t>SNORD101</t>
  </si>
  <si>
    <t>SNORD104</t>
  </si>
  <si>
    <t>SNORD12C</t>
  </si>
  <si>
    <t>SNORD24</t>
  </si>
  <si>
    <t>SNORD100</t>
  </si>
  <si>
    <t>SNORD83B</t>
  </si>
  <si>
    <t>SNORD105</t>
  </si>
  <si>
    <t>C10orf67-AS1</t>
  </si>
  <si>
    <t>SNORD105B</t>
  </si>
  <si>
    <t>LOC105376083</t>
  </si>
  <si>
    <t>SCARNA11</t>
  </si>
  <si>
    <t>SNORD26</t>
  </si>
  <si>
    <t>SNORD75</t>
  </si>
  <si>
    <t>SNORA75</t>
  </si>
  <si>
    <t>SNORD52</t>
  </si>
  <si>
    <t>RNA5SP99</t>
  </si>
  <si>
    <t>SNORA72</t>
  </si>
  <si>
    <t>SNORA54</t>
  </si>
  <si>
    <t>SNORD95</t>
  </si>
  <si>
    <t>SNORD3D</t>
  </si>
  <si>
    <t>SNORD55</t>
  </si>
  <si>
    <t>SNORD45A</t>
  </si>
  <si>
    <t>SNORD32A</t>
  </si>
  <si>
    <t>SNORD71</t>
  </si>
  <si>
    <t>SNORD57</t>
  </si>
  <si>
    <t>SNORD117</t>
  </si>
  <si>
    <t>LINC02247</t>
  </si>
  <si>
    <t>SNAR-F</t>
  </si>
  <si>
    <t>SNORD84</t>
  </si>
  <si>
    <t>SNORD43</t>
  </si>
  <si>
    <t>SNORD29</t>
  </si>
  <si>
    <t>SNORD116-23</t>
  </si>
  <si>
    <t>RNA5SP161</t>
  </si>
  <si>
    <t>RNU5E-1</t>
  </si>
  <si>
    <t>SNORD50A</t>
  </si>
  <si>
    <t>SNORD44</t>
  </si>
  <si>
    <t>SNORD6</t>
  </si>
  <si>
    <t>SNORD33</t>
  </si>
  <si>
    <t>SNORD47</t>
  </si>
  <si>
    <t>SNORD97</t>
  </si>
  <si>
    <t>RNU12</t>
  </si>
  <si>
    <t>SNORD110</t>
  </si>
  <si>
    <t>SNORD20</t>
  </si>
  <si>
    <t>SCARNA8</t>
  </si>
  <si>
    <t>SNORD79</t>
  </si>
  <si>
    <t>TEX261</t>
  </si>
  <si>
    <t>NOL11</t>
  </si>
  <si>
    <t>MAPK3</t>
  </si>
  <si>
    <t>MIF</t>
  </si>
  <si>
    <t>ZSWIM6</t>
  </si>
  <si>
    <t>LZIC</t>
  </si>
  <si>
    <t>PATL1</t>
  </si>
  <si>
    <t>ST7</t>
  </si>
  <si>
    <t>HAUS1</t>
  </si>
  <si>
    <t>AGPAT5</t>
  </si>
  <si>
    <t>SNORA63D</t>
  </si>
  <si>
    <t>OLFML1</t>
  </si>
  <si>
    <t>MRPS35</t>
  </si>
  <si>
    <t>LPGAT1</t>
  </si>
  <si>
    <t>IGSF6</t>
  </si>
  <si>
    <t>LACTB</t>
  </si>
  <si>
    <t>CD99</t>
  </si>
  <si>
    <t>IER3IP1</t>
  </si>
  <si>
    <t>MT1F</t>
  </si>
  <si>
    <t>ARL6IP5</t>
  </si>
  <si>
    <t>C1R</t>
  </si>
  <si>
    <t>MIR3064</t>
  </si>
  <si>
    <t>ATG3</t>
  </si>
  <si>
    <t>LOC100289196</t>
  </si>
  <si>
    <t>PMP22</t>
  </si>
  <si>
    <t>PIGK</t>
  </si>
  <si>
    <t>HAT1</t>
  </si>
  <si>
    <t>DAB2</t>
  </si>
  <si>
    <t>ARL8A</t>
  </si>
  <si>
    <t>ACSL4</t>
  </si>
  <si>
    <t>AGA</t>
  </si>
  <si>
    <t>DOCK10</t>
  </si>
  <si>
    <t>IFITM2</t>
  </si>
  <si>
    <t>UGDH</t>
  </si>
  <si>
    <t>ENPP2</t>
  </si>
  <si>
    <t>PARP4</t>
  </si>
  <si>
    <t>C1orf54</t>
  </si>
  <si>
    <t>C1orf162</t>
  </si>
  <si>
    <t>TMBIM4</t>
  </si>
  <si>
    <t>BICC1</t>
  </si>
  <si>
    <t>POLE4</t>
  </si>
  <si>
    <t>FYB1</t>
  </si>
  <si>
    <t>RGS2</t>
  </si>
  <si>
    <t>RAB31</t>
  </si>
  <si>
    <t>MIR103B2</t>
  </si>
  <si>
    <t>EMP3</t>
  </si>
  <si>
    <t>VPS13B-DT</t>
  </si>
  <si>
    <t>SNORA32</t>
  </si>
  <si>
    <t>SFRP1</t>
  </si>
  <si>
    <t>GNG11</t>
  </si>
  <si>
    <t>CAMK2D</t>
  </si>
  <si>
    <t>MNDA</t>
  </si>
  <si>
    <t>MIR103A2</t>
  </si>
  <si>
    <t>TXNDC17</t>
  </si>
  <si>
    <t>SERPINB12</t>
  </si>
  <si>
    <t>CD74</t>
  </si>
  <si>
    <t>TMEM258</t>
  </si>
  <si>
    <t>PLPP3</t>
  </si>
  <si>
    <t>GASK1B</t>
  </si>
  <si>
    <t>SLPI</t>
  </si>
  <si>
    <t>GMFG</t>
  </si>
  <si>
    <t>DYNLT1</t>
  </si>
  <si>
    <t>DYNLT2B</t>
  </si>
  <si>
    <t>WFDC21P</t>
  </si>
  <si>
    <t>NNMT</t>
  </si>
  <si>
    <t>TRAPPC2L</t>
  </si>
  <si>
    <t>C1orf131</t>
  </si>
  <si>
    <t>SKP1P1</t>
  </si>
  <si>
    <t>LAMTOR5</t>
  </si>
  <si>
    <t>C1S</t>
  </si>
  <si>
    <t>CSTB</t>
  </si>
  <si>
    <t>HLA-DRA</t>
  </si>
  <si>
    <t>HCLS1</t>
  </si>
  <si>
    <t>RGS10</t>
  </si>
  <si>
    <t>CCL5</t>
  </si>
  <si>
    <t>SNORA22</t>
  </si>
  <si>
    <t>CHRDL1</t>
  </si>
  <si>
    <t>GBP4</t>
  </si>
  <si>
    <t>GBP5</t>
  </si>
  <si>
    <t>POLR2I</t>
  </si>
  <si>
    <t>DOCK11</t>
  </si>
  <si>
    <t>PLAAT4</t>
  </si>
  <si>
    <t>LCP1</t>
  </si>
  <si>
    <t>CLEC2B</t>
  </si>
  <si>
    <t>FSTL1</t>
  </si>
  <si>
    <t>COPS8</t>
  </si>
  <si>
    <t>PTN</t>
  </si>
  <si>
    <t>CTSS</t>
  </si>
  <si>
    <t>ENY2</t>
  </si>
  <si>
    <t>CYBB</t>
  </si>
  <si>
    <t>FERMT2</t>
  </si>
  <si>
    <t>LAMA2</t>
  </si>
  <si>
    <t>KIT</t>
  </si>
  <si>
    <t>COX7A1</t>
  </si>
  <si>
    <t>A2M</t>
  </si>
  <si>
    <t>FGF7</t>
  </si>
  <si>
    <t>SNORA22C</t>
  </si>
  <si>
    <t>MS4A6A</t>
  </si>
  <si>
    <t>TRAJ22</t>
  </si>
  <si>
    <t>SQOR</t>
  </si>
  <si>
    <t>PTPRC</t>
  </si>
  <si>
    <t>MAIP1</t>
  </si>
  <si>
    <t>CFH</t>
  </si>
  <si>
    <t>RNASE6</t>
  </si>
  <si>
    <t>SAMHD1</t>
  </si>
  <si>
    <t>RNASE4</t>
  </si>
  <si>
    <t>CCL2</t>
  </si>
  <si>
    <t>TRAPPC2B</t>
  </si>
  <si>
    <t>SRI</t>
  </si>
  <si>
    <t>ZBTB20-AS4</t>
  </si>
  <si>
    <t>PSMA2</t>
  </si>
  <si>
    <t>SMIM26</t>
  </si>
  <si>
    <t>YWHAH</t>
  </si>
  <si>
    <t>CD36</t>
  </si>
  <si>
    <t>NDUFB6</t>
  </si>
  <si>
    <t>MRC1</t>
  </si>
  <si>
    <t>CCN2</t>
  </si>
  <si>
    <t>GABARAP</t>
  </si>
  <si>
    <t>PLA2G2A</t>
  </si>
  <si>
    <t>FTH1P8</t>
  </si>
  <si>
    <t>FN1</t>
  </si>
  <si>
    <t>LYZ</t>
  </si>
  <si>
    <t>LUM</t>
  </si>
  <si>
    <t>CD52</t>
  </si>
  <si>
    <t>IFITM1</t>
  </si>
  <si>
    <t>HSPB1P1</t>
  </si>
  <si>
    <t>DPT</t>
  </si>
  <si>
    <t>TRAC</t>
  </si>
  <si>
    <t>CXCL9</t>
  </si>
  <si>
    <t>TRBC2</t>
  </si>
  <si>
    <t>MT1X</t>
  </si>
  <si>
    <t>SPRR2B</t>
  </si>
  <si>
    <t>CD163</t>
  </si>
  <si>
    <t>DAPL1</t>
  </si>
  <si>
    <t>FCER1G</t>
  </si>
  <si>
    <t>SNHG32</t>
  </si>
  <si>
    <t>SNHG6</t>
  </si>
  <si>
    <t>SERPING1</t>
  </si>
  <si>
    <t>DDT</t>
  </si>
  <si>
    <t>FABP4</t>
  </si>
  <si>
    <t>PSMG2</t>
  </si>
  <si>
    <t>SNORA46</t>
  </si>
  <si>
    <t>ITGA1</t>
  </si>
  <si>
    <t>SNORA69</t>
  </si>
  <si>
    <t>CCNB1IP1</t>
  </si>
  <si>
    <t>SEC24D</t>
  </si>
  <si>
    <t>COMMD2</t>
  </si>
  <si>
    <t>GBP1</t>
  </si>
  <si>
    <t>MAP7D3</t>
  </si>
  <si>
    <t>LARP6</t>
  </si>
  <si>
    <t>TYROBP</t>
  </si>
  <si>
    <t>HLA-DMA</t>
  </si>
  <si>
    <t>TAF10</t>
  </si>
  <si>
    <t>FCGR1BP</t>
  </si>
  <si>
    <t>ETS1</t>
  </si>
  <si>
    <t>DCN</t>
  </si>
  <si>
    <t>ERG28</t>
  </si>
  <si>
    <t>PARP2</t>
  </si>
  <si>
    <t>RPP30</t>
  </si>
  <si>
    <t>MRPS33</t>
  </si>
  <si>
    <t>NPAT</t>
  </si>
  <si>
    <t>SNRK-AS1</t>
  </si>
  <si>
    <t>PSTPIP2</t>
  </si>
  <si>
    <t>SNORD54</t>
  </si>
  <si>
    <t>SNORA53</t>
  </si>
  <si>
    <t>EAPP</t>
  </si>
  <si>
    <t>IRF9</t>
  </si>
  <si>
    <t>RNU6-595P</t>
  </si>
  <si>
    <t>THBS1</t>
  </si>
  <si>
    <t>KRIT1</t>
  </si>
  <si>
    <t>SPRED1</t>
  </si>
  <si>
    <t>DCLK1</t>
  </si>
  <si>
    <t>SNAI2</t>
  </si>
  <si>
    <t>LOC374443</t>
  </si>
  <si>
    <t>DPF2</t>
  </si>
  <si>
    <t>UPRT</t>
  </si>
  <si>
    <t>ACADM</t>
  </si>
  <si>
    <t>KIAA1586</t>
  </si>
  <si>
    <t>CSNK2B</t>
  </si>
  <si>
    <t>CDC26</t>
  </si>
  <si>
    <t>RPF2</t>
  </si>
  <si>
    <t>CDK17</t>
  </si>
  <si>
    <t>CD86</t>
  </si>
  <si>
    <t>MIR548V</t>
  </si>
  <si>
    <t>CNFN</t>
  </si>
  <si>
    <t>NRIR</t>
  </si>
  <si>
    <t>ANGPTL1</t>
  </si>
  <si>
    <t>ANKRD12</t>
  </si>
  <si>
    <t>LINC01290</t>
  </si>
  <si>
    <t>LCE3D</t>
  </si>
  <si>
    <t>ABI3BP</t>
  </si>
  <si>
    <t>CBX1</t>
  </si>
  <si>
    <t>ABCA6</t>
  </si>
  <si>
    <t>C5orf15</t>
  </si>
  <si>
    <t>APPBP2</t>
  </si>
  <si>
    <t>SNORA10B</t>
  </si>
  <si>
    <t>SNORD42B</t>
  </si>
  <si>
    <t>SNORD61</t>
  </si>
  <si>
    <t>CD180</t>
  </si>
  <si>
    <t>CTSA</t>
  </si>
  <si>
    <t>SPRR2G</t>
  </si>
  <si>
    <t>CLIC2</t>
  </si>
  <si>
    <t>CTSK</t>
  </si>
  <si>
    <t>SAV1</t>
  </si>
  <si>
    <t>B4GALT5</t>
  </si>
  <si>
    <t>MIR552</t>
  </si>
  <si>
    <t>MTERF3</t>
  </si>
  <si>
    <t>SYPL1</t>
  </si>
  <si>
    <t>ITGA4</t>
  </si>
  <si>
    <t>DNAJC24</t>
  </si>
  <si>
    <t>FKBP7</t>
  </si>
  <si>
    <t>ATP11C</t>
  </si>
  <si>
    <t>CRYZL1</t>
  </si>
  <si>
    <t>RLIG1</t>
  </si>
  <si>
    <t>GPR34</t>
  </si>
  <si>
    <t>TNFAIP6</t>
  </si>
  <si>
    <t>RPS12P22</t>
  </si>
  <si>
    <t>PRG4</t>
  </si>
  <si>
    <t>CTBS</t>
  </si>
  <si>
    <t>POLR1F</t>
  </si>
  <si>
    <t>LOC107985043</t>
  </si>
  <si>
    <t>INTS5</t>
  </si>
  <si>
    <t>TRAJ21</t>
  </si>
  <si>
    <t>SCMH1</t>
  </si>
  <si>
    <t>SMIM19</t>
  </si>
  <si>
    <t>SCARNA27</t>
  </si>
  <si>
    <t>SNORD113-5</t>
  </si>
  <si>
    <t>METTL2A</t>
  </si>
  <si>
    <t>CD68</t>
  </si>
  <si>
    <t>ALOX5AP</t>
  </si>
  <si>
    <t>WASL</t>
  </si>
  <si>
    <t>MGST2</t>
  </si>
  <si>
    <t>TLR4</t>
  </si>
  <si>
    <t>LOC154761</t>
  </si>
  <si>
    <t>DDX59-AS1</t>
  </si>
  <si>
    <t>H2BC9</t>
  </si>
  <si>
    <t>LINC02785</t>
  </si>
  <si>
    <t>TRAM2</t>
  </si>
  <si>
    <t>RIOK2</t>
  </si>
  <si>
    <t>C19orf33</t>
  </si>
  <si>
    <t>KRTCAP2</t>
  </si>
  <si>
    <t>MYG1-AS1</t>
  </si>
  <si>
    <t>WDR7</t>
  </si>
  <si>
    <t>VCAM1</t>
  </si>
  <si>
    <t>RIOK1</t>
  </si>
  <si>
    <t>FBXL4</t>
  </si>
  <si>
    <t>PPP3R1</t>
  </si>
  <si>
    <t>HNRNPA1P10</t>
  </si>
  <si>
    <t>ARG1</t>
  </si>
  <si>
    <t>PNPLA4</t>
  </si>
  <si>
    <t>SURF1</t>
  </si>
  <si>
    <t>GIMAP4</t>
  </si>
  <si>
    <t>IFI44</t>
  </si>
  <si>
    <t>DENND6A</t>
  </si>
  <si>
    <t>GNB1</t>
  </si>
  <si>
    <t>PLOD2</t>
  </si>
  <si>
    <t>ME2</t>
  </si>
  <si>
    <t>ERO1A</t>
  </si>
  <si>
    <t>SDHAP4</t>
  </si>
  <si>
    <t>PRDX1</t>
  </si>
  <si>
    <t>APPL1</t>
  </si>
  <si>
    <t>NUCKS1</t>
  </si>
  <si>
    <t>TRAPPC13</t>
  </si>
  <si>
    <t>WWC2</t>
  </si>
  <si>
    <t>TFB2M</t>
  </si>
  <si>
    <t>EIF1B</t>
  </si>
  <si>
    <t>TMEM62</t>
  </si>
  <si>
    <t>MRPL13</t>
  </si>
  <si>
    <t>PARP12</t>
  </si>
  <si>
    <t>MIR4273</t>
  </si>
  <si>
    <t>KRTDAP</t>
  </si>
  <si>
    <t>HEXA</t>
  </si>
  <si>
    <t>NCKAP1L</t>
  </si>
  <si>
    <t>MX2</t>
  </si>
  <si>
    <t>EVI2B</t>
  </si>
  <si>
    <t>IFIT2</t>
  </si>
  <si>
    <t>LINC01871</t>
  </si>
  <si>
    <t>NDUFA13</t>
  </si>
  <si>
    <t>CEP112</t>
  </si>
  <si>
    <t>METTL5</t>
  </si>
  <si>
    <t>TNFSF13B</t>
  </si>
  <si>
    <t>TRIM59</t>
  </si>
  <si>
    <t>SNORD12B</t>
  </si>
  <si>
    <t>LOC105370892</t>
  </si>
  <si>
    <t>BCAS2</t>
  </si>
  <si>
    <t>HADHB</t>
  </si>
  <si>
    <t>ATP6AP2</t>
  </si>
  <si>
    <t>STOM</t>
  </si>
  <si>
    <t>IGKJ5</t>
  </si>
  <si>
    <t>LOC107986633</t>
  </si>
  <si>
    <t>INPP5D</t>
  </si>
  <si>
    <t>HTRA1</t>
  </si>
  <si>
    <t>MFAP5</t>
  </si>
  <si>
    <t>SMARCA1</t>
  </si>
  <si>
    <t>ABHD17C</t>
  </si>
  <si>
    <t>GLT8D1</t>
  </si>
  <si>
    <t>GLG1</t>
  </si>
  <si>
    <t>SLC43A3</t>
  </si>
  <si>
    <t>MIR4258</t>
  </si>
  <si>
    <t>SCARNA4</t>
  </si>
  <si>
    <t>ATP5ME</t>
  </si>
  <si>
    <t>ATP8B1</t>
  </si>
  <si>
    <t>SLFN12</t>
  </si>
  <si>
    <t>MRPL35</t>
  </si>
  <si>
    <t>MIR548I3</t>
  </si>
  <si>
    <t>SNORD30</t>
  </si>
  <si>
    <t>MIR4521</t>
  </si>
  <si>
    <t>SNORD49A</t>
  </si>
  <si>
    <t>MIR4256</t>
  </si>
  <si>
    <t>WIPF1</t>
  </si>
  <si>
    <t>ACO1</t>
  </si>
  <si>
    <t>CCDC88A</t>
  </si>
  <si>
    <t>LDHB</t>
  </si>
  <si>
    <t>SP110</t>
  </si>
  <si>
    <t>GIMAP2</t>
  </si>
  <si>
    <t>CHORDC1P4</t>
  </si>
  <si>
    <t>GLIPR1</t>
  </si>
  <si>
    <t>RNF139</t>
  </si>
  <si>
    <t>AIF1</t>
  </si>
  <si>
    <t>CERS6-AS1</t>
  </si>
  <si>
    <t>SNORD1A</t>
  </si>
  <si>
    <t>UTP15</t>
  </si>
  <si>
    <t>CCP110</t>
  </si>
  <si>
    <t>SPECC1L</t>
  </si>
  <si>
    <t>RIPK2</t>
  </si>
  <si>
    <t>PIP4K2A</t>
  </si>
  <si>
    <t>MIR221</t>
  </si>
  <si>
    <t>TERF2</t>
  </si>
  <si>
    <t>CFAP298</t>
  </si>
  <si>
    <t>PDGFRL</t>
  </si>
  <si>
    <t>ZNF92</t>
  </si>
  <si>
    <t>TAP1</t>
  </si>
  <si>
    <t>SIGLEC14</t>
  </si>
  <si>
    <t>VAMP7</t>
  </si>
  <si>
    <t>PARP14</t>
  </si>
  <si>
    <t>NAA20</t>
  </si>
  <si>
    <t>ZNF888</t>
  </si>
  <si>
    <t>MAGOHB</t>
  </si>
  <si>
    <t>SNORA74C-1</t>
  </si>
  <si>
    <t>TMEM30A</t>
  </si>
  <si>
    <t>MFAP1</t>
  </si>
  <si>
    <t>FDX1</t>
  </si>
  <si>
    <t>MBOAT1</t>
  </si>
  <si>
    <t>SVEP1</t>
  </si>
  <si>
    <t>SNORA14A</t>
  </si>
  <si>
    <t>PDK4</t>
  </si>
  <si>
    <t>SNORD102</t>
  </si>
  <si>
    <t>MANSC1</t>
  </si>
  <si>
    <t>LOC105373334</t>
  </si>
  <si>
    <t>TBCEL</t>
  </si>
  <si>
    <t>GNG5B</t>
  </si>
  <si>
    <t>COA3</t>
  </si>
  <si>
    <t>SNORD81</t>
  </si>
  <si>
    <t>MTMR6</t>
  </si>
  <si>
    <t>EED</t>
  </si>
  <si>
    <t>LXN</t>
  </si>
  <si>
    <t>PFDN4</t>
  </si>
  <si>
    <t>TMEM60</t>
  </si>
  <si>
    <t>MED31</t>
  </si>
  <si>
    <t>SENP2</t>
  </si>
  <si>
    <t>SNORA3A</t>
  </si>
  <si>
    <t>PSMG1</t>
  </si>
  <si>
    <t>NDUFA9</t>
  </si>
  <si>
    <t>ALDH1A1</t>
  </si>
  <si>
    <t>PRRX1</t>
  </si>
  <si>
    <t>MNAT1</t>
  </si>
  <si>
    <t>CMC4</t>
  </si>
  <si>
    <t>TIMP1</t>
  </si>
  <si>
    <t>CMSS1</t>
  </si>
  <si>
    <t>MT1G</t>
  </si>
  <si>
    <t>DMXL2</t>
  </si>
  <si>
    <t>PDE4DIP</t>
  </si>
  <si>
    <t>DNAAF9</t>
  </si>
  <si>
    <t>CUTA</t>
  </si>
  <si>
    <t>OIP5-AS1</t>
  </si>
  <si>
    <t>NOSTRIN</t>
  </si>
  <si>
    <t>HLA-DQA2</t>
  </si>
  <si>
    <t>CLEC7A</t>
  </si>
  <si>
    <t>KIR3DL2</t>
  </si>
  <si>
    <t>MRPS15</t>
  </si>
  <si>
    <t>PIP</t>
  </si>
  <si>
    <t>SLC9A9</t>
  </si>
  <si>
    <t>PIP4P2</t>
  </si>
  <si>
    <t>MRPS9</t>
  </si>
  <si>
    <t>HPS3</t>
  </si>
  <si>
    <t>PPP3CC</t>
  </si>
  <si>
    <t>PNPT1</t>
  </si>
  <si>
    <t>GIMAP7</t>
  </si>
  <si>
    <t>IFIT3</t>
  </si>
  <si>
    <t>DEFB1</t>
  </si>
  <si>
    <t>GSTM2</t>
  </si>
  <si>
    <t>CD84</t>
  </si>
  <si>
    <t>SESTD1</t>
  </si>
  <si>
    <t>TGFBR3</t>
  </si>
  <si>
    <t>KRBOX4</t>
  </si>
  <si>
    <t>RPS6KA3</t>
  </si>
  <si>
    <t>LOC389906</t>
  </si>
  <si>
    <t>ECPAS</t>
  </si>
  <si>
    <t>DUSP11</t>
  </si>
  <si>
    <t>NOP56</t>
  </si>
  <si>
    <t>SRR</t>
  </si>
  <si>
    <t>HSD17B11</t>
  </si>
  <si>
    <t>LOC107986012</t>
  </si>
  <si>
    <t>ANXA6</t>
  </si>
  <si>
    <t>HYCC1</t>
  </si>
  <si>
    <t>SEC11A</t>
  </si>
  <si>
    <t>HUS1</t>
  </si>
  <si>
    <t>RAB8A</t>
  </si>
  <si>
    <t>TTC14</t>
  </si>
  <si>
    <t>HAS2</t>
  </si>
  <si>
    <t>MIR7-1</t>
  </si>
  <si>
    <t>CMA1</t>
  </si>
  <si>
    <t>SNORA19</t>
  </si>
  <si>
    <t>SNORD119</t>
  </si>
  <si>
    <t>MIR338</t>
  </si>
  <si>
    <t>RUNX1T1</t>
  </si>
  <si>
    <t>GGCT</t>
  </si>
  <si>
    <t>COL12A1</t>
  </si>
  <si>
    <t>PHKB</t>
  </si>
  <si>
    <t>CD99P1</t>
  </si>
  <si>
    <t>ZNF32-AS1</t>
  </si>
  <si>
    <t>SLC33A1</t>
  </si>
  <si>
    <t>JAK2</t>
  </si>
  <si>
    <t>ARHGAP15</t>
  </si>
  <si>
    <t>CINP</t>
  </si>
  <si>
    <t>EPAS1</t>
  </si>
  <si>
    <t>ZNF525</t>
  </si>
  <si>
    <t>CASP8</t>
  </si>
  <si>
    <t>FUT8</t>
  </si>
  <si>
    <t>OAS2</t>
  </si>
  <si>
    <t>KLHDC7B-DT</t>
  </si>
  <si>
    <t>GIT2</t>
  </si>
  <si>
    <t>NOMO1</t>
  </si>
  <si>
    <t>FBLN5</t>
  </si>
  <si>
    <t>CD34</t>
  </si>
  <si>
    <t>RPTN</t>
  </si>
  <si>
    <t>TRGV10</t>
  </si>
  <si>
    <t>DROSHA</t>
  </si>
  <si>
    <t>PTP4A1</t>
  </si>
  <si>
    <t>PSMC5</t>
  </si>
  <si>
    <t>DTX3L</t>
  </si>
  <si>
    <t>MS4A7</t>
  </si>
  <si>
    <t>ADIRF</t>
  </si>
  <si>
    <t>GZMK</t>
  </si>
  <si>
    <t>SNORD5</t>
  </si>
  <si>
    <t>EPSTI1</t>
  </si>
  <si>
    <t>PRELP</t>
  </si>
  <si>
    <t>CFAP20</t>
  </si>
  <si>
    <t>CEP128</t>
  </si>
  <si>
    <t>MRPL39</t>
  </si>
  <si>
    <t>DPYD</t>
  </si>
  <si>
    <t>RARRES2</t>
  </si>
  <si>
    <t>CD2</t>
  </si>
  <si>
    <t>COG1</t>
  </si>
  <si>
    <t>UNC50</t>
  </si>
  <si>
    <t>TRIM8</t>
  </si>
  <si>
    <t>FAM171B</t>
  </si>
  <si>
    <t>RAD17</t>
  </si>
  <si>
    <t>RNF32-AS1</t>
  </si>
  <si>
    <t>NAMPTP1</t>
  </si>
  <si>
    <t>CD274</t>
  </si>
  <si>
    <t>C2orf74</t>
  </si>
  <si>
    <t>ANGPT2</t>
  </si>
  <si>
    <t>RAPGEF6</t>
  </si>
  <si>
    <t>YIPF5</t>
  </si>
  <si>
    <t>EEF1AKMT2</t>
  </si>
  <si>
    <t>WDR44</t>
  </si>
  <si>
    <t>MPC2</t>
  </si>
  <si>
    <t>APOBEC3D</t>
  </si>
  <si>
    <t>ARL13B</t>
  </si>
  <si>
    <t>FGF2</t>
  </si>
  <si>
    <t>ITGBL1</t>
  </si>
  <si>
    <t>HERC5</t>
  </si>
  <si>
    <t>ILK</t>
  </si>
  <si>
    <t>FCHSD2</t>
  </si>
  <si>
    <t>NDRG3</t>
  </si>
  <si>
    <t>DOCK2</t>
  </si>
  <si>
    <t>RAMP2</t>
  </si>
  <si>
    <t>PRR4</t>
  </si>
  <si>
    <t>MTFMT</t>
  </si>
  <si>
    <t>PSMA1</t>
  </si>
  <si>
    <t>ZZZ3</t>
  </si>
  <si>
    <t>UQCR11</t>
  </si>
  <si>
    <t>NFKB1</t>
  </si>
  <si>
    <t>RNU6-238P</t>
  </si>
  <si>
    <t>LPP-AS2</t>
  </si>
  <si>
    <t>SERPINE2</t>
  </si>
  <si>
    <t>MIR3911</t>
  </si>
  <si>
    <t>EMCN</t>
  </si>
  <si>
    <t>ADIPOQ</t>
  </si>
  <si>
    <t>PCNA</t>
  </si>
  <si>
    <t>SAMD9L</t>
  </si>
  <si>
    <t>ANGPTL2</t>
  </si>
  <si>
    <t>ST6GAL1</t>
  </si>
  <si>
    <t>RNY3P11</t>
  </si>
  <si>
    <t>ANXA4</t>
  </si>
  <si>
    <t>SMARCE1</t>
  </si>
  <si>
    <t>GUF1</t>
  </si>
  <si>
    <t>KRR1</t>
  </si>
  <si>
    <t>PLBD1</t>
  </si>
  <si>
    <t>BIRC3</t>
  </si>
  <si>
    <t>CYP7B1</t>
  </si>
  <si>
    <t>GTF3A</t>
  </si>
  <si>
    <t>LAPTM4B</t>
  </si>
  <si>
    <t>VEZF1</t>
  </si>
  <si>
    <t>JKAMP</t>
  </si>
  <si>
    <t>LYPLA1</t>
  </si>
  <si>
    <t>SUPT4H1</t>
  </si>
  <si>
    <t>ADAMTS5</t>
  </si>
  <si>
    <t>PLEKHA3</t>
  </si>
  <si>
    <t>PARP9</t>
  </si>
  <si>
    <t>COX8A</t>
  </si>
  <si>
    <t>SAA1</t>
  </si>
  <si>
    <t>MIR548H1</t>
  </si>
  <si>
    <t>ZEB2</t>
  </si>
  <si>
    <t>NUP37</t>
  </si>
  <si>
    <t>DDX60L</t>
  </si>
  <si>
    <t>SNORA79</t>
  </si>
  <si>
    <t>MIR3975</t>
  </si>
  <si>
    <t>SLC46A3</t>
  </si>
  <si>
    <t>BRMS1L</t>
  </si>
  <si>
    <t>IQCB1</t>
  </si>
  <si>
    <t>MPHOSPH6</t>
  </si>
  <si>
    <t>VAMP5</t>
  </si>
  <si>
    <t>RNU6-271P</t>
  </si>
  <si>
    <t>LOC105371574</t>
  </si>
  <si>
    <t>PIK3C2A</t>
  </si>
  <si>
    <t>ADAMTS1</t>
  </si>
  <si>
    <t>APOBEC3G</t>
  </si>
  <si>
    <t>MET</t>
  </si>
  <si>
    <t>ATRAID</t>
  </si>
  <si>
    <t>SLAMF7</t>
  </si>
  <si>
    <t>APBB1IP</t>
  </si>
  <si>
    <t>PHIP</t>
  </si>
  <si>
    <t>MPEG1</t>
  </si>
  <si>
    <t>HACD3</t>
  </si>
  <si>
    <t>BLOC1S1</t>
  </si>
  <si>
    <t>WDR19</t>
  </si>
  <si>
    <t>HSD11B1-AS1</t>
  </si>
  <si>
    <t>FBXO5</t>
  </si>
  <si>
    <t>NANS</t>
  </si>
  <si>
    <t>TDRD7</t>
  </si>
  <si>
    <t>PDE4DIPP7</t>
  </si>
  <si>
    <t>CTAG2</t>
  </si>
  <si>
    <t>EMB</t>
  </si>
  <si>
    <t>PHLDB2</t>
  </si>
  <si>
    <t>CYP2J2</t>
  </si>
  <si>
    <t>CSNK1D</t>
  </si>
  <si>
    <t>MRPS30</t>
  </si>
  <si>
    <t>SLC7A6</t>
  </si>
  <si>
    <t>CXCR4</t>
  </si>
  <si>
    <t>CEPT1</t>
  </si>
  <si>
    <t>UTP6</t>
  </si>
  <si>
    <t>ATP10A</t>
  </si>
  <si>
    <t>HPF1</t>
  </si>
  <si>
    <t>NRP1</t>
  </si>
  <si>
    <t>RIGI</t>
  </si>
  <si>
    <t>AKT3</t>
  </si>
  <si>
    <t>MRPL45</t>
  </si>
  <si>
    <t>TNFAIP8</t>
  </si>
  <si>
    <t>UVRAG</t>
  </si>
  <si>
    <t>FTO</t>
  </si>
  <si>
    <t>FAT4</t>
  </si>
  <si>
    <t>IPO9</t>
  </si>
  <si>
    <t>MTPAP</t>
  </si>
  <si>
    <t>LOC105373496</t>
  </si>
  <si>
    <t>MIR4653</t>
  </si>
  <si>
    <t>IL7R</t>
  </si>
  <si>
    <t>SCARNA2</t>
  </si>
  <si>
    <t>USP33</t>
  </si>
  <si>
    <t>RAMAC</t>
  </si>
  <si>
    <t>GGPS1</t>
  </si>
  <si>
    <t>LINC00937</t>
  </si>
  <si>
    <t>SNORA71B</t>
  </si>
  <si>
    <t>SNORD74</t>
  </si>
  <si>
    <t>OR4N2</t>
  </si>
  <si>
    <t>MIR4442</t>
  </si>
  <si>
    <t>SRSF7</t>
  </si>
  <si>
    <t>CLCC1</t>
  </si>
  <si>
    <t>HCST</t>
  </si>
  <si>
    <t>TSNAX</t>
  </si>
  <si>
    <t>RGS5</t>
  </si>
  <si>
    <t>MIR1260A</t>
  </si>
  <si>
    <t>SNORD83A</t>
  </si>
  <si>
    <t>NAA15</t>
  </si>
  <si>
    <t>UGCG</t>
  </si>
  <si>
    <t>ARPC4</t>
  </si>
  <si>
    <t>C3AR1</t>
  </si>
  <si>
    <t>CXCL11</t>
  </si>
  <si>
    <t>HLA-DQA1</t>
  </si>
  <si>
    <t>MIR4732</t>
  </si>
  <si>
    <t>ENOX2</t>
  </si>
  <si>
    <t>C18orf21</t>
  </si>
  <si>
    <t>LCE6A</t>
  </si>
  <si>
    <t>ANKRD44-IT1</t>
  </si>
  <si>
    <t>COMMD3</t>
  </si>
  <si>
    <t>RPS8P8</t>
  </si>
  <si>
    <t>TPTE2P4</t>
  </si>
  <si>
    <t>SIGLEC10-AS1</t>
  </si>
  <si>
    <t>LOC105370053</t>
  </si>
  <si>
    <t>SNORA80E</t>
  </si>
  <si>
    <t>PYCARD</t>
  </si>
  <si>
    <t>KRTAP10-7</t>
  </si>
  <si>
    <t>NUDCD1</t>
  </si>
  <si>
    <t>NUDT19</t>
  </si>
  <si>
    <t>TAF4B</t>
  </si>
  <si>
    <t>MOXD1</t>
  </si>
  <si>
    <t>HLA-DPB1</t>
  </si>
  <si>
    <t>PSMB9</t>
  </si>
  <si>
    <t>IGFBP7</t>
  </si>
  <si>
    <t>ANPEP</t>
  </si>
  <si>
    <t>OBI1</t>
  </si>
  <si>
    <t>ACSL5</t>
  </si>
  <si>
    <t>UBE2Q2P13</t>
  </si>
  <si>
    <t>SMC2</t>
  </si>
  <si>
    <t>CACHD1</t>
  </si>
  <si>
    <t>PWAR6</t>
  </si>
  <si>
    <t>RNA5SP134</t>
  </si>
  <si>
    <t>CLASP1</t>
  </si>
  <si>
    <t>ZNF280C</t>
  </si>
  <si>
    <t>SKP2</t>
  </si>
  <si>
    <t>PXDN</t>
  </si>
  <si>
    <t>LOX</t>
  </si>
  <si>
    <t>OBP2A</t>
  </si>
  <si>
    <t>KCNQ2-AS1</t>
  </si>
  <si>
    <t>GPN1</t>
  </si>
  <si>
    <t>ENTPD1-AS1</t>
  </si>
  <si>
    <t>MGAT2</t>
  </si>
  <si>
    <t>RERE</t>
  </si>
  <si>
    <t>AZI2</t>
  </si>
  <si>
    <t>GPR82</t>
  </si>
  <si>
    <t>CPNE8</t>
  </si>
  <si>
    <t>RRP15</t>
  </si>
  <si>
    <t>APOBEC3C</t>
  </si>
  <si>
    <t>EVA1C</t>
  </si>
  <si>
    <t>RN7SKP198</t>
  </si>
  <si>
    <t>MMRN1</t>
  </si>
  <si>
    <t>CCN1</t>
  </si>
  <si>
    <t>TRNAU1AP</t>
  </si>
  <si>
    <t>KLHL8</t>
  </si>
  <si>
    <t>HPGD</t>
  </si>
  <si>
    <t>C12orf75</t>
  </si>
  <si>
    <t>LOC102723517</t>
  </si>
  <si>
    <t>ADGRF5</t>
  </si>
  <si>
    <t>ADAMDEC1</t>
  </si>
  <si>
    <t>ARV1</t>
  </si>
  <si>
    <t>C1orf174</t>
  </si>
  <si>
    <t>PDCD1LG2</t>
  </si>
  <si>
    <t>SRPX</t>
  </si>
  <si>
    <t>CLDN3</t>
  </si>
  <si>
    <t>LINC00430</t>
  </si>
  <si>
    <t>TMEM131L</t>
  </si>
  <si>
    <t>CEP290</t>
  </si>
  <si>
    <t>POLR3D</t>
  </si>
  <si>
    <t>KCTD12</t>
  </si>
  <si>
    <t>MFAP3</t>
  </si>
  <si>
    <t>SCGB2A2</t>
  </si>
  <si>
    <t>DNAJC25</t>
  </si>
  <si>
    <t>TAF5L</t>
  </si>
  <si>
    <t>CMC2</t>
  </si>
  <si>
    <t>PCBD1</t>
  </si>
  <si>
    <t>ARHGEF6</t>
  </si>
  <si>
    <t>RBM27</t>
  </si>
  <si>
    <t>ADPRM</t>
  </si>
  <si>
    <t>SPATA6</t>
  </si>
  <si>
    <t>PRKAR2B</t>
  </si>
  <si>
    <t>CERS5</t>
  </si>
  <si>
    <t>MED4-AS1</t>
  </si>
  <si>
    <t>SASS6</t>
  </si>
  <si>
    <t>PDIA5</t>
  </si>
  <si>
    <t>AP3M1</t>
  </si>
  <si>
    <t>OLFML2B</t>
  </si>
  <si>
    <t>UQCC5</t>
  </si>
  <si>
    <t>KIZ</t>
  </si>
  <si>
    <t>ELOVL5</t>
  </si>
  <si>
    <t>RBP4</t>
  </si>
  <si>
    <t>ZMYM6</t>
  </si>
  <si>
    <t>AAMDC</t>
  </si>
  <si>
    <t>H2AZ1</t>
  </si>
  <si>
    <t>ECM2</t>
  </si>
  <si>
    <t>MMP3</t>
  </si>
  <si>
    <t>SNORD56</t>
  </si>
  <si>
    <t>CEP152</t>
  </si>
  <si>
    <t>ST8SIA4</t>
  </si>
  <si>
    <t>COL14A1</t>
  </si>
  <si>
    <t>LCE2C</t>
  </si>
  <si>
    <t>SLC2A3</t>
  </si>
  <si>
    <t>TOMM6</t>
  </si>
  <si>
    <t>CRYZ</t>
  </si>
  <si>
    <t>FOXN2</t>
  </si>
  <si>
    <t>SMG1P2</t>
  </si>
  <si>
    <t>H4C4</t>
  </si>
  <si>
    <t>DIAPH2</t>
  </si>
  <si>
    <t>SNORD90</t>
  </si>
  <si>
    <t>SPATA31D5P</t>
  </si>
  <si>
    <t>LINC01749</t>
  </si>
  <si>
    <t>SNORD114-1</t>
  </si>
  <si>
    <t>SNORD21</t>
  </si>
  <si>
    <t>RFTN2</t>
  </si>
  <si>
    <t>VSIG4</t>
  </si>
  <si>
    <t>NEXN</t>
  </si>
  <si>
    <t>LINC01198</t>
  </si>
  <si>
    <t>CNIH4</t>
  </si>
  <si>
    <t>PTPRJ</t>
  </si>
  <si>
    <t>RNU6ATAC2P</t>
  </si>
  <si>
    <t>CHST11</t>
  </si>
  <si>
    <t>RSBN1</t>
  </si>
  <si>
    <t>MSR1</t>
  </si>
  <si>
    <t>RCL1</t>
  </si>
  <si>
    <t>C8orf88</t>
  </si>
  <si>
    <t>UGT1A1</t>
  </si>
  <si>
    <t>SNORD14C</t>
  </si>
  <si>
    <t>RNU6-1323P</t>
  </si>
  <si>
    <t>LOC105372551</t>
  </si>
  <si>
    <t>STX16-NPEPL1</t>
  </si>
  <si>
    <t>COA1</t>
  </si>
  <si>
    <t>WEE1</t>
  </si>
  <si>
    <t>LGALS3BP</t>
  </si>
  <si>
    <t>C1QA</t>
  </si>
  <si>
    <t>TMEM106A</t>
  </si>
  <si>
    <t>C8orf44</t>
  </si>
  <si>
    <t>MANEA</t>
  </si>
  <si>
    <t>PTPRG</t>
  </si>
  <si>
    <t>LOC102724528</t>
  </si>
  <si>
    <t>ABCA9</t>
  </si>
  <si>
    <t>SNORD36B</t>
  </si>
  <si>
    <t>OR1D4</t>
  </si>
  <si>
    <t>MIR4429</t>
  </si>
  <si>
    <t>RNA5SP473</t>
  </si>
  <si>
    <t>MIR3136</t>
  </si>
  <si>
    <t>MIR4730</t>
  </si>
  <si>
    <t>UBE2L6</t>
  </si>
  <si>
    <t>ATG4C</t>
  </si>
  <si>
    <t>PECAM1</t>
  </si>
  <si>
    <t>SNORA63C</t>
  </si>
  <si>
    <t>ANLN</t>
  </si>
  <si>
    <t>PCDH18</t>
  </si>
  <si>
    <t>SNORD114-28</t>
  </si>
  <si>
    <t>MARK1</t>
  </si>
  <si>
    <t>ACADSB</t>
  </si>
  <si>
    <t>CRISPLD2</t>
  </si>
  <si>
    <t>FGF4</t>
  </si>
  <si>
    <t>GFM2</t>
  </si>
  <si>
    <t>DCBLD1</t>
  </si>
  <si>
    <t>PTPN2</t>
  </si>
  <si>
    <t>SLIT3</t>
  </si>
  <si>
    <t>RASSF4</t>
  </si>
  <si>
    <t>CXCL10</t>
  </si>
  <si>
    <t>SEPSECS-AS1</t>
  </si>
  <si>
    <t>LCE1C</t>
  </si>
  <si>
    <t>LOC107986467</t>
  </si>
  <si>
    <t>MT1M</t>
  </si>
  <si>
    <t>SLAMF6</t>
  </si>
  <si>
    <t>TRDJ2</t>
  </si>
  <si>
    <t>CP</t>
  </si>
  <si>
    <t>SNORA3B</t>
  </si>
  <si>
    <t>LOC105378093</t>
  </si>
  <si>
    <t>LOC105375142</t>
  </si>
  <si>
    <t>H2BC15</t>
  </si>
  <si>
    <t>OSTM1-AS1</t>
  </si>
  <si>
    <t>MEF2C</t>
  </si>
  <si>
    <t>WFDC12</t>
  </si>
  <si>
    <t>DHX33-DT</t>
  </si>
  <si>
    <t>LOC102723733</t>
  </si>
  <si>
    <t>ZNF670</t>
  </si>
  <si>
    <t>SGCE</t>
  </si>
  <si>
    <t>DCD</t>
  </si>
  <si>
    <t>ANXA3</t>
  </si>
  <si>
    <t>MIR127</t>
  </si>
  <si>
    <t>LOC107984113</t>
  </si>
  <si>
    <t>RN7SKP221</t>
  </si>
  <si>
    <t>SNORA33</t>
  </si>
  <si>
    <t>CHCHD10</t>
  </si>
  <si>
    <t>NDUFA7</t>
  </si>
  <si>
    <t>EIF4EBP1</t>
  </si>
  <si>
    <t>ARPC1B</t>
  </si>
  <si>
    <t>IGHM</t>
  </si>
  <si>
    <t>KLRF2</t>
  </si>
  <si>
    <t>SNORA41</t>
  </si>
  <si>
    <t>MRPS17</t>
  </si>
  <si>
    <t>C1GALT1</t>
  </si>
  <si>
    <t>GUCY1B1</t>
  </si>
  <si>
    <t>INHBA</t>
  </si>
  <si>
    <t>CD96</t>
  </si>
  <si>
    <t>DDIAS</t>
  </si>
  <si>
    <t>LST1</t>
  </si>
  <si>
    <t>ZNF267</t>
  </si>
  <si>
    <t>CSH2</t>
  </si>
  <si>
    <t>G2E3</t>
  </si>
  <si>
    <t>PPARG</t>
  </si>
  <si>
    <t>TTC9C</t>
  </si>
  <si>
    <t>PTPRZ1</t>
  </si>
  <si>
    <t>PHF5A</t>
  </si>
  <si>
    <t>SNORD27</t>
  </si>
  <si>
    <t>LINC02906</t>
  </si>
  <si>
    <t>F13A1</t>
  </si>
  <si>
    <t>RPS27L</t>
  </si>
  <si>
    <t>PITPNC1</t>
  </si>
  <si>
    <t>CA6</t>
  </si>
  <si>
    <t>KANSL1-AS1</t>
  </si>
  <si>
    <t>MEOX2</t>
  </si>
  <si>
    <t>IGF1</t>
  </si>
  <si>
    <t>LOC105376123</t>
  </si>
  <si>
    <t>LOC102724684</t>
  </si>
  <si>
    <t>MIR346</t>
  </si>
  <si>
    <t>PCOLCE2</t>
  </si>
  <si>
    <t>PDE3B</t>
  </si>
  <si>
    <t>TEFM</t>
  </si>
  <si>
    <t>THBS2</t>
  </si>
  <si>
    <t>GCSHP3</t>
  </si>
  <si>
    <t>UQCRBP1</t>
  </si>
  <si>
    <t>COX16</t>
  </si>
  <si>
    <t>SCARNA18</t>
  </si>
  <si>
    <t>JPX</t>
  </si>
  <si>
    <t>CDH5</t>
  </si>
  <si>
    <t>CEACAM1</t>
  </si>
  <si>
    <t>HNRNPA1P61</t>
  </si>
  <si>
    <t>PSG3</t>
  </si>
  <si>
    <t>FCGR2B</t>
  </si>
  <si>
    <t>LOC107984428</t>
  </si>
  <si>
    <t>LINC00929</t>
  </si>
  <si>
    <t>KRTAP5-1</t>
  </si>
  <si>
    <t>SPOCK1</t>
  </si>
  <si>
    <t>HLA-DMB</t>
  </si>
  <si>
    <t>CCL13</t>
  </si>
  <si>
    <t>SPP1</t>
  </si>
  <si>
    <t>PPIAP60</t>
  </si>
  <si>
    <t>LOC105372609</t>
  </si>
  <si>
    <t>LOC105375826</t>
  </si>
  <si>
    <t>LOC650226</t>
  </si>
  <si>
    <t>ZNF320</t>
  </si>
  <si>
    <t>C15orf61</t>
  </si>
  <si>
    <t>LINC02884</t>
  </si>
  <si>
    <t>SNORD11B</t>
  </si>
  <si>
    <t>ALG5</t>
  </si>
  <si>
    <t>GZMA</t>
  </si>
  <si>
    <t>LINC02489</t>
  </si>
  <si>
    <t>MIR4497</t>
  </si>
  <si>
    <t>RNU1-136P</t>
  </si>
  <si>
    <t>LINC02935</t>
  </si>
  <si>
    <t>MEIS1-AS3</t>
  </si>
  <si>
    <t>MIR758</t>
  </si>
  <si>
    <t>CRIP1</t>
  </si>
  <si>
    <t>C19orf67</t>
  </si>
  <si>
    <t>LOC105379477</t>
  </si>
  <si>
    <t>HPGDS</t>
  </si>
  <si>
    <t>STMN2</t>
  </si>
  <si>
    <t>ASPN</t>
  </si>
  <si>
    <t>EBF1</t>
  </si>
  <si>
    <t>SERPINE1</t>
  </si>
  <si>
    <t>IDH1</t>
  </si>
  <si>
    <t>PAPPA-AS1</t>
  </si>
  <si>
    <t>PTX3</t>
  </si>
  <si>
    <t>MIR331</t>
  </si>
  <si>
    <t>SAGE2P</t>
  </si>
  <si>
    <t>IGHD2-21</t>
  </si>
  <si>
    <t>LOC105374820</t>
  </si>
  <si>
    <t>LILRB1</t>
  </si>
  <si>
    <t>LINC03042</t>
  </si>
  <si>
    <t>WARS1</t>
  </si>
  <si>
    <t>RNU6-454P</t>
  </si>
  <si>
    <t>SNORA6</t>
  </si>
  <si>
    <t>MIR4252</t>
  </si>
  <si>
    <t>PRKD1</t>
  </si>
  <si>
    <t>SNORD116-25</t>
  </si>
  <si>
    <t>SNORD113-9</t>
  </si>
  <si>
    <t>MIR4776-2</t>
  </si>
  <si>
    <t>POC1B</t>
  </si>
  <si>
    <t>SERPINA13P</t>
  </si>
  <si>
    <t>OR2M5</t>
  </si>
  <si>
    <t>KLHL40</t>
  </si>
  <si>
    <t>SNORD12</t>
  </si>
  <si>
    <t>MIR105-1</t>
  </si>
  <si>
    <t>FMO3</t>
  </si>
  <si>
    <t>PPP1R1A</t>
  </si>
  <si>
    <t>SNORA44</t>
  </si>
  <si>
    <t>SNORD74B</t>
  </si>
  <si>
    <t>SNORD37</t>
  </si>
  <si>
    <t>RNU1-148P</t>
  </si>
  <si>
    <t>LINC00111</t>
  </si>
  <si>
    <t>MIR4270</t>
  </si>
  <si>
    <t>LINC02991</t>
  </si>
  <si>
    <t>MIR539</t>
  </si>
  <si>
    <t>CFI</t>
  </si>
  <si>
    <t>RNU7-26P</t>
  </si>
  <si>
    <t>LOC107986131</t>
  </si>
  <si>
    <t>CCR1</t>
  </si>
  <si>
    <t>TRDV1</t>
  </si>
  <si>
    <t>LOC105374468</t>
  </si>
  <si>
    <t>SNORA22B</t>
  </si>
  <si>
    <t>COL4A1</t>
  </si>
  <si>
    <t>SFRP4</t>
  </si>
  <si>
    <t>MERTK</t>
  </si>
  <si>
    <t>MIR4755</t>
  </si>
  <si>
    <t>MIR3190</t>
  </si>
  <si>
    <t>MIR98</t>
  </si>
  <si>
    <t>CLEC4A</t>
  </si>
  <si>
    <t>S100A9</t>
  </si>
  <si>
    <t>MME</t>
  </si>
  <si>
    <t>LOC102723561</t>
  </si>
  <si>
    <t>MIR1292</t>
  </si>
  <si>
    <t>LOC105374898</t>
  </si>
  <si>
    <t>MIR210</t>
  </si>
  <si>
    <t>LOC105378120</t>
  </si>
  <si>
    <t>TMTC1</t>
  </si>
  <si>
    <t>SNAR-I</t>
  </si>
  <si>
    <t>MIR3158-1</t>
  </si>
  <si>
    <t>MIR1302-3</t>
  </si>
  <si>
    <t>LINC02726</t>
  </si>
  <si>
    <t>RBPMS</t>
  </si>
  <si>
    <t>ANGPT1</t>
  </si>
  <si>
    <t>MIR513A2</t>
  </si>
  <si>
    <t>SNORD35A</t>
  </si>
  <si>
    <t>LOC105376533</t>
  </si>
  <si>
    <t>LAIR2</t>
  </si>
  <si>
    <t>LINC02373</t>
  </si>
  <si>
    <t>LINC02494</t>
  </si>
  <si>
    <t>SNORA28</t>
  </si>
  <si>
    <t>FAM153DP</t>
  </si>
  <si>
    <t>LOC646736</t>
  </si>
  <si>
    <t>SNORD116-15</t>
  </si>
  <si>
    <t>LOC101927664</t>
  </si>
  <si>
    <t>SLC22A13</t>
  </si>
  <si>
    <t>MIR598</t>
  </si>
  <si>
    <t>MIR4692</t>
  </si>
  <si>
    <t>FAM95C</t>
  </si>
  <si>
    <t>SNORD80</t>
  </si>
  <si>
    <t>TAS1R1</t>
  </si>
  <si>
    <t>IGHV3-16</t>
  </si>
  <si>
    <t>MIR449C</t>
  </si>
  <si>
    <t>LOC285191</t>
  </si>
  <si>
    <t>RAB26</t>
  </si>
  <si>
    <t>GLUL</t>
  </si>
  <si>
    <t>SNORD88A</t>
  </si>
  <si>
    <t>TMEM132D-AS1</t>
  </si>
  <si>
    <t>FAM90A12P</t>
  </si>
  <si>
    <t>LINC00551</t>
  </si>
  <si>
    <t>RN7SKP292</t>
  </si>
  <si>
    <t>LOC107985840</t>
  </si>
  <si>
    <t>LOC105375358</t>
  </si>
  <si>
    <t>LINC02280</t>
  </si>
  <si>
    <t>LOC101928039</t>
  </si>
  <si>
    <t>KRT18P11</t>
  </si>
  <si>
    <t>PTPN22</t>
  </si>
  <si>
    <t>LOC105370035</t>
  </si>
  <si>
    <t>RNU6-429P</t>
  </si>
  <si>
    <t>SNORA8</t>
  </si>
  <si>
    <t>LOC100128002</t>
  </si>
  <si>
    <t>KHSRPP1</t>
  </si>
  <si>
    <t>LOC105370244</t>
  </si>
  <si>
    <t>LOC105370840</t>
  </si>
  <si>
    <t>OR10V1</t>
  </si>
  <si>
    <t>LOC107984322</t>
  </si>
  <si>
    <t>MIR4749</t>
  </si>
  <si>
    <t>MIR3972</t>
  </si>
  <si>
    <t>LOC105371485</t>
  </si>
  <si>
    <t>BCRP2</t>
  </si>
  <si>
    <t>MIR563</t>
  </si>
  <si>
    <t>LINC01567</t>
  </si>
  <si>
    <t>BARHL2</t>
  </si>
  <si>
    <t>SNORD32B</t>
  </si>
  <si>
    <t>LINC02896</t>
  </si>
  <si>
    <t>NRTN</t>
  </si>
  <si>
    <t>MAGEB2</t>
  </si>
  <si>
    <t>POU4F3</t>
  </si>
  <si>
    <t>LOC105372348</t>
  </si>
  <si>
    <t>PIWIL4</t>
  </si>
  <si>
    <t>KLK14</t>
  </si>
  <si>
    <t>MIR1180</t>
  </si>
  <si>
    <t>NEUROG2-AS1</t>
  </si>
  <si>
    <t>MIR4659B</t>
  </si>
  <si>
    <t>LOC101927183</t>
  </si>
  <si>
    <t>NMU</t>
  </si>
  <si>
    <t>LEP</t>
  </si>
  <si>
    <t>MIR4320</t>
  </si>
  <si>
    <t>LOC105372902</t>
  </si>
  <si>
    <t>TARDBPP3</t>
  </si>
  <si>
    <t>C10orf126</t>
  </si>
  <si>
    <t>LOC105376084</t>
  </si>
  <si>
    <t>MIR2681</t>
  </si>
  <si>
    <t>LINC01234</t>
  </si>
  <si>
    <t>KCNK13</t>
  </si>
  <si>
    <t>NEGR1</t>
  </si>
  <si>
    <t>List of 1,146 genes commonly regulated in the tape-stripping and arrays JDM cluster 2 compared to JDM cluster 1</t>
  </si>
  <si>
    <t>BAK1,IFI6,IFIT1,IFIT3,IFITM2,IFITM3,IRF1,MX1,OAS1,SOCS1,STAT2,TAP1</t>
  </si>
  <si>
    <t>IL-10 Signaling</t>
  </si>
  <si>
    <t>FCGR2A,FCGR2C,FFAR2,FOS,HLA-DPA1,HLA-F,ICAM1,IKBKB,IL1B,IL1RN,IL36A,IL4R,IL6R,NFKBIA,NFKBID,SOCS3,STAT5B</t>
  </si>
  <si>
    <t>CASP1,IFIT2,IFIT3,IL12B,IL1B,IL1RN,IL36A,MX1,OAS1,OAS3,RSAD2,STAT2</t>
  </si>
  <si>
    <t>CD1B,CD1C,FCER1G,FCGR1A,FCGR1BP,FCGR2A,FCGR2C,HLA-DPA1,HLA-F,ICAM1,IKBKB,IL12B,IL1B,IL1RN,IL36A,NFKBIA,NFKBID,STAT2,TLR2,TNFRSF1B,TRAJ23,TRAJ3,TRAJ30,TRAJ33,TRAV10,TRAV2,TRAV21,TRBJ2-1,TRBV5-3,TRDJ4,TRGC1,TRGV3,TRGV4</t>
  </si>
  <si>
    <t>Toll-like Receptor Signaling</t>
  </si>
  <si>
    <t>FOS,IKBKB,IL12B,IL1B,IL1RN,IL36A,IRAK2,NFKBIA,TLR2,TNFAIP3</t>
  </si>
  <si>
    <t>CD40 Signaling</t>
  </si>
  <si>
    <t>FOS,ICAM1,IKBKB,MAP2K1,NFKBIA,NFKBID,PTGS1,PTGS2,TNFAIP3</t>
  </si>
  <si>
    <t>Acute Phase Response Signaling</t>
  </si>
  <si>
    <t>C4A/C4B,FOS,HAMP,IKBKB,IL1B,IL1RN,IL36A,IL6R,MAP2K1,NFKBIA,NFKBID,OSM,SOCS1,SOCS3,TNFRSF1B</t>
  </si>
  <si>
    <t>Macrophage Classical Activation Signaling Pathway</t>
  </si>
  <si>
    <t>CYBB,HLA-DPA1,IKBKB,IL12B,IL1B,IL36A,IRF1,JARID2,NFKBIA,NFKBID,OSM,PARP14,SOCS1,SOCS3,STAT2</t>
  </si>
  <si>
    <t>PPAR Signaling</t>
  </si>
  <si>
    <t>FOS,IKBKB,IL1B,IL1RN,IL36A,MAP2K1,NFKBIA,NFKBID,PTGS2,STAT5B,TNFRSF1B</t>
  </si>
  <si>
    <t>IL-6 Signaling</t>
  </si>
  <si>
    <t>FOS,IKBKB,IL1B,IL1RN,IL36A,IL6R,MAP2K1,NFKBIA,NFKBID,SOCS1,SOCS3,TNFRSF1B</t>
  </si>
  <si>
    <t>TNFR2 Signaling</t>
  </si>
  <si>
    <t>FOS,IKBKB,NFKBIA,NFKBID,TNFAIP3,TNFRSF1B</t>
  </si>
  <si>
    <t>Role Of Chondrocytes In Rheumatoid Arthritis Signaling Pathway</t>
  </si>
  <si>
    <t>CASP1,CFLAR,FOS,IL1B,IL1RN,IL36A,IL6R,mir-23,PLAU,PTGS2,TLR2,TNFRSF1B</t>
  </si>
  <si>
    <t>Pathogen Induced Cytokine Storm Signaling Pathway</t>
  </si>
  <si>
    <t>CASP1,CCL3L1,CCL4L1/CCL4L2,CSF2RB,FOS,FTH1,HLA-DPA1,IFIH1,IL12B,IL1B,IL1RN,IL36A,IL6R,IRF1,OSM,P2RX7,SLC2A3,SOCS3,STAT5B,TLR2,TNFRSF1B</t>
  </si>
  <si>
    <t>DEFB103A/DEFB103B,DEFB4A/DEFB4B,IL12B,IL1B,LCN2</t>
  </si>
  <si>
    <t>Multiple Sclerosis Signaling Pathway</t>
  </si>
  <si>
    <t>CASP1,GRIN3B,HLA-DPA1,HLA-F,IL12B,IL1B,IL36A,IRF1,JARID2,OSM,P2RX7,PARP14,PLAU,RNF213,TLR2</t>
  </si>
  <si>
    <t>IL-17A Signaling in Fibroblasts</t>
  </si>
  <si>
    <t>FOS,IKBKB,LCN2,NFKBIA,NFKBID,NFKBIZ</t>
  </si>
  <si>
    <t>Tumor Microenvironment Pathway</t>
  </si>
  <si>
    <t>CFLAR,CSF1,FOS,HLA-F,ICAM1,IL1B,IL6R,LGALS9,MAP2K1,OSM,PLAU,PTGS2,SLC2A3</t>
  </si>
  <si>
    <t>Role Of Osteoclasts In Rheumatoid Arthritis Signaling Pathway</t>
  </si>
  <si>
    <t>CAMK4,CBL,CSF1,FCGR1A,FCGR1BP,FCGR2A,FCGR2C,FOS,IKBKB,IL1B,LCP2,MAP2K1,NFKBIA,NFKBID,RND1,SHC3,TNFRSF11A,TNFRSF1B</t>
  </si>
  <si>
    <t>Type I Diabetes Mellitus Signaling</t>
  </si>
  <si>
    <t>FCER1G,HLA-DPA1,HLA-F,IKBKB,IL12B,IL1B,IRF1,NFKBIA,NFKBID,SOCS1,SOCS3,TNFRSF1B,TRAJ23,TRAJ3,TRAJ30,TRAJ33,TRAV10,TRAV2,TRAV21,TRBJ2-1,TRBV5-3,TRDJ4,TRGC1,TRGV3,TRGV4</t>
  </si>
  <si>
    <t>Role of PKR in Interferon Induction and Antiviral Response</t>
  </si>
  <si>
    <t>CASP1,FCGR1A,FOS,IFIH1,IKBKB,IL1B,IRF1,MAVS,NFKBIA,NFKBID,STAT2</t>
  </si>
  <si>
    <t>DYSF</t>
  </si>
  <si>
    <t>KLHL17</t>
  </si>
  <si>
    <t>RCSD1</t>
  </si>
  <si>
    <t>RN7SL809P</t>
  </si>
  <si>
    <t>TREML2</t>
  </si>
  <si>
    <t>ETV6</t>
  </si>
  <si>
    <t>MARS2</t>
  </si>
  <si>
    <t>OR7E106P</t>
  </si>
  <si>
    <t>RNU6-1332P</t>
  </si>
  <si>
    <t>TRAV21</t>
  </si>
  <si>
    <t>CNTD1</t>
  </si>
  <si>
    <t>ZEB1</t>
  </si>
  <si>
    <t>HSP90AB4P</t>
  </si>
  <si>
    <t>RNU6-505P</t>
  </si>
  <si>
    <t>AKT3-IT1</t>
  </si>
  <si>
    <t>HMGN1P19</t>
  </si>
  <si>
    <t>SPANXN3</t>
  </si>
  <si>
    <t>MIR5687</t>
  </si>
  <si>
    <t>MEAF6P1</t>
  </si>
  <si>
    <t>RNU6-409P</t>
  </si>
  <si>
    <t>RN7SKP154</t>
  </si>
  <si>
    <t>OR5BJ1P</t>
  </si>
  <si>
    <t>HCK</t>
  </si>
  <si>
    <t>FABP5P12</t>
  </si>
  <si>
    <t>SMIM25</t>
  </si>
  <si>
    <t>RNA5SP202</t>
  </si>
  <si>
    <t>AMER2</t>
  </si>
  <si>
    <t>C1RL-AS1</t>
  </si>
  <si>
    <t>RN7SKP213</t>
  </si>
  <si>
    <t>REN</t>
  </si>
  <si>
    <t>RPL21P108</t>
  </si>
  <si>
    <t>FDPSP2</t>
  </si>
  <si>
    <t>TNFAIP2</t>
  </si>
  <si>
    <t>RNU1-146P</t>
  </si>
  <si>
    <t>LINC01054</t>
  </si>
  <si>
    <t>SNORA58</t>
  </si>
  <si>
    <t>EIF2S2P2</t>
  </si>
  <si>
    <t>KIF26A</t>
  </si>
  <si>
    <t>CLEC4E</t>
  </si>
  <si>
    <t>DCUN1D5</t>
  </si>
  <si>
    <t>DDX39B-AS1</t>
  </si>
  <si>
    <t>RN7SL556P</t>
  </si>
  <si>
    <t>RN7SL456P</t>
  </si>
  <si>
    <t>RNU1-88P</t>
  </si>
  <si>
    <t>HMGB3P16</t>
  </si>
  <si>
    <t>ALOX12-AS1</t>
  </si>
  <si>
    <t>CFAP53</t>
  </si>
  <si>
    <t>TSGA10</t>
  </si>
  <si>
    <t>PIK3CD-AS2</t>
  </si>
  <si>
    <t>RN7SKP230</t>
  </si>
  <si>
    <t>TMEM238</t>
  </si>
  <si>
    <t>RNU1-106P</t>
  </si>
  <si>
    <t>HLA-T</t>
  </si>
  <si>
    <t>MIR5192</t>
  </si>
  <si>
    <t>RN7SL607P</t>
  </si>
  <si>
    <t>BEGAIN</t>
  </si>
  <si>
    <t>RGS11</t>
  </si>
  <si>
    <t>TLR2</t>
  </si>
  <si>
    <t>ITGAX</t>
  </si>
  <si>
    <t>RN7SL671P</t>
  </si>
  <si>
    <t>SMIM11B</t>
  </si>
  <si>
    <t>MIR1537</t>
  </si>
  <si>
    <t>TSIX</t>
  </si>
  <si>
    <t>PSG2</t>
  </si>
  <si>
    <t>RNU1-21P</t>
  </si>
  <si>
    <t>LINC02348</t>
  </si>
  <si>
    <t>RN7SL505P</t>
  </si>
  <si>
    <t>SPATA31D4</t>
  </si>
  <si>
    <t>RNA5SP389</t>
  </si>
  <si>
    <t>RPL7L1P10</t>
  </si>
  <si>
    <t>RN7SKP229</t>
  </si>
  <si>
    <t>SLC25A25-AS1</t>
  </si>
  <si>
    <t>RNU6-638P</t>
  </si>
  <si>
    <t>JAML</t>
  </si>
  <si>
    <t>LINC01826</t>
  </si>
  <si>
    <t>RN7SL44P</t>
  </si>
  <si>
    <t>MIR153-1</t>
  </si>
  <si>
    <t>CT45A1</t>
  </si>
  <si>
    <t>KCNE1</t>
  </si>
  <si>
    <t>RNVU1-19</t>
  </si>
  <si>
    <t>RAB29</t>
  </si>
  <si>
    <t>IGHV3OR16-13</t>
  </si>
  <si>
    <t>PURG</t>
  </si>
  <si>
    <t>RN7SL520P</t>
  </si>
  <si>
    <t>DDX11L1</t>
  </si>
  <si>
    <t>LYN</t>
  </si>
  <si>
    <t>RNU6-523P</t>
  </si>
  <si>
    <t>SNORD46</t>
  </si>
  <si>
    <t>OAS3</t>
  </si>
  <si>
    <t>RNU6-1188P</t>
  </si>
  <si>
    <t>HMGN2P22</t>
  </si>
  <si>
    <t>PCNPP4</t>
  </si>
  <si>
    <t>LOXHD1</t>
  </si>
  <si>
    <t>TATDN1P1</t>
  </si>
  <si>
    <t>SNORD77</t>
  </si>
  <si>
    <t>RN7SL191P</t>
  </si>
  <si>
    <t>RNA5SP69</t>
  </si>
  <si>
    <t>RNU4-7P</t>
  </si>
  <si>
    <t>ECM1</t>
  </si>
  <si>
    <t>NFKBID</t>
  </si>
  <si>
    <t>LUCAT1</t>
  </si>
  <si>
    <t>TRIM69</t>
  </si>
  <si>
    <t>NEU3</t>
  </si>
  <si>
    <t>RN7SKP160</t>
  </si>
  <si>
    <t>FKBP1AP1</t>
  </si>
  <si>
    <t>MIR1271</t>
  </si>
  <si>
    <t>RELL2</t>
  </si>
  <si>
    <t>GRAMD1A</t>
  </si>
  <si>
    <t>RHOA-IT1</t>
  </si>
  <si>
    <t>NF1P2</t>
  </si>
  <si>
    <t>LGALS9</t>
  </si>
  <si>
    <t>S1PR5</t>
  </si>
  <si>
    <t>ARAP1</t>
  </si>
  <si>
    <t>FCGR2C</t>
  </si>
  <si>
    <t>ARHGAP25</t>
  </si>
  <si>
    <t>SLC6A2</t>
  </si>
  <si>
    <t>STMN1P1</t>
  </si>
  <si>
    <t>SNORA45</t>
  </si>
  <si>
    <t>HNRNPA1P22</t>
  </si>
  <si>
    <t>MTND4P23</t>
  </si>
  <si>
    <t>RN7SL558P</t>
  </si>
  <si>
    <t>SNORA65</t>
  </si>
  <si>
    <t>TRMT2B-AS1</t>
  </si>
  <si>
    <t>PPIF</t>
  </si>
  <si>
    <t>DHRS9</t>
  </si>
  <si>
    <t>KCNRG</t>
  </si>
  <si>
    <t>TRGV3</t>
  </si>
  <si>
    <t>SOCS3</t>
  </si>
  <si>
    <t>LCE3E</t>
  </si>
  <si>
    <t>CCDC106</t>
  </si>
  <si>
    <t>FAM157C</t>
  </si>
  <si>
    <t>FGFR1OP2P1</t>
  </si>
  <si>
    <t>OR11H2</t>
  </si>
  <si>
    <t>MIR4736</t>
  </si>
  <si>
    <t>LINC02530</t>
  </si>
  <si>
    <t>RN7SL601P</t>
  </si>
  <si>
    <t>HMGN2P5</t>
  </si>
  <si>
    <t>LINC01704</t>
  </si>
  <si>
    <t>OCIAD1-AS1</t>
  </si>
  <si>
    <t>CARD16</t>
  </si>
  <si>
    <t>GLA</t>
  </si>
  <si>
    <t>RND1</t>
  </si>
  <si>
    <t>POLH-AS1</t>
  </si>
  <si>
    <t>RNU6ATAC18P</t>
  </si>
  <si>
    <t>HSPA12B</t>
  </si>
  <si>
    <t>APCDD1L</t>
  </si>
  <si>
    <t>EPN3</t>
  </si>
  <si>
    <t>MUCL3</t>
  </si>
  <si>
    <t>VN1R88P</t>
  </si>
  <si>
    <t>RNU7-57P</t>
  </si>
  <si>
    <t>MOCS3</t>
  </si>
  <si>
    <t>RNA5SP211</t>
  </si>
  <si>
    <t>CELSR1</t>
  </si>
  <si>
    <t>RNU5A-1</t>
  </si>
  <si>
    <t>SLC35D3</t>
  </si>
  <si>
    <t>RN7SKP273</t>
  </si>
  <si>
    <t>PCDH9-AS1</t>
  </si>
  <si>
    <t>SNX18P23</t>
  </si>
  <si>
    <t>NCKAP5-IT1</t>
  </si>
  <si>
    <t>RN7SL350P</t>
  </si>
  <si>
    <t>RNVU1-20</t>
  </si>
  <si>
    <t>RPS3AP37</t>
  </si>
  <si>
    <t>CLDN10</t>
  </si>
  <si>
    <t>ARRB2</t>
  </si>
  <si>
    <t>KRT16P3</t>
  </si>
  <si>
    <t>SLC12A8</t>
  </si>
  <si>
    <t>FOXJ1</t>
  </si>
  <si>
    <t>STRA6</t>
  </si>
  <si>
    <t>RNA5SP344</t>
  </si>
  <si>
    <t>KIRREL1-IT1</t>
  </si>
  <si>
    <t>OR4C12</t>
  </si>
  <si>
    <t>MTCYBP17</t>
  </si>
  <si>
    <t>MIR548I2</t>
  </si>
  <si>
    <t>IGHV6-1</t>
  </si>
  <si>
    <t>BAK1</t>
  </si>
  <si>
    <t>LINC01943</t>
  </si>
  <si>
    <t>F7</t>
  </si>
  <si>
    <t>RNA5SP388</t>
  </si>
  <si>
    <t>SPATA31D2P</t>
  </si>
  <si>
    <t>HMGB2P1</t>
  </si>
  <si>
    <t>HMGB1P41</t>
  </si>
  <si>
    <t>RARRES2P3</t>
  </si>
  <si>
    <t>LINC01938</t>
  </si>
  <si>
    <t>LAIR1</t>
  </si>
  <si>
    <t>NIFKP6</t>
  </si>
  <si>
    <t>RPS17P5</t>
  </si>
  <si>
    <t>TRAV10</t>
  </si>
  <si>
    <t>RNU6ATAC39P</t>
  </si>
  <si>
    <t>LSM12P1</t>
  </si>
  <si>
    <t>CIR1P2</t>
  </si>
  <si>
    <t>EML3</t>
  </si>
  <si>
    <t>UNGP1</t>
  </si>
  <si>
    <t>F11-AS1</t>
  </si>
  <si>
    <t>RN7SL151P</t>
  </si>
  <si>
    <t>OAS1</t>
  </si>
  <si>
    <t>RN7SL756P</t>
  </si>
  <si>
    <t>LINC02297</t>
  </si>
  <si>
    <t>PCDH19</t>
  </si>
  <si>
    <t>RN7SL302P</t>
  </si>
  <si>
    <t>GZMAP1</t>
  </si>
  <si>
    <t>RN7SL714P</t>
  </si>
  <si>
    <t>HLA-Z</t>
  </si>
  <si>
    <t>HNRNPA1P40</t>
  </si>
  <si>
    <t>TSPOAP1-AS1</t>
  </si>
  <si>
    <t>PNP</t>
  </si>
  <si>
    <t>GPSM1</t>
  </si>
  <si>
    <t>LINC02362</t>
  </si>
  <si>
    <t>TRIM39</t>
  </si>
  <si>
    <t>DEFB4B</t>
  </si>
  <si>
    <t>VN2R5P</t>
  </si>
  <si>
    <t>RN7SL493P</t>
  </si>
  <si>
    <t>HM13-IT1</t>
  </si>
  <si>
    <t>RNU6-83P</t>
  </si>
  <si>
    <t>APOBR</t>
  </si>
  <si>
    <t>ATP1B2</t>
  </si>
  <si>
    <t>CHST8</t>
  </si>
  <si>
    <t>IGKV1OR10-1</t>
  </si>
  <si>
    <t>SEPTIN3</t>
  </si>
  <si>
    <t>OR4A2P</t>
  </si>
  <si>
    <t>IGKV2-28</t>
  </si>
  <si>
    <t>DONSON</t>
  </si>
  <si>
    <t>WARS</t>
  </si>
  <si>
    <t>NOVA2</t>
  </si>
  <si>
    <t>NKX2-3</t>
  </si>
  <si>
    <t>RNA5SP401</t>
  </si>
  <si>
    <t>MKI67</t>
  </si>
  <si>
    <t>LINC01397</t>
  </si>
  <si>
    <t>NF1P6</t>
  </si>
  <si>
    <t>LIMS1-AS1</t>
  </si>
  <si>
    <t>ZBTB32</t>
  </si>
  <si>
    <t>GRIN3B</t>
  </si>
  <si>
    <t>GTF2H2B</t>
  </si>
  <si>
    <t>MKI67P1</t>
  </si>
  <si>
    <t>LINC02165</t>
  </si>
  <si>
    <t>LINC01681</t>
  </si>
  <si>
    <t>SERPINB9</t>
  </si>
  <si>
    <t>ATP1B4</t>
  </si>
  <si>
    <t>SNORD99</t>
  </si>
  <si>
    <t>SCARNA23</t>
  </si>
  <si>
    <t>TAPBPL</t>
  </si>
  <si>
    <t>ZNF703</t>
  </si>
  <si>
    <t>SMURF2P1-LRRC37BP1</t>
  </si>
  <si>
    <t>RABGAP1L-IT1</t>
  </si>
  <si>
    <t>MIR153-2</t>
  </si>
  <si>
    <t>BMS1P9</t>
  </si>
  <si>
    <t>GNG5P3</t>
  </si>
  <si>
    <t>KDM4E</t>
  </si>
  <si>
    <t>TBL3</t>
  </si>
  <si>
    <t>OR5G5P</t>
  </si>
  <si>
    <t>PCSK7</t>
  </si>
  <si>
    <t>HDHD5-AS1</t>
  </si>
  <si>
    <t>IGKV1-27</t>
  </si>
  <si>
    <t>HCN2</t>
  </si>
  <si>
    <t>RN7SL11P</t>
  </si>
  <si>
    <t>RN7SL150P</t>
  </si>
  <si>
    <t>SNORD116-14</t>
  </si>
  <si>
    <t>XAF1</t>
  </si>
  <si>
    <t>COX6CP18</t>
  </si>
  <si>
    <t>SLC11A1</t>
  </si>
  <si>
    <t>LINC02355</t>
  </si>
  <si>
    <t>IGHV3-66</t>
  </si>
  <si>
    <t>IL6R</t>
  </si>
  <si>
    <t>TRIB3</t>
  </si>
  <si>
    <t>IL4R</t>
  </si>
  <si>
    <t>LINC02497</t>
  </si>
  <si>
    <t>CNIH2</t>
  </si>
  <si>
    <t>ANKRD30A</t>
  </si>
  <si>
    <t>RNU1-55P</t>
  </si>
  <si>
    <t>POLR2KP1</t>
  </si>
  <si>
    <t>RN7SL499P</t>
  </si>
  <si>
    <t>MTCYBP10</t>
  </si>
  <si>
    <t>RPL39P36</t>
  </si>
  <si>
    <t>TRBV5-3</t>
  </si>
  <si>
    <t>CYP2C19</t>
  </si>
  <si>
    <t>COMP</t>
  </si>
  <si>
    <t>ARMCX5-GPRASP2</t>
  </si>
  <si>
    <t>RNA5SP507</t>
  </si>
  <si>
    <t>SLC35G5</t>
  </si>
  <si>
    <t>MIR4304</t>
  </si>
  <si>
    <t>RPL39P26</t>
  </si>
  <si>
    <t>RPL12P6</t>
  </si>
  <si>
    <t>RNU7-140P</t>
  </si>
  <si>
    <t>RN7SL632P</t>
  </si>
  <si>
    <t>TAF3</t>
  </si>
  <si>
    <t>HIPK4</t>
  </si>
  <si>
    <t>HMGN1P9</t>
  </si>
  <si>
    <t>NPIPB9</t>
  </si>
  <si>
    <t>SPRR2C</t>
  </si>
  <si>
    <t>CYP26C1</t>
  </si>
  <si>
    <t>FLG-AS1</t>
  </si>
  <si>
    <t>RN7SL177P</t>
  </si>
  <si>
    <t>RNU6-1322P</t>
  </si>
  <si>
    <t>CTSLP6</t>
  </si>
  <si>
    <t>LINC01040</t>
  </si>
  <si>
    <t>PNMA6F</t>
  </si>
  <si>
    <t>CRYGGP</t>
  </si>
  <si>
    <t>IGHV4-31</t>
  </si>
  <si>
    <t>SUCLA2P1</t>
  </si>
  <si>
    <t>OR5BM1P</t>
  </si>
  <si>
    <t>TRGVB</t>
  </si>
  <si>
    <t>KIF7</t>
  </si>
  <si>
    <t>CLEC17A</t>
  </si>
  <si>
    <t>OR4K12P</t>
  </si>
  <si>
    <t>LINC00974</t>
  </si>
  <si>
    <t>DNAAF2</t>
  </si>
  <si>
    <t>CD4</t>
  </si>
  <si>
    <t>HMGN2P41</t>
  </si>
  <si>
    <t>HMGB3P3</t>
  </si>
  <si>
    <t>LINC02256</t>
  </si>
  <si>
    <t>RNA5SP191</t>
  </si>
  <si>
    <t>SOAT1</t>
  </si>
  <si>
    <t>KCNK15</t>
  </si>
  <si>
    <t>HMGB3P23</t>
  </si>
  <si>
    <t>SNORA81</t>
  </si>
  <si>
    <t>VSIR</t>
  </si>
  <si>
    <t>DNM1P34</t>
  </si>
  <si>
    <t>RPLP0P11</t>
  </si>
  <si>
    <t>BANF1P4</t>
  </si>
  <si>
    <t>LINC02406</t>
  </si>
  <si>
    <t>OR56A1</t>
  </si>
  <si>
    <t>RBMX2P1</t>
  </si>
  <si>
    <t>GPT</t>
  </si>
  <si>
    <t>NSUN4</t>
  </si>
  <si>
    <t>ANKRD40CL</t>
  </si>
  <si>
    <t>RNU6-1108P</t>
  </si>
  <si>
    <t>RN7SL420P</t>
  </si>
  <si>
    <t>LZTS2</t>
  </si>
  <si>
    <t>TCEAL5</t>
  </si>
  <si>
    <t>TNFRSF1B</t>
  </si>
  <si>
    <t>RNU2-6P</t>
  </si>
  <si>
    <t>MIR616</t>
  </si>
  <si>
    <t>RPS26P42</t>
  </si>
  <si>
    <t>RNA5SP226</t>
  </si>
  <si>
    <t>IRX4</t>
  </si>
  <si>
    <t>FUNDC2P2</t>
  </si>
  <si>
    <t>DUXAP10</t>
  </si>
  <si>
    <t>KLK3</t>
  </si>
  <si>
    <t>NEFM</t>
  </si>
  <si>
    <t>DEFB122</t>
  </si>
  <si>
    <t>RNU1-2</t>
  </si>
  <si>
    <t>RPL10P12</t>
  </si>
  <si>
    <t>RNU6-635P</t>
  </si>
  <si>
    <t>P2RX7</t>
  </si>
  <si>
    <t>NLGN4Y</t>
  </si>
  <si>
    <t>ZNF333</t>
  </si>
  <si>
    <t>ADGRE2</t>
  </si>
  <si>
    <t>OLFM3</t>
  </si>
  <si>
    <t>FCGR2A</t>
  </si>
  <si>
    <t>JTBP1</t>
  </si>
  <si>
    <t>AQP9</t>
  </si>
  <si>
    <t>OR7K1P</t>
  </si>
  <si>
    <t>LINC02104</t>
  </si>
  <si>
    <t>RN7SL766P</t>
  </si>
  <si>
    <t>LINC02149</t>
  </si>
  <si>
    <t>HIST1H2AG</t>
  </si>
  <si>
    <t>KRT1</t>
  </si>
  <si>
    <t>ZNF670-ZNF695</t>
  </si>
  <si>
    <t>BTF3P6</t>
  </si>
  <si>
    <t>SNORD9</t>
  </si>
  <si>
    <t>ZIK1P1</t>
  </si>
  <si>
    <t>GOLGA6D</t>
  </si>
  <si>
    <t>RNA5SP150</t>
  </si>
  <si>
    <t>RNA5SP335</t>
  </si>
  <si>
    <t>RPL23AP6</t>
  </si>
  <si>
    <t>TRIM49D1</t>
  </si>
  <si>
    <t>ZNF528-AS1</t>
  </si>
  <si>
    <t>ATP13A5-AS1</t>
  </si>
  <si>
    <t>RN7SL748P</t>
  </si>
  <si>
    <t>VPS26AP1</t>
  </si>
  <si>
    <t>LINC02160</t>
  </si>
  <si>
    <t>ABCG1</t>
  </si>
  <si>
    <t>SPRR2D</t>
  </si>
  <si>
    <t>RN7SL403P</t>
  </si>
  <si>
    <t>PDE4B</t>
  </si>
  <si>
    <t>MIR23B</t>
  </si>
  <si>
    <t>HMGA1P6</t>
  </si>
  <si>
    <t>UBE2FP1</t>
  </si>
  <si>
    <t>OR2A13P</t>
  </si>
  <si>
    <t>PDCL3P5</t>
  </si>
  <si>
    <t>CCL4L2</t>
  </si>
  <si>
    <t>ZNF90P2</t>
  </si>
  <si>
    <t>TRAJ30</t>
  </si>
  <si>
    <t>RPS29P14</t>
  </si>
  <si>
    <t>RN7SL72P</t>
  </si>
  <si>
    <t>PHLDA1</t>
  </si>
  <si>
    <t>TRBJ2-1</t>
  </si>
  <si>
    <t>TRAJ33</t>
  </si>
  <si>
    <t>RHOQP2</t>
  </si>
  <si>
    <t>ARHGAP31-AS1</t>
  </si>
  <si>
    <t>RN7SL160P</t>
  </si>
  <si>
    <t>PXDNL</t>
  </si>
  <si>
    <t>VN2R3P</t>
  </si>
  <si>
    <t>OR10H3</t>
  </si>
  <si>
    <t>CFAP58-DT</t>
  </si>
  <si>
    <t>DPRXP3</t>
  </si>
  <si>
    <t>DDX10P1</t>
  </si>
  <si>
    <t>SIDT1-AS1</t>
  </si>
  <si>
    <t>NBPF22P</t>
  </si>
  <si>
    <t>PTGS1</t>
  </si>
  <si>
    <t>IGHVII-33-1</t>
  </si>
  <si>
    <t xml:space="preserve">          - From 982 genes regulated in JDM_L compared to control skin</t>
  </si>
  <si>
    <t xml:space="preserve">          - From 4,467 genes regulated in JDM_NL compared to control skin</t>
  </si>
  <si>
    <t xml:space="preserve">          - From 537 genes commonly regulated in JDM_NL compared to control skin and in JDM_L compared to control skin</t>
  </si>
  <si>
    <t xml:space="preserve">          - From 6,773 genes  regulated in JDM subgroup 2 compared to JDM subgroup 1</t>
  </si>
  <si>
    <t xml:space="preserve">          - From 1,146 genes commonly regulated in microarrays and tape-stripping skin and regulated in JDM subgroup 2 compared to JDM subgroup 1</t>
  </si>
  <si>
    <t>From 1,198 genes  regulated in JDM tape-stripping lesional skin from patients with low MMT-8 compared to controls</t>
  </si>
  <si>
    <t>Lists of top 30 upstream regulators, from Ingenuity Pathway Analysis (IPA), regulated with absolute activation Z-score≥2 and p-value&lt;0.05:</t>
  </si>
  <si>
    <t xml:space="preserve">          - From 6,773 genes regulated in JDM subgroup 2 compared to subgroup 1</t>
  </si>
  <si>
    <t>CIBERSORTx enrichment analysis data</t>
  </si>
  <si>
    <t>CTL_vs_JDM_L (FDR &lt;0.10)</t>
  </si>
  <si>
    <t>CTL_vs_JDM_NL (FDR &lt;0.10)</t>
  </si>
  <si>
    <t>JDM_NL_vs_JDM_L (FFR &lt;0.10)</t>
  </si>
  <si>
    <t>Lists of differentially regulated genes analyzed in the manuscript (downregulated in blue, upregulated in red), including Log2 fold-change and FDR values:</t>
  </si>
  <si>
    <t xml:space="preserve">          - From 100 commonly regulated genes in skin RNAseq and microarray of JDM_NL compared to control skin</t>
  </si>
  <si>
    <t>From 100 commonly regulated genes in skin RNAseq and microarray of JDM_NL compared to control skin</t>
  </si>
  <si>
    <t>CACNA2D1,CALM1 (includes others),MYH3,PLCH2</t>
  </si>
  <si>
    <t>Transport of inorganic cations/anions and amino acids/oligopeptides</t>
  </si>
  <si>
    <t>CALM1 (includes others),SLC24A2,SLC8A2</t>
  </si>
  <si>
    <t>CACNA2D1,CALM1 (includes others),MYH3,SLC8A2</t>
  </si>
  <si>
    <t>CACNA2D1,CALM1 (includes others),PLCH2,SLC8A2</t>
  </si>
  <si>
    <t>GDP-L-fucose Biosynthesis II (from L-fucose)</t>
  </si>
  <si>
    <t>Orexin Signaling Pathway</t>
  </si>
  <si>
    <t>CACNA2D1,CALM1 (includes others),MYH3</t>
  </si>
  <si>
    <t>CACNA2D1,CALM1 (includes others)</t>
  </si>
  <si>
    <t>NR1D1 (REV-ERBA) represses gene expression</t>
  </si>
  <si>
    <t>E3 ubiquitin ligases ubiquitinate target proteins</t>
  </si>
  <si>
    <t>RRAGA,RTF1</t>
  </si>
  <si>
    <t>Signaling by ERBB4</t>
  </si>
  <si>
    <t>NCOR1,STMN1</t>
  </si>
  <si>
    <t>Visual phototransduction</t>
  </si>
  <si>
    <t>CALM1 (includes others),METAP2</t>
  </si>
  <si>
    <t>Myo-inositol Biosynthesis</t>
  </si>
  <si>
    <t>Transcriptional Regulation by MECP2</t>
  </si>
  <si>
    <t>CALM1 (includes others),NCOR1</t>
  </si>
  <si>
    <t>Mitochondrial biogenesis</t>
  </si>
  <si>
    <t>Serotonin and Melatonin Biosynthesis</t>
  </si>
  <si>
    <t>Dopamine-DARPP32 Feedback in cAMP Signaling</t>
  </si>
  <si>
    <t>CACNA2D1,CALM1 (includes others),PLCH2</t>
  </si>
  <si>
    <t>Melatonin Signaling</t>
  </si>
  <si>
    <t>CALM1 (includes others),PLCH2</t>
  </si>
  <si>
    <t>trans-Golgi Network Vesicle Budding</t>
  </si>
  <si>
    <t>CPD,TFRC</t>
  </si>
  <si>
    <t>Acetylcholine Receptor Signaling Pathway</t>
  </si>
  <si>
    <t>List of 6,773 genes regulated in the tape-stripping JDM subgroup 2 compared to JDM subgroup 1</t>
  </si>
  <si>
    <t>From 4,467 genes regulated in JDM_NL compared to control skin*</t>
  </si>
  <si>
    <t>From 6,773 genes regulated in JDM subgroup 2 compared to JDM subgroup 1</t>
  </si>
  <si>
    <t>List of the 221 genes downstream of NFE2L2 in the JDM subgroup analysis</t>
  </si>
  <si>
    <t>FDR</t>
  </si>
  <si>
    <t>RNAseq_CTL_vs_JDM_NL (FDR &lt;0.10)</t>
  </si>
  <si>
    <t>PCDHA10</t>
  </si>
  <si>
    <t>RNU6-1138P</t>
  </si>
  <si>
    <t xml:space="preserve">          - List of 1,198 genes regulated in JDM tape-stripping lesional skin from patients with low MMT-8 score (≤146) compared to control skin</t>
  </si>
  <si>
    <t xml:space="preserve">          - From 1,198 genes  regulated in JDM tape-stripping lesional skin from patients with low MMT-8 (≤146) compared to control skin</t>
  </si>
  <si>
    <t>From 1,198 genes  regulated in JDM tape-stripping lesional skin from patients with low MMT-8 (≤146) compared to control skin</t>
  </si>
  <si>
    <t xml:space="preserve">          - List of 20 genes regulated in JDM tape-stripping lesional skin from patients with high CDASI score (≥7) compared to control skin</t>
  </si>
  <si>
    <t xml:space="preserve">          - List of 88 genes regulated in JDM tape-stripping lesional skin from patients with low PGA score (≤3) compared to control skin</t>
  </si>
  <si>
    <t>List of 20 genes regulated in JDM tape-stripping lesional skin from patients with high CDASI score (≥7) compared to control skin</t>
  </si>
  <si>
    <t>List of 88 genes regulated in JDM tape-stripping lesional skin from patients with low PGA score (≤3) compared to control skin</t>
  </si>
  <si>
    <t>Cell type</t>
  </si>
  <si>
    <t>B cells naive</t>
  </si>
  <si>
    <t>B cells memory</t>
  </si>
  <si>
    <t>B-cells</t>
  </si>
  <si>
    <t>Plasma cells</t>
  </si>
  <si>
    <t>T cells CD8</t>
  </si>
  <si>
    <t>T cells CD4 naive</t>
  </si>
  <si>
    <t>T cells CD4 memory resting</t>
  </si>
  <si>
    <t>T cells CD4 memory activated</t>
  </si>
  <si>
    <t>CD4 T cells</t>
  </si>
  <si>
    <t>T cells follicular helper</t>
  </si>
  <si>
    <t>T cells regulatory (Tregs)</t>
  </si>
  <si>
    <t>T cells gamma delta</t>
  </si>
  <si>
    <t>NK cells resting</t>
  </si>
  <si>
    <t>NK cells activated</t>
  </si>
  <si>
    <t>NK cells</t>
  </si>
  <si>
    <t>Monocytes</t>
  </si>
  <si>
    <t>Macrophages M0</t>
  </si>
  <si>
    <t>Macrophages M1</t>
  </si>
  <si>
    <t>Macrophages M2</t>
  </si>
  <si>
    <t>Macs</t>
  </si>
  <si>
    <t>Dendritic cells resting</t>
  </si>
  <si>
    <t>Dendritic cells activated</t>
  </si>
  <si>
    <t>DCs</t>
  </si>
  <si>
    <t>Mast cells resting</t>
  </si>
  <si>
    <t>Mast cells activated</t>
  </si>
  <si>
    <t>Mast cells</t>
  </si>
  <si>
    <t>Eosinophils</t>
  </si>
  <si>
    <t>Neutrophils</t>
  </si>
  <si>
    <t xml:space="preserve">CTL_17_skin_NL_baseline_JT-43 </t>
  </si>
  <si>
    <t xml:space="preserve">CTL_27_skin_NL_baseline_JT-63 </t>
  </si>
  <si>
    <t xml:space="preserve">CTL_28_skin_NL_baseline_JT-64 </t>
  </si>
  <si>
    <t xml:space="preserve">CTL_33_skin_NL_baseline_JT-97 </t>
  </si>
  <si>
    <t xml:space="preserve">CTL_34_skin_NL_baseline_JT-99 </t>
  </si>
  <si>
    <t xml:space="preserve">CTL_36_skin_NL_baseline_JT-101 </t>
  </si>
  <si>
    <t xml:space="preserve">CTL_37_skin_NL_baseline_JT-103 </t>
  </si>
  <si>
    <t xml:space="preserve">CTL_42_skin_NL_baseline_JT-105 </t>
  </si>
  <si>
    <t xml:space="preserve">CTL_43_skin_NL_baseline_JT-106 </t>
  </si>
  <si>
    <t xml:space="preserve">CTL_44_skin_NL_baseline_JT-107 </t>
  </si>
  <si>
    <t xml:space="preserve">CTL_45_skin_NL_baseline_JT-108 </t>
  </si>
  <si>
    <t xml:space="preserve">CTL_46_skin_NL_baseline_JT-109 </t>
  </si>
  <si>
    <t xml:space="preserve">CTL_54_skin_NL_baseline_JT-110 </t>
  </si>
  <si>
    <t xml:space="preserve">CTL_55_skin_NL_baseline_JT-111 </t>
  </si>
  <si>
    <t xml:space="preserve">CTL_57_skin_NL_baseline_JT-112 </t>
  </si>
  <si>
    <t xml:space="preserve">CTL_59_skin_NL_baseline_JT-113 </t>
  </si>
  <si>
    <t xml:space="preserve">CTL_59_skin_NL_baseline_JT-114 </t>
  </si>
  <si>
    <t xml:space="preserve">CTL_60_skin_NL_baseline_JT-115 </t>
  </si>
  <si>
    <t xml:space="preserve">CTL_63_skin_NL_baseline_JT-116 </t>
  </si>
  <si>
    <t xml:space="preserve">CTL_66_skin_NL_baseline_JT-138 </t>
  </si>
  <si>
    <t xml:space="preserve">CTL_67_skin_NL_baseline_JT-139 </t>
  </si>
  <si>
    <t>Mean</t>
  </si>
  <si>
    <t xml:space="preserve">JDM_01_skin_NL_baseline_JT-2 </t>
  </si>
  <si>
    <t xml:space="preserve">JDM_02_skin_NL_baseline_JT-13 </t>
  </si>
  <si>
    <t xml:space="preserve">JDM_03_skin_NL_baseline_JT-15 </t>
  </si>
  <si>
    <t xml:space="preserve">JDM_04_skin_NL_baseline_JT-6 </t>
  </si>
  <si>
    <t xml:space="preserve">JDM_05_skin_NL_baseline_JT-11 </t>
  </si>
  <si>
    <t xml:space="preserve">JDM_06_skin_NL_baseline_JT-8 </t>
  </si>
  <si>
    <t xml:space="preserve">JDM_07_skin_NL_baseline_JT-18 </t>
  </si>
  <si>
    <t xml:space="preserve">JDM_08_skin_NL_baseline_JT-21 </t>
  </si>
  <si>
    <t xml:space="preserve">JDM_09_skin_NL_baseline_JT-23 </t>
  </si>
  <si>
    <t xml:space="preserve">JDM_10_skin_NL_baseline_JT-26 </t>
  </si>
  <si>
    <t xml:space="preserve">JDM_11_skin_NL_baseline_JT-31 </t>
  </si>
  <si>
    <t xml:space="preserve">JDM_12_skin_NL_baseline_JT-33 </t>
  </si>
  <si>
    <t xml:space="preserve">JDM_13_skin_NL_baseline_JT-35 </t>
  </si>
  <si>
    <t xml:space="preserve">JDM_15_skin_NL_baseline_JT-38 </t>
  </si>
  <si>
    <t xml:space="preserve">JDM_16_skin_NL_baseline_JT-41 </t>
  </si>
  <si>
    <t xml:space="preserve">JDM_19_skin_NL_baseline_JT-48 </t>
  </si>
  <si>
    <t xml:space="preserve">JDM_20_skin_NL_baseline_JT-51 </t>
  </si>
  <si>
    <t xml:space="preserve">JDM_21_skin_NL_baseline_JT-53 </t>
  </si>
  <si>
    <t xml:space="preserve">JDM_22_skin_NL_baseline_JT-54 </t>
  </si>
  <si>
    <t xml:space="preserve">JDM_23_skin_NL_baseline_JT-57 </t>
  </si>
  <si>
    <t xml:space="preserve">JDM_30_skin_NL_baseline_JT-68 </t>
  </si>
  <si>
    <t xml:space="preserve">JDM_31_skin_NL_baseline_JT-43 </t>
  </si>
  <si>
    <t xml:space="preserve">JDM_32_skin_NL_baseline_JT-45 </t>
  </si>
  <si>
    <t xml:space="preserve">JDM_35_skin_NL_baseline_JT-48 </t>
  </si>
  <si>
    <t xml:space="preserve">JDM_38_skin_NL_baseline_JT-55 </t>
  </si>
  <si>
    <t xml:space="preserve">JDM_39_skin_NL_baseline_JT-56 </t>
  </si>
  <si>
    <t xml:space="preserve">JDM_58_skin_NL_baseline_JT-58 </t>
  </si>
  <si>
    <t xml:space="preserve">JDM_68_skin_NL_baseline_JT-142 </t>
  </si>
  <si>
    <t xml:space="preserve">JDM_01_skin_NL_FU1_JT-4 </t>
  </si>
  <si>
    <t xml:space="preserve">JDM_02_skin_NL_FU1_JT-4 </t>
  </si>
  <si>
    <t xml:space="preserve">JDM_02_skin_NL_FU1_JT-5 </t>
  </si>
  <si>
    <t xml:space="preserve">JDM_04_skin_NL_FU1_JT-8 </t>
  </si>
  <si>
    <t xml:space="preserve">JDM_05_skin_NL_FU1_JT-12 </t>
  </si>
  <si>
    <t xml:space="preserve">JDM_07_skin_NL_FU1_JT-14 </t>
  </si>
  <si>
    <t xml:space="preserve">JDM_08_skin_NL_FU1_JT-16 </t>
  </si>
  <si>
    <t xml:space="preserve">JDM_09_skin_NL_FU1_JT-20 </t>
  </si>
  <si>
    <t xml:space="preserve">JDM_10_skin_NL_FU1_JT-30 </t>
  </si>
  <si>
    <t xml:space="preserve">JDM_11_skin_NL_FU1_JT-27 </t>
  </si>
  <si>
    <t xml:space="preserve">JDM_12_skin_NL_FU1_JT-122 </t>
  </si>
  <si>
    <t xml:space="preserve">JDM_15_skin_NL_FU1_JT-32 </t>
  </si>
  <si>
    <t xml:space="preserve">JDM_16_skin_NL_FU1_JT-35 </t>
  </si>
  <si>
    <t xml:space="preserve">JDM_19_skin_NL_FU1_JT-40 </t>
  </si>
  <si>
    <t xml:space="preserve">JDM_22_skin_NL_FU1_JT-144 </t>
  </si>
  <si>
    <t xml:space="preserve">JDM_31_skin_NL_FU1_JT-126 </t>
  </si>
  <si>
    <t xml:space="preserve">JDM_35_skin_NL_FU1_JT-50 </t>
  </si>
  <si>
    <t xml:space="preserve">JDM01_skinNL_FU2_JT-1 </t>
  </si>
  <si>
    <t xml:space="preserve">JDM04_skinNL_FU2_JT-9 </t>
  </si>
  <si>
    <t xml:space="preserve">JDM08_skinNL_FU2_JT-17 </t>
  </si>
  <si>
    <t xml:space="preserve">JDM09_skinNL_FU2_JT-22 </t>
  </si>
  <si>
    <t xml:space="preserve">JDM10_skinNL_FU2_JT-23 </t>
  </si>
  <si>
    <t xml:space="preserve">JDM11_skinNL_FU2_JT-119 </t>
  </si>
  <si>
    <t xml:space="preserve">JDM16_skinNL_FU2_JT-37 </t>
  </si>
  <si>
    <t xml:space="preserve">JDM35_skinNL_FU2_JT-54 </t>
  </si>
  <si>
    <t xml:space="preserve">JDM_01_skin_NL_FU3_JT-3 </t>
  </si>
  <si>
    <t xml:space="preserve">JDM_10_skin_NL_FU3_JT-24 </t>
  </si>
  <si>
    <t xml:space="preserve">JDM_01_skin_L_baseline_JT-1 </t>
  </si>
  <si>
    <t xml:space="preserve">JDM_04_skin_L_baseline_JT-5 </t>
  </si>
  <si>
    <t xml:space="preserve">JDM_05_skin_L_baseline_JT-10 </t>
  </si>
  <si>
    <t xml:space="preserve">JDM_07_skin_L_baseline_JT-17 </t>
  </si>
  <si>
    <t xml:space="preserve">JDM_08_skin_L_baseline_JT-20 </t>
  </si>
  <si>
    <t xml:space="preserve">JDM_10_skin_L_baseline_JT-25 </t>
  </si>
  <si>
    <t xml:space="preserve">JDM_16_skin_L_baseline_JT-40 </t>
  </si>
  <si>
    <t xml:space="preserve">JDM_20_skin_L_baseline_JT-50 </t>
  </si>
  <si>
    <t xml:space="preserve">JDM_23_skin_L_baseline_JT-56 </t>
  </si>
  <si>
    <t xml:space="preserve">JDM_32_skin_L_baseline_JT-46 </t>
  </si>
  <si>
    <t xml:space="preserve">JDM_35_skin_L_baseline_JT-47 </t>
  </si>
  <si>
    <t xml:space="preserve">JDM_58_skin_L_baseline_JT-59 </t>
  </si>
  <si>
    <t xml:space="preserve">JDM_68_skin_L_baseline_JT-143 </t>
  </si>
  <si>
    <t xml:space="preserve">JDM_02_skin_L_FU1_JT-6 </t>
  </si>
  <si>
    <t xml:space="preserve">JDM_02_skin_L_FU1_JT-7 </t>
  </si>
  <si>
    <t xml:space="preserve">JDM_12_skin_L_FU1_JT-121 </t>
  </si>
  <si>
    <t xml:space="preserve">JDM_15_skin_L_FU1_JT-33 </t>
  </si>
  <si>
    <t xml:space="preserve">JDM_16_skin_L_FU1_JT-36 </t>
  </si>
  <si>
    <t xml:space="preserve">JDM_22_skin_L_FU1_JT-145 </t>
  </si>
  <si>
    <t xml:space="preserve">JDM_35_skin_L_FU1_JT-51 </t>
  </si>
  <si>
    <t xml:space="preserve">JDM_10_skin_L_FU1_JT-29 </t>
  </si>
  <si>
    <t xml:space="preserve">JDM_04_skin_L_FU2_JT-10 </t>
  </si>
  <si>
    <t>p-value CTRL_v_JDM_NL</t>
  </si>
  <si>
    <t>p-value CTRL_v_JDM_L</t>
  </si>
  <si>
    <t>p-value JDM_NL_v_JDM_L</t>
  </si>
  <si>
    <t>n=22 JDM_L</t>
  </si>
  <si>
    <t>n=55 JDM_NL</t>
  </si>
  <si>
    <t>n=21 CTL</t>
  </si>
  <si>
    <t>Macrophages</t>
  </si>
  <si>
    <t>Lists of genes used for transcriptional signature scores:</t>
  </si>
  <si>
    <t xml:space="preserve">          - Mitochondrial dysfunction pathway signature (40 genes)</t>
  </si>
  <si>
    <t xml:space="preserve">          - Angiogenesis pathway signature (87 genes)</t>
  </si>
  <si>
    <t xml:space="preserve">          - Innate immune pathway signature (84 genes)</t>
  </si>
  <si>
    <t xml:space="preserve">          - NFE2L2 signature (71 genes)</t>
  </si>
  <si>
    <t xml:space="preserve">          - JDM_L signature (23 genes)</t>
  </si>
  <si>
    <t xml:space="preserve">          - JDM_NL signature (100 genes)</t>
  </si>
  <si>
    <t xml:space="preserve">          - Skin-directed IFN signature genes (19 genes)</t>
  </si>
  <si>
    <t>Skin-directed IFN signature genes (19 genes)</t>
  </si>
  <si>
    <t>Mitochondrial dysfunction pathway signature (40 genes)</t>
  </si>
  <si>
    <t>Angiogenesis pathway signature (87 genes)</t>
  </si>
  <si>
    <t>Innate immune pathway signature (84 genes)</t>
  </si>
  <si>
    <t>NFE2L2 signature (71 genes)</t>
  </si>
  <si>
    <t>JDM_L signature (23 genes)</t>
  </si>
  <si>
    <t>JDM_NL signature (100 genes)</t>
  </si>
  <si>
    <t>AKT2</t>
  </si>
  <si>
    <t>BIRC5</t>
  </si>
  <si>
    <t>RHOC</t>
  </si>
  <si>
    <t>EPHA1</t>
  </si>
  <si>
    <t>F3</t>
  </si>
  <si>
    <t>FGF1</t>
  </si>
  <si>
    <t>FGFR1</t>
  </si>
  <si>
    <t>KDR</t>
  </si>
  <si>
    <t>NOTCH4</t>
  </si>
  <si>
    <t>PDGFB</t>
  </si>
  <si>
    <t>PLD1</t>
  </si>
  <si>
    <t>PLD2</t>
  </si>
  <si>
    <t>PRKCA</t>
  </si>
  <si>
    <t>PRKCB</t>
  </si>
  <si>
    <t>PXN</t>
  </si>
  <si>
    <t>SRC</t>
  </si>
  <si>
    <t>TEK</t>
  </si>
  <si>
    <t>WNT1</t>
  </si>
  <si>
    <t>WNT7A</t>
  </si>
  <si>
    <t>WNT10B</t>
  </si>
  <si>
    <t>AXIN1</t>
  </si>
  <si>
    <t>DLK1</t>
  </si>
  <si>
    <t>SPHK1</t>
  </si>
  <si>
    <t>SERPINA3</t>
  </si>
  <si>
    <t>AGER</t>
  </si>
  <si>
    <t>APOB</t>
  </si>
  <si>
    <t>CD14</t>
  </si>
  <si>
    <t>CEACAM3</t>
  </si>
  <si>
    <t>CHGA</t>
  </si>
  <si>
    <t>CRP</t>
  </si>
  <si>
    <t>F2</t>
  </si>
  <si>
    <t>CXCL1</t>
  </si>
  <si>
    <t>HP</t>
  </si>
  <si>
    <t>ITGAM</t>
  </si>
  <si>
    <t>ITGB2</t>
  </si>
  <si>
    <t>MUC1</t>
  </si>
  <si>
    <t>MUC5AC</t>
  </si>
  <si>
    <t>MYD88</t>
  </si>
  <si>
    <t>NOS1</t>
  </si>
  <si>
    <t>S100B</t>
  </si>
  <si>
    <t>TTR</t>
  </si>
  <si>
    <t>RETN</t>
  </si>
  <si>
    <t>MUC16</t>
  </si>
  <si>
    <t>NLRP3</t>
  </si>
  <si>
    <t>Arrays_JDM_L compared to CTL_Log2 fold-change</t>
  </si>
  <si>
    <t>Arrays_JDM_L compared to CTL (FDR&lt;0.10)</t>
  </si>
  <si>
    <t>Arrays_JDM_NL compared to CTL (FDR&lt;0.10)</t>
  </si>
  <si>
    <t>List of 401 genes regulated in JDM_L compared to Controls in microarrays from skin FFPE</t>
  </si>
  <si>
    <t>GAL</t>
  </si>
  <si>
    <t>LOC101928347</t>
  </si>
  <si>
    <t>ZNF385D-AS2</t>
  </si>
  <si>
    <t>AWAT2</t>
  </si>
  <si>
    <t>IGHV1-58</t>
  </si>
  <si>
    <t>LOC107986961</t>
  </si>
  <si>
    <t>LOC105377104</t>
  </si>
  <si>
    <t>AQP7</t>
  </si>
  <si>
    <t>MT1H</t>
  </si>
  <si>
    <t>LOC105370913</t>
  </si>
  <si>
    <t>OR51F2</t>
  </si>
  <si>
    <t>RNU6-516P</t>
  </si>
  <si>
    <t>OR11A1</t>
  </si>
  <si>
    <t>LINC00279</t>
  </si>
  <si>
    <t>ADCY3</t>
  </si>
  <si>
    <t>IFIT1B</t>
  </si>
  <si>
    <t>IL23A</t>
  </si>
  <si>
    <t>SARS</t>
  </si>
  <si>
    <t>MOV10</t>
  </si>
  <si>
    <t>UNC93B1</t>
  </si>
  <si>
    <t>TRIM14</t>
  </si>
  <si>
    <t>VPS16</t>
  </si>
  <si>
    <t>ABHD4</t>
  </si>
  <si>
    <t>LCOR</t>
  </si>
  <si>
    <t>SNORA48</t>
  </si>
  <si>
    <t>IFITM4P</t>
  </si>
  <si>
    <t>CBX6</t>
  </si>
  <si>
    <t>APOL3</t>
  </si>
  <si>
    <t>AXL</t>
  </si>
  <si>
    <t>GRK6</t>
  </si>
  <si>
    <t>PARP3</t>
  </si>
  <si>
    <t>GPX8</t>
  </si>
  <si>
    <t>ELF4</t>
  </si>
  <si>
    <t>ADA</t>
  </si>
  <si>
    <t>FAM110C</t>
  </si>
  <si>
    <t>LOC105378078</t>
  </si>
  <si>
    <t>ZBP1</t>
  </si>
  <si>
    <t>NLRC5</t>
  </si>
  <si>
    <t>PSEN1</t>
  </si>
  <si>
    <t>MYO1G</t>
  </si>
  <si>
    <t>ENG</t>
  </si>
  <si>
    <t>LOC101927345</t>
  </si>
  <si>
    <t>TMEM173</t>
  </si>
  <si>
    <t>LOC100128494</t>
  </si>
  <si>
    <t>HOXC-AS2</t>
  </si>
  <si>
    <t>ACP2</t>
  </si>
  <si>
    <t>CTBP1</t>
  </si>
  <si>
    <t>CRLF1</t>
  </si>
  <si>
    <t>HCP5</t>
  </si>
  <si>
    <t>FAM102B</t>
  </si>
  <si>
    <t>CNPY3</t>
  </si>
  <si>
    <t>LOC101929523</t>
  </si>
  <si>
    <t>MIR1183</t>
  </si>
  <si>
    <t>ODF3B</t>
  </si>
  <si>
    <t>NFKB2</t>
  </si>
  <si>
    <t>NAGA</t>
  </si>
  <si>
    <t>KYNU</t>
  </si>
  <si>
    <t>MRPL44</t>
  </si>
  <si>
    <t>SCARNA12</t>
  </si>
  <si>
    <t>MEG3</t>
  </si>
  <si>
    <t>FLT3LG</t>
  </si>
  <si>
    <t>MMD</t>
  </si>
  <si>
    <t>TIGAR</t>
  </si>
  <si>
    <t>IDO1</t>
  </si>
  <si>
    <t>PYHIN1</t>
  </si>
  <si>
    <t>CDC25B</t>
  </si>
  <si>
    <t>ALKBH5</t>
  </si>
  <si>
    <t>LOC101928228</t>
  </si>
  <si>
    <t>PARP8</t>
  </si>
  <si>
    <t>LOC105378235</t>
  </si>
  <si>
    <t>ADORA2B</t>
  </si>
  <si>
    <t>PPM1K</t>
  </si>
  <si>
    <t>BMP1</t>
  </si>
  <si>
    <t>SCARNA22</t>
  </si>
  <si>
    <t>FMNL1</t>
  </si>
  <si>
    <t>TRAJ5</t>
  </si>
  <si>
    <t>ZC3HAV1</t>
  </si>
  <si>
    <t>IL10RA</t>
  </si>
  <si>
    <t>SRGAP2</t>
  </si>
  <si>
    <t>SIRPG</t>
  </si>
  <si>
    <t>TMEM14EP</t>
  </si>
  <si>
    <t>H19</t>
  </si>
  <si>
    <t>TRIM38</t>
  </si>
  <si>
    <t>SCARNA6</t>
  </si>
  <si>
    <t>BOD1</t>
  </si>
  <si>
    <t>HMOX1</t>
  </si>
  <si>
    <t>TAGLN2</t>
  </si>
  <si>
    <t>AOAH</t>
  </si>
  <si>
    <t>SIGLEC1</t>
  </si>
  <si>
    <t>RRAS</t>
  </si>
  <si>
    <t>CD38</t>
  </si>
  <si>
    <t>LINC01527</t>
  </si>
  <si>
    <t>CPNE1</t>
  </si>
  <si>
    <t>LOC100132781</t>
  </si>
  <si>
    <t>CGAS</t>
  </si>
  <si>
    <t>SNORA5A</t>
  </si>
  <si>
    <t>TCN2</t>
  </si>
  <si>
    <t>MLX</t>
  </si>
  <si>
    <t>DKFZP586I1420</t>
  </si>
  <si>
    <t>PARP15</t>
  </si>
  <si>
    <t>SDC3</t>
  </si>
  <si>
    <t>C2</t>
  </si>
  <si>
    <t>LOC101929709</t>
  </si>
  <si>
    <t>IFI35</t>
  </si>
  <si>
    <t>PSMB8</t>
  </si>
  <si>
    <t>CHKA</t>
  </si>
  <si>
    <t>IGFBP4</t>
  </si>
  <si>
    <t>SCNM1</t>
  </si>
  <si>
    <t>STAT5A</t>
  </si>
  <si>
    <t>TRANK1</t>
  </si>
  <si>
    <t>RPPH1</t>
  </si>
  <si>
    <t>LOC101929117</t>
  </si>
  <si>
    <t>CCDC200</t>
  </si>
  <si>
    <t>SNORD59A</t>
  </si>
  <si>
    <t>WASH8P</t>
  </si>
  <si>
    <t>MIR4269</t>
  </si>
  <si>
    <t>RNU6-1079P</t>
  </si>
  <si>
    <t>GBP1P1</t>
  </si>
  <si>
    <t>TRAJ47</t>
  </si>
  <si>
    <t>MLKL</t>
  </si>
  <si>
    <t>SNORD35B</t>
  </si>
  <si>
    <t>C1QB</t>
  </si>
  <si>
    <t>MIR5047</t>
  </si>
  <si>
    <t>TRAJ36</t>
  </si>
  <si>
    <t>LOC105371224</t>
  </si>
  <si>
    <t>PLEK</t>
  </si>
  <si>
    <t>LAMP3</t>
  </si>
  <si>
    <t>SCO2</t>
  </si>
  <si>
    <t>ADAP2</t>
  </si>
  <si>
    <t>SP140L</t>
  </si>
  <si>
    <t>RTP4</t>
  </si>
  <si>
    <t>SLFN12L</t>
  </si>
  <si>
    <t>FPR3</t>
  </si>
  <si>
    <t>LINC00487</t>
  </si>
  <si>
    <t>AIM2</t>
  </si>
  <si>
    <t>DDX60</t>
  </si>
  <si>
    <t>CFB</t>
  </si>
  <si>
    <t>TRAJ20</t>
  </si>
  <si>
    <t>APOL6</t>
  </si>
  <si>
    <t>LY6E</t>
  </si>
  <si>
    <t>TYMP</t>
  </si>
  <si>
    <t>BTN3A2</t>
  </si>
  <si>
    <t>CXCR2P1</t>
  </si>
  <si>
    <t>LOC101926887</t>
  </si>
  <si>
    <t>DDX58</t>
  </si>
  <si>
    <t>MIR4481</t>
  </si>
  <si>
    <t>LOC105373098</t>
  </si>
  <si>
    <t>LOC100419583</t>
  </si>
  <si>
    <t>CMPK2</t>
  </si>
  <si>
    <t>BST2</t>
  </si>
  <si>
    <t>List of 23 commonly regulated genes in skin RNAseq and microarray of JDM_L compared to control skin</t>
  </si>
  <si>
    <t>RNAseq_CTL_vs_JDM_L_Log2 fold-change</t>
  </si>
  <si>
    <t>RNAseq_CTL_vs_JDM_L (FDR &lt;0.10)</t>
  </si>
  <si>
    <t>List of 3,173 genes regulated in JDM_NL compared to Controls in microarrays from skin FFPE</t>
  </si>
  <si>
    <t>MAL</t>
  </si>
  <si>
    <t>LOC102724720</t>
  </si>
  <si>
    <t>PSPHP1</t>
  </si>
  <si>
    <t>TRAJ56</t>
  </si>
  <si>
    <t>PDZK1</t>
  </si>
  <si>
    <t>OR8H2</t>
  </si>
  <si>
    <t>RNU6-512P</t>
  </si>
  <si>
    <t>FADS2</t>
  </si>
  <si>
    <t>ATP5MD</t>
  </si>
  <si>
    <t>C12orf29</t>
  </si>
  <si>
    <t>ELOVL3</t>
  </si>
  <si>
    <t>CBWD4P</t>
  </si>
  <si>
    <t>CARD18</t>
  </si>
  <si>
    <t>MLANA</t>
  </si>
  <si>
    <t>LOC105375321</t>
  </si>
  <si>
    <t>OR4C3</t>
  </si>
  <si>
    <t>LOC403323</t>
  </si>
  <si>
    <t>LCE2D</t>
  </si>
  <si>
    <t>RNU7-47P</t>
  </si>
  <si>
    <t>HIST1H2BK</t>
  </si>
  <si>
    <t>LOC105374653</t>
  </si>
  <si>
    <t>ACPP</t>
  </si>
  <si>
    <t>LOC100506790</t>
  </si>
  <si>
    <t>LOC112268097</t>
  </si>
  <si>
    <t>HIST1H2BG</t>
  </si>
  <si>
    <t>LOC105375666</t>
  </si>
  <si>
    <t>HSPB11</t>
  </si>
  <si>
    <t>IGLC7</t>
  </si>
  <si>
    <t>ATP5MPL</t>
  </si>
  <si>
    <t>SCGB2A1</t>
  </si>
  <si>
    <t>HSD3B1</t>
  </si>
  <si>
    <t>RPS27AP5</t>
  </si>
  <si>
    <t>THRSP</t>
  </si>
  <si>
    <t>LOC220729</t>
  </si>
  <si>
    <t>LOC112267899</t>
  </si>
  <si>
    <t>LINC02712</t>
  </si>
  <si>
    <t>LOC105379053</t>
  </si>
  <si>
    <t>LOC100286906</t>
  </si>
  <si>
    <t>KRT79</t>
  </si>
  <si>
    <t>HACD2</t>
  </si>
  <si>
    <t>LOC101927575</t>
  </si>
  <si>
    <t>LINC01963</t>
  </si>
  <si>
    <t>DNAAF4</t>
  </si>
  <si>
    <t>CTSG</t>
  </si>
  <si>
    <t>RNY3P13</t>
  </si>
  <si>
    <t>TMEM97</t>
  </si>
  <si>
    <t>EVADR</t>
  </si>
  <si>
    <t>LOC105374318</t>
  </si>
  <si>
    <t>TNFSF13</t>
  </si>
  <si>
    <t>LOC105371792</t>
  </si>
  <si>
    <t>LOC105376839</t>
  </si>
  <si>
    <t>MIR3689D2</t>
  </si>
  <si>
    <t>LOC105372577</t>
  </si>
  <si>
    <t>ABITRAM</t>
  </si>
  <si>
    <t>LOC107984901</t>
  </si>
  <si>
    <t>CA13</t>
  </si>
  <si>
    <t>ZNF717</t>
  </si>
  <si>
    <t>LOC105371277</t>
  </si>
  <si>
    <t>ADSS</t>
  </si>
  <si>
    <t>OSGIN2</t>
  </si>
  <si>
    <t>LOC101928119</t>
  </si>
  <si>
    <t>LOC105377395</t>
  </si>
  <si>
    <t>ADTRP</t>
  </si>
  <si>
    <t>LOC105378835</t>
  </si>
  <si>
    <t>IL18</t>
  </si>
  <si>
    <t>LOC100419824</t>
  </si>
  <si>
    <t>LOC101927858</t>
  </si>
  <si>
    <t>BEX5</t>
  </si>
  <si>
    <t>FMC1</t>
  </si>
  <si>
    <t>BCAP29</t>
  </si>
  <si>
    <t>LOC105373066</t>
  </si>
  <si>
    <t>LOC105375153</t>
  </si>
  <si>
    <t>SNORD56B</t>
  </si>
  <si>
    <t>SPAG5-AS1</t>
  </si>
  <si>
    <t>TIMM8A</t>
  </si>
  <si>
    <t>LOC283683</t>
  </si>
  <si>
    <t>SNORD114-30</t>
  </si>
  <si>
    <t>LOC107984344</t>
  </si>
  <si>
    <t>CNPY2</t>
  </si>
  <si>
    <t>LOC100507562</t>
  </si>
  <si>
    <t>LOC105375095</t>
  </si>
  <si>
    <t>PXMP2</t>
  </si>
  <si>
    <t>PTRHD1</t>
  </si>
  <si>
    <t>ALOX15B</t>
  </si>
  <si>
    <t>TSPAN13</t>
  </si>
  <si>
    <t>BCHE</t>
  </si>
  <si>
    <t>RPL26L1</t>
  </si>
  <si>
    <t>ELMO2P1</t>
  </si>
  <si>
    <t>EPRS</t>
  </si>
  <si>
    <t>RPRML</t>
  </si>
  <si>
    <t>TNFSF12</t>
  </si>
  <si>
    <t>CYP51A1</t>
  </si>
  <si>
    <t>LOC101928631</t>
  </si>
  <si>
    <t>CDR1</t>
  </si>
  <si>
    <t>LINC02188</t>
  </si>
  <si>
    <t>GOLGA8Q</t>
  </si>
  <si>
    <t>DHX32</t>
  </si>
  <si>
    <t>UBL3</t>
  </si>
  <si>
    <t>BCCIP</t>
  </si>
  <si>
    <t>GLCCI1</t>
  </si>
  <si>
    <t>MNS1</t>
  </si>
  <si>
    <t>HLA-DRB1</t>
  </si>
  <si>
    <t>MIS18A</t>
  </si>
  <si>
    <t>SCEL</t>
  </si>
  <si>
    <t>NCALD</t>
  </si>
  <si>
    <t>COX7A2L</t>
  </si>
  <si>
    <t>MIR875</t>
  </si>
  <si>
    <t>LARP1B</t>
  </si>
  <si>
    <t>MAMDC2</t>
  </si>
  <si>
    <t>TWISTNB</t>
  </si>
  <si>
    <t>CRNDE</t>
  </si>
  <si>
    <t>LOC112268098</t>
  </si>
  <si>
    <t>ANKRD19P</t>
  </si>
  <si>
    <t>CCDC80</t>
  </si>
  <si>
    <t>ITIH5</t>
  </si>
  <si>
    <t>NDUFA2</t>
  </si>
  <si>
    <t>TMX4</t>
  </si>
  <si>
    <t>LINC02477</t>
  </si>
  <si>
    <t>LOC105377590</t>
  </si>
  <si>
    <t>OR5P2</t>
  </si>
  <si>
    <t>DARS</t>
  </si>
  <si>
    <t>RARS</t>
  </si>
  <si>
    <t>ASB7</t>
  </si>
  <si>
    <t>GAGE1</t>
  </si>
  <si>
    <t>TRPT1</t>
  </si>
  <si>
    <t>NSMCE1</t>
  </si>
  <si>
    <t>SPTY2D1OS</t>
  </si>
  <si>
    <t>USP17L5</t>
  </si>
  <si>
    <t>RBBP8</t>
  </si>
  <si>
    <t>TTC37</t>
  </si>
  <si>
    <t>LOC105374483</t>
  </si>
  <si>
    <t>HIST1H2AE</t>
  </si>
  <si>
    <t>PDK2</t>
  </si>
  <si>
    <t>LOC107984745</t>
  </si>
  <si>
    <t>OR11H12</t>
  </si>
  <si>
    <t>PWWP2AP1</t>
  </si>
  <si>
    <t>TMEM14A</t>
  </si>
  <si>
    <t>NAF1</t>
  </si>
  <si>
    <t>PCDHB13</t>
  </si>
  <si>
    <t>HMGN5</t>
  </si>
  <si>
    <t>ATP5MF</t>
  </si>
  <si>
    <t>ZDBF2</t>
  </si>
  <si>
    <t>C17orf97</t>
  </si>
  <si>
    <t>SELENOP</t>
  </si>
  <si>
    <t>POLG2</t>
  </si>
  <si>
    <t>LINC01772</t>
  </si>
  <si>
    <t>MIR644A</t>
  </si>
  <si>
    <t>KNOP1</t>
  </si>
  <si>
    <t>SIVA1</t>
  </si>
  <si>
    <t>MTX2</t>
  </si>
  <si>
    <t>WIF1</t>
  </si>
  <si>
    <t>RAD51C</t>
  </si>
  <si>
    <t>COX6A1P2</t>
  </si>
  <si>
    <t>LINC02400</t>
  </si>
  <si>
    <t>LOC105370271</t>
  </si>
  <si>
    <t>HPS6</t>
  </si>
  <si>
    <t>ZNF93</t>
  </si>
  <si>
    <t>LOC112268447</t>
  </si>
  <si>
    <t>PREX2</t>
  </si>
  <si>
    <t>LOC645513</t>
  </si>
  <si>
    <t>P2RY14</t>
  </si>
  <si>
    <t>RN7SKP240</t>
  </si>
  <si>
    <t>GNG12-AS1</t>
  </si>
  <si>
    <t>LOC107986366</t>
  </si>
  <si>
    <t>LOC101929767</t>
  </si>
  <si>
    <t>SNORA74D</t>
  </si>
  <si>
    <t>MT1L</t>
  </si>
  <si>
    <t>TTC30B</t>
  </si>
  <si>
    <t>MIR3662</t>
  </si>
  <si>
    <t>CXADRP2</t>
  </si>
  <si>
    <t>GLRX5</t>
  </si>
  <si>
    <t>LINC01291</t>
  </si>
  <si>
    <t>LOC105376090</t>
  </si>
  <si>
    <t>DNAJC19</t>
  </si>
  <si>
    <t>ANAPC4</t>
  </si>
  <si>
    <t>LOC105376197</t>
  </si>
  <si>
    <t>MRPS16</t>
  </si>
  <si>
    <t>LOC101929056</t>
  </si>
  <si>
    <t>CPED1</t>
  </si>
  <si>
    <t>NIF3L1</t>
  </si>
  <si>
    <t>ATP23</t>
  </si>
  <si>
    <t>PCDHGA10</t>
  </si>
  <si>
    <t>MIR1538</t>
  </si>
  <si>
    <t>ZNF684</t>
  </si>
  <si>
    <t>DHX40</t>
  </si>
  <si>
    <t>TBC1D12</t>
  </si>
  <si>
    <t>HIST1H2BD</t>
  </si>
  <si>
    <t>CCDC126</t>
  </si>
  <si>
    <t>LINC02762</t>
  </si>
  <si>
    <t>NOVA1</t>
  </si>
  <si>
    <t>COA6</t>
  </si>
  <si>
    <t>HP11014</t>
  </si>
  <si>
    <t>STX19</t>
  </si>
  <si>
    <t>PTPMT1</t>
  </si>
  <si>
    <t>LRRC17</t>
  </si>
  <si>
    <t>STX17-AS1</t>
  </si>
  <si>
    <t>GSKIP</t>
  </si>
  <si>
    <t>CTPS2</t>
  </si>
  <si>
    <t>UCHL3</t>
  </si>
  <si>
    <t>LINC01133</t>
  </si>
  <si>
    <t>RNF145</t>
  </si>
  <si>
    <t>GSTM5</t>
  </si>
  <si>
    <t>LOC105369957</t>
  </si>
  <si>
    <t>RFX3-AS1</t>
  </si>
  <si>
    <t>UVRAG-DT</t>
  </si>
  <si>
    <t>ZNF830</t>
  </si>
  <si>
    <t>LINC00612</t>
  </si>
  <si>
    <t>LYRM7</t>
  </si>
  <si>
    <t>RPL21P28</t>
  </si>
  <si>
    <t>LOC100129148</t>
  </si>
  <si>
    <t>TTC33</t>
  </si>
  <si>
    <t>LOC112268150</t>
  </si>
  <si>
    <t>CRIM1-DT</t>
  </si>
  <si>
    <t>LOC107984104</t>
  </si>
  <si>
    <t>SFT2D1</t>
  </si>
  <si>
    <t>LINC01003</t>
  </si>
  <si>
    <t>RNVU1-3</t>
  </si>
  <si>
    <t>DIPK2A</t>
  </si>
  <si>
    <t>LOC105378482</t>
  </si>
  <si>
    <t>SRPRB</t>
  </si>
  <si>
    <t>LINC01548</t>
  </si>
  <si>
    <t>MIR4704</t>
  </si>
  <si>
    <t>CCDC138</t>
  </si>
  <si>
    <t>MRPL1</t>
  </si>
  <si>
    <t>PRPF18</t>
  </si>
  <si>
    <t>PIGP</t>
  </si>
  <si>
    <t>SLIT2</t>
  </si>
  <si>
    <t>ARHGAP27P2</t>
  </si>
  <si>
    <t>ZC2HC1A</t>
  </si>
  <si>
    <t>MACC1</t>
  </si>
  <si>
    <t>GARS-DT</t>
  </si>
  <si>
    <t>IMPAD1</t>
  </si>
  <si>
    <t>TGFB2</t>
  </si>
  <si>
    <t>SEMA3D</t>
  </si>
  <si>
    <t>HSPB3</t>
  </si>
  <si>
    <t>LCE1B</t>
  </si>
  <si>
    <t>NDUFAF8</t>
  </si>
  <si>
    <t>LOC105371871</t>
  </si>
  <si>
    <t>FAIM</t>
  </si>
  <si>
    <t>DHCR7</t>
  </si>
  <si>
    <t>LOC105378909</t>
  </si>
  <si>
    <t>GUSBP1</t>
  </si>
  <si>
    <t>NARS</t>
  </si>
  <si>
    <t>JAM2</t>
  </si>
  <si>
    <t>LEAP2</t>
  </si>
  <si>
    <t>SYCP3</t>
  </si>
  <si>
    <t>LOC105370495</t>
  </si>
  <si>
    <t>TBPL1</t>
  </si>
  <si>
    <t>SRD5A3</t>
  </si>
  <si>
    <t>LOC105369147</t>
  </si>
  <si>
    <t>OXT</t>
  </si>
  <si>
    <t>DCUN1D4</t>
  </si>
  <si>
    <t>PSMD6-AS2</t>
  </si>
  <si>
    <t>ZBTB2</t>
  </si>
  <si>
    <t>ZNF570</t>
  </si>
  <si>
    <t>MIR3148</t>
  </si>
  <si>
    <t>TIMM21</t>
  </si>
  <si>
    <t>PGM2</t>
  </si>
  <si>
    <t>LOC105378011</t>
  </si>
  <si>
    <t>MAST4-AS1</t>
  </si>
  <si>
    <t>A2M-AS1</t>
  </si>
  <si>
    <t>MSRB3</t>
  </si>
  <si>
    <t>FAM214A</t>
  </si>
  <si>
    <t>KIF1BP</t>
  </si>
  <si>
    <t>NDC1</t>
  </si>
  <si>
    <t>PRC1</t>
  </si>
  <si>
    <t>CADM1</t>
  </si>
  <si>
    <t>ASH1L</t>
  </si>
  <si>
    <t>CSNK2A2</t>
  </si>
  <si>
    <t>MIR766</t>
  </si>
  <si>
    <t>FOXP2</t>
  </si>
  <si>
    <t>ZNF337-AS1</t>
  </si>
  <si>
    <t>LOC105379720</t>
  </si>
  <si>
    <t>NOL7</t>
  </si>
  <si>
    <t>BCL2L12</t>
  </si>
  <si>
    <t>LIN7B</t>
  </si>
  <si>
    <t>CHMP4A</t>
  </si>
  <si>
    <t>LMBRD2</t>
  </si>
  <si>
    <t>TUBB4A</t>
  </si>
  <si>
    <t>ORMDL1</t>
  </si>
  <si>
    <t>TMEM161B</t>
  </si>
  <si>
    <t>ACAT1</t>
  </si>
  <si>
    <t>FAM49B</t>
  </si>
  <si>
    <t>DUS4L</t>
  </si>
  <si>
    <t>LOC105370333</t>
  </si>
  <si>
    <t>CRY1</t>
  </si>
  <si>
    <t>PBX1</t>
  </si>
  <si>
    <t>ZNF709</t>
  </si>
  <si>
    <t>CCDC68</t>
  </si>
  <si>
    <t>CRYGC</t>
  </si>
  <si>
    <t>TTC39B</t>
  </si>
  <si>
    <t>S1PR3</t>
  </si>
  <si>
    <t>ADGRL2</t>
  </si>
  <si>
    <t>LOC105369477</t>
  </si>
  <si>
    <t>LCE2A</t>
  </si>
  <si>
    <t>LOC107985871</t>
  </si>
  <si>
    <t>BARD1</t>
  </si>
  <si>
    <t>RNF125</t>
  </si>
  <si>
    <t>TRIM6</t>
  </si>
  <si>
    <t>LOC101928978</t>
  </si>
  <si>
    <t>LRRC49</t>
  </si>
  <si>
    <t>USP30</t>
  </si>
  <si>
    <t>EFCAB7</t>
  </si>
  <si>
    <t>COL3A1</t>
  </si>
  <si>
    <t>LOC100996664</t>
  </si>
  <si>
    <t>LOC107983959</t>
  </si>
  <si>
    <t>LOC110091776</t>
  </si>
  <si>
    <t>SPDL1</t>
  </si>
  <si>
    <t>LOC105370325</t>
  </si>
  <si>
    <t>KLHL7</t>
  </si>
  <si>
    <t>TMEM135</t>
  </si>
  <si>
    <t>CDC42BPA</t>
  </si>
  <si>
    <t>TPD52</t>
  </si>
  <si>
    <t>HIST2H2AC</t>
  </si>
  <si>
    <t>CASD1</t>
  </si>
  <si>
    <t>DNMBP</t>
  </si>
  <si>
    <t>DUSP12</t>
  </si>
  <si>
    <t>DCAF10</t>
  </si>
  <si>
    <t>TPH1</t>
  </si>
  <si>
    <t>TBC1D4</t>
  </si>
  <si>
    <t>SLC35D2</t>
  </si>
  <si>
    <t>UFM1</t>
  </si>
  <si>
    <t>MED30</t>
  </si>
  <si>
    <t>CIB1</t>
  </si>
  <si>
    <t>DPH6</t>
  </si>
  <si>
    <t>ZNF66</t>
  </si>
  <si>
    <t>MRPL20</t>
  </si>
  <si>
    <t>UEVLD</t>
  </si>
  <si>
    <t>HS2ST1</t>
  </si>
  <si>
    <t>ZNF425</t>
  </si>
  <si>
    <t>ZBED3</t>
  </si>
  <si>
    <t>MIR3913-2</t>
  </si>
  <si>
    <t>PEX12</t>
  </si>
  <si>
    <t>MAPKAP1</t>
  </si>
  <si>
    <t>SNORA70G</t>
  </si>
  <si>
    <t>KLRB1</t>
  </si>
  <si>
    <t>CDKN3</t>
  </si>
  <si>
    <t>PTGR2</t>
  </si>
  <si>
    <t>LOC101927827</t>
  </si>
  <si>
    <t>MAP3K5</t>
  </si>
  <si>
    <t>SLC25A27</t>
  </si>
  <si>
    <t>FAM86EP</t>
  </si>
  <si>
    <t>TPD52L1</t>
  </si>
  <si>
    <t>LOC202181</t>
  </si>
  <si>
    <t>SEC22A</t>
  </si>
  <si>
    <t>LRRC1</t>
  </si>
  <si>
    <t>SIAH2</t>
  </si>
  <si>
    <t>NDUFV2</t>
  </si>
  <si>
    <t>LOC112268222</t>
  </si>
  <si>
    <t>ZNF490</t>
  </si>
  <si>
    <t>CBR3</t>
  </si>
  <si>
    <t>OXLD1</t>
  </si>
  <si>
    <t>AGL</t>
  </si>
  <si>
    <t>MTO1</t>
  </si>
  <si>
    <t>GSTO1</t>
  </si>
  <si>
    <t>CAP2</t>
  </si>
  <si>
    <t>SNTB1</t>
  </si>
  <si>
    <t>PCCA</t>
  </si>
  <si>
    <t>LRRCC1</t>
  </si>
  <si>
    <t>CFAP44</t>
  </si>
  <si>
    <t>SMIM4</t>
  </si>
  <si>
    <t>MIR4534</t>
  </si>
  <si>
    <t>CGRRF1</t>
  </si>
  <si>
    <t>STX8</t>
  </si>
  <si>
    <t>HIST2H2BE</t>
  </si>
  <si>
    <t>LOC107984574</t>
  </si>
  <si>
    <t>LOC107985950</t>
  </si>
  <si>
    <t>NACA4P</t>
  </si>
  <si>
    <t>DNPH1</t>
  </si>
  <si>
    <t>ST13P19</t>
  </si>
  <si>
    <t>ALDH6A1</t>
  </si>
  <si>
    <t>RNF181</t>
  </si>
  <si>
    <t>NSMCE4A</t>
  </si>
  <si>
    <t>CDSN</t>
  </si>
  <si>
    <t>CDKN2AIPNL</t>
  </si>
  <si>
    <t>MIR4742</t>
  </si>
  <si>
    <t>SLITRK6</t>
  </si>
  <si>
    <t>LTV1</t>
  </si>
  <si>
    <t>TRIM16L</t>
  </si>
  <si>
    <t>PIGN</t>
  </si>
  <si>
    <t>LTA4H</t>
  </si>
  <si>
    <t>LOC105373830</t>
  </si>
  <si>
    <t>LINC02004</t>
  </si>
  <si>
    <t>SERPINI1</t>
  </si>
  <si>
    <t>NUFIP1</t>
  </si>
  <si>
    <t>LANCL2</t>
  </si>
  <si>
    <t>BFAR</t>
  </si>
  <si>
    <t>SMIM10L1</t>
  </si>
  <si>
    <t>ZBTB18</t>
  </si>
  <si>
    <t>GABPB1</t>
  </si>
  <si>
    <t>ARL3</t>
  </si>
  <si>
    <t>RBM43</t>
  </si>
  <si>
    <t>WDR89</t>
  </si>
  <si>
    <t>MGAT4A</t>
  </si>
  <si>
    <t>TENT4B</t>
  </si>
  <si>
    <t>LTB</t>
  </si>
  <si>
    <t>FAM160B1</t>
  </si>
  <si>
    <t>SEMA3E</t>
  </si>
  <si>
    <t>PCDH9</t>
  </si>
  <si>
    <t>LOC100131556</t>
  </si>
  <si>
    <t>ZNF596</t>
  </si>
  <si>
    <t>TMEM220</t>
  </si>
  <si>
    <t>COMMD7</t>
  </si>
  <si>
    <t>PPIL6</t>
  </si>
  <si>
    <t>DDAH1</t>
  </si>
  <si>
    <t>RPLP1P12</t>
  </si>
  <si>
    <t>RNASEH2B</t>
  </si>
  <si>
    <t>ACBD6</t>
  </si>
  <si>
    <t>LINC00312</t>
  </si>
  <si>
    <t>CKLF</t>
  </si>
  <si>
    <t>STAM</t>
  </si>
  <si>
    <t>ACSS3</t>
  </si>
  <si>
    <t>KCNJ13</t>
  </si>
  <si>
    <t>SLC25A38</t>
  </si>
  <si>
    <t>PLEKHM1</t>
  </si>
  <si>
    <t>METTL24</t>
  </si>
  <si>
    <t>CASP8AP2</t>
  </si>
  <si>
    <t>LOC100507599</t>
  </si>
  <si>
    <t>LOC101927189</t>
  </si>
  <si>
    <t>LARS</t>
  </si>
  <si>
    <t>LINC01578</t>
  </si>
  <si>
    <t>SERTAD3</t>
  </si>
  <si>
    <t>TEX9</t>
  </si>
  <si>
    <t>ANAPC15</t>
  </si>
  <si>
    <t>TMEM263</t>
  </si>
  <si>
    <t>TRAJ40</t>
  </si>
  <si>
    <t>FTX</t>
  </si>
  <si>
    <t>PARD3-AS1</t>
  </si>
  <si>
    <t>INPP1</t>
  </si>
  <si>
    <t>CEP19</t>
  </si>
  <si>
    <t>TNFSF8</t>
  </si>
  <si>
    <t>ECI2</t>
  </si>
  <si>
    <t>SLC29A1</t>
  </si>
  <si>
    <t>CEP126</t>
  </si>
  <si>
    <t>ENTPD5</t>
  </si>
  <si>
    <t>PLGRKT</t>
  </si>
  <si>
    <t>VPS26C</t>
  </si>
  <si>
    <t>MED7</t>
  </si>
  <si>
    <t>TUSC1</t>
  </si>
  <si>
    <t>DEPTOR</t>
  </si>
  <si>
    <t>CD200R1</t>
  </si>
  <si>
    <t>FLI1</t>
  </si>
  <si>
    <t>ZDHHC7</t>
  </si>
  <si>
    <t>DEFB136</t>
  </si>
  <si>
    <t>WRN</t>
  </si>
  <si>
    <t>RABGEF1</t>
  </si>
  <si>
    <t>MRPL46</t>
  </si>
  <si>
    <t>TRAF5</t>
  </si>
  <si>
    <t>FITM2</t>
  </si>
  <si>
    <t>ANKRD46</t>
  </si>
  <si>
    <t>TSPAN12</t>
  </si>
  <si>
    <t>RBP1</t>
  </si>
  <si>
    <t>CMC1</t>
  </si>
  <si>
    <t>MRM1</t>
  </si>
  <si>
    <t>MIEF1</t>
  </si>
  <si>
    <t>PITPNA-AS1</t>
  </si>
  <si>
    <t>TGDS</t>
  </si>
  <si>
    <t>FN3K</t>
  </si>
  <si>
    <t>ANK2</t>
  </si>
  <si>
    <t>DPH1</t>
  </si>
  <si>
    <t>MINPP1</t>
  </si>
  <si>
    <t>KIAA1109</t>
  </si>
  <si>
    <t>RNF2</t>
  </si>
  <si>
    <t>PLTP</t>
  </si>
  <si>
    <t>LY6G5B</t>
  </si>
  <si>
    <t>ZC3H7A</t>
  </si>
  <si>
    <t>POT1</t>
  </si>
  <si>
    <t>PTGDS</t>
  </si>
  <si>
    <t>KCNK5</t>
  </si>
  <si>
    <t>CCDC171</t>
  </si>
  <si>
    <t>OPN5</t>
  </si>
  <si>
    <t>DNA2</t>
  </si>
  <si>
    <t>PAN2</t>
  </si>
  <si>
    <t>LOC105375361</t>
  </si>
  <si>
    <t>C1orf112</t>
  </si>
  <si>
    <t>UNG</t>
  </si>
  <si>
    <t>TSEN2</t>
  </si>
  <si>
    <t>PTGER3</t>
  </si>
  <si>
    <t>SIAH1</t>
  </si>
  <si>
    <t>POM121L9P</t>
  </si>
  <si>
    <t>PSTK</t>
  </si>
  <si>
    <t>CERS3-AS1</t>
  </si>
  <si>
    <t>SLC18A2</t>
  </si>
  <si>
    <t>SORL1</t>
  </si>
  <si>
    <t>ANKRD49</t>
  </si>
  <si>
    <t>MRPL17</t>
  </si>
  <si>
    <t>LOC112267904</t>
  </si>
  <si>
    <t>C1orf52</t>
  </si>
  <si>
    <t>SNRPA</t>
  </si>
  <si>
    <t>PRRT3-AS1</t>
  </si>
  <si>
    <t>GPR162</t>
  </si>
  <si>
    <t>ULK1</t>
  </si>
  <si>
    <t>OR3A1</t>
  </si>
  <si>
    <t>SCRT2</t>
  </si>
  <si>
    <t>OR11L1</t>
  </si>
  <si>
    <t>CACNA1G-AS1</t>
  </si>
  <si>
    <t>FOCAD-AS1</t>
  </si>
  <si>
    <t>LRRC74B</t>
  </si>
  <si>
    <t>LINC02520</t>
  </si>
  <si>
    <t>SSBP4</t>
  </si>
  <si>
    <t>GRIN2A</t>
  </si>
  <si>
    <t>CAPS</t>
  </si>
  <si>
    <t>TRAJ2</t>
  </si>
  <si>
    <t>TLX2</t>
  </si>
  <si>
    <t>PLAC1</t>
  </si>
  <si>
    <t>LOC112268198</t>
  </si>
  <si>
    <t>LOC107987259</t>
  </si>
  <si>
    <t>HOXD-AS2</t>
  </si>
  <si>
    <t>GVQW2</t>
  </si>
  <si>
    <t>NAGPA</t>
  </si>
  <si>
    <t>ALDH16A1</t>
  </si>
  <si>
    <t>C9orf50</t>
  </si>
  <si>
    <t>ACTG1P4</t>
  </si>
  <si>
    <t>TRAV7</t>
  </si>
  <si>
    <t>PTX4</t>
  </si>
  <si>
    <t>LINC02271</t>
  </si>
  <si>
    <t>CCDC57</t>
  </si>
  <si>
    <t>NCR3LG1</t>
  </si>
  <si>
    <t>LOC339166</t>
  </si>
  <si>
    <t>FAM83H-AS1</t>
  </si>
  <si>
    <t>RNU2-48P</t>
  </si>
  <si>
    <t>DTX1</t>
  </si>
  <si>
    <t>NR6A1</t>
  </si>
  <si>
    <t>GRID1</t>
  </si>
  <si>
    <t>MIR4778</t>
  </si>
  <si>
    <t>DHDH</t>
  </si>
  <si>
    <t>WDR87</t>
  </si>
  <si>
    <t>LOC100996288</t>
  </si>
  <si>
    <t>LOC105376975</t>
  </si>
  <si>
    <t>C1orf100</t>
  </si>
  <si>
    <t>ABCC6</t>
  </si>
  <si>
    <t>NRL</t>
  </si>
  <si>
    <t>TBPL2</t>
  </si>
  <si>
    <t>LINC02662</t>
  </si>
  <si>
    <t>LINC02122</t>
  </si>
  <si>
    <t>MIR33A</t>
  </si>
  <si>
    <t>OSTN</t>
  </si>
  <si>
    <t>LINC02743</t>
  </si>
  <si>
    <t>IGLV1-40</t>
  </si>
  <si>
    <t>TSSK1B</t>
  </si>
  <si>
    <t>WASH3P</t>
  </si>
  <si>
    <t>ADAMTS8</t>
  </si>
  <si>
    <t>C10orf82</t>
  </si>
  <si>
    <t>SDHAF1</t>
  </si>
  <si>
    <t>LKAAEAR1</t>
  </si>
  <si>
    <t>LOC100287837</t>
  </si>
  <si>
    <t>LOC107984554</t>
  </si>
  <si>
    <t>ARC</t>
  </si>
  <si>
    <t>LINC00235</t>
  </si>
  <si>
    <t>LOC105375317</t>
  </si>
  <si>
    <t>SCN2B</t>
  </si>
  <si>
    <t>LOC654780</t>
  </si>
  <si>
    <t>MIR586</t>
  </si>
  <si>
    <t>BCL11B</t>
  </si>
  <si>
    <t>CRTC1</t>
  </si>
  <si>
    <t>LOC107985246</t>
  </si>
  <si>
    <t>SLC39A4</t>
  </si>
  <si>
    <t>CAMKV</t>
  </si>
  <si>
    <t>PARP10</t>
  </si>
  <si>
    <t>NRADDP</t>
  </si>
  <si>
    <t>ZBED1</t>
  </si>
  <si>
    <t>BASP1-AS1</t>
  </si>
  <si>
    <t>HES4</t>
  </si>
  <si>
    <t>GNMT</t>
  </si>
  <si>
    <t>LINC02225</t>
  </si>
  <si>
    <t>PROP1</t>
  </si>
  <si>
    <t>MIR216B</t>
  </si>
  <si>
    <t>HOXA7</t>
  </si>
  <si>
    <t>LINC00244</t>
  </si>
  <si>
    <t>DNAI2</t>
  </si>
  <si>
    <t>GMIP</t>
  </si>
  <si>
    <t>HYAL1</t>
  </si>
  <si>
    <t>LOC105369543</t>
  </si>
  <si>
    <t>TRAV12-2</t>
  </si>
  <si>
    <t>DDX11L9</t>
  </si>
  <si>
    <t>MS4A15</t>
  </si>
  <si>
    <t>LINC02281</t>
  </si>
  <si>
    <t>LOC101928105</t>
  </si>
  <si>
    <t>LHX5</t>
  </si>
  <si>
    <t>LOC338963</t>
  </si>
  <si>
    <t>ZGLP1</t>
  </si>
  <si>
    <t>NCR1</t>
  </si>
  <si>
    <t>MIR554</t>
  </si>
  <si>
    <t>ACTRT3</t>
  </si>
  <si>
    <t>OR7D2</t>
  </si>
  <si>
    <t>GLYATL1B</t>
  </si>
  <si>
    <t>MIR4277</t>
  </si>
  <si>
    <t>LOC102724404</t>
  </si>
  <si>
    <t>CIRBP-AS1</t>
  </si>
  <si>
    <t>LOC286178</t>
  </si>
  <si>
    <t>CD247</t>
  </si>
  <si>
    <t>BBC3</t>
  </si>
  <si>
    <t>ZGPAT</t>
  </si>
  <si>
    <t>PRR22</t>
  </si>
  <si>
    <t>UBASH3A</t>
  </si>
  <si>
    <t>WDR86</t>
  </si>
  <si>
    <t>ZNF780B</t>
  </si>
  <si>
    <t>DMRTB1</t>
  </si>
  <si>
    <t>LOC107985767</t>
  </si>
  <si>
    <t>MIR3150A</t>
  </si>
  <si>
    <t>ZFP92</t>
  </si>
  <si>
    <t>LOC105372725</t>
  </si>
  <si>
    <t>BHLHE23</t>
  </si>
  <si>
    <t>LOC286238</t>
  </si>
  <si>
    <t>CCDC154</t>
  </si>
  <si>
    <t>NAT8B</t>
  </si>
  <si>
    <t>TMEM8A</t>
  </si>
  <si>
    <t>SNORD18B</t>
  </si>
  <si>
    <t>SLC26A10</t>
  </si>
  <si>
    <t>LOC105373756</t>
  </si>
  <si>
    <t>SPACA4</t>
  </si>
  <si>
    <t>LOC100289511</t>
  </si>
  <si>
    <t>TAS2R38</t>
  </si>
  <si>
    <t>GTF2IP13</t>
  </si>
  <si>
    <t>CHST4</t>
  </si>
  <si>
    <t>RBMS3-AS3</t>
  </si>
  <si>
    <t>MPPED2</t>
  </si>
  <si>
    <t>MIR339</t>
  </si>
  <si>
    <t>LOC107984447</t>
  </si>
  <si>
    <t>LOC105375494</t>
  </si>
  <si>
    <t>UCN2</t>
  </si>
  <si>
    <t>ARTN</t>
  </si>
  <si>
    <t>TLR9</t>
  </si>
  <si>
    <t>MIR4450</t>
  </si>
  <si>
    <t>MIR4715</t>
  </si>
  <si>
    <t>DUSP13</t>
  </si>
  <si>
    <t>LOC101927139</t>
  </si>
  <si>
    <t>URAHP</t>
  </si>
  <si>
    <t>MOBP</t>
  </si>
  <si>
    <t>LOC105377276</t>
  </si>
  <si>
    <t>WI2-2373I1.2</t>
  </si>
  <si>
    <t>LOXL4</t>
  </si>
  <si>
    <t>NMUR1</t>
  </si>
  <si>
    <t>GPR50</t>
  </si>
  <si>
    <t>TMEM178A</t>
  </si>
  <si>
    <t>LINC00644</t>
  </si>
  <si>
    <t>MIR653</t>
  </si>
  <si>
    <t>CBX8</t>
  </si>
  <si>
    <t>IGLV5-37</t>
  </si>
  <si>
    <t>LOC105373109</t>
  </si>
  <si>
    <t>MIR2682</t>
  </si>
  <si>
    <t>CXXC5-AS1</t>
  </si>
  <si>
    <t>KCNE3</t>
  </si>
  <si>
    <t>LOC105370739</t>
  </si>
  <si>
    <t>CXXC1P1</t>
  </si>
  <si>
    <t>LOC101927533</t>
  </si>
  <si>
    <t>HELT</t>
  </si>
  <si>
    <t>HIGD2B</t>
  </si>
  <si>
    <t>ATP1A2</t>
  </si>
  <si>
    <t>LOC105376942</t>
  </si>
  <si>
    <t>MIR3151</t>
  </si>
  <si>
    <t>TMEM212-AS1</t>
  </si>
  <si>
    <t>LOC728975</t>
  </si>
  <si>
    <t>SCHLAP1</t>
  </si>
  <si>
    <t>TRGC2</t>
  </si>
  <si>
    <t>SNORA71E</t>
  </si>
  <si>
    <t>BRDT</t>
  </si>
  <si>
    <t>LAP3P2</t>
  </si>
  <si>
    <t>RNU2-14P</t>
  </si>
  <si>
    <t>GRIA2</t>
  </si>
  <si>
    <t>MIR423</t>
  </si>
  <si>
    <t>LINC01135</t>
  </si>
  <si>
    <t>ZFYVE27</t>
  </si>
  <si>
    <t>LOC401312</t>
  </si>
  <si>
    <t>CXCR5</t>
  </si>
  <si>
    <t>ALDH1L1-AS2</t>
  </si>
  <si>
    <t>HOXC12</t>
  </si>
  <si>
    <t>TAS2R60</t>
  </si>
  <si>
    <t>LDLRAD4</t>
  </si>
  <si>
    <t>LOC105369949</t>
  </si>
  <si>
    <t>TNFSF18</t>
  </si>
  <si>
    <t>LINC01498</t>
  </si>
  <si>
    <t>LNCOC1</t>
  </si>
  <si>
    <t>LINC01018</t>
  </si>
  <si>
    <t>LOC105372687</t>
  </si>
  <si>
    <t>LOC349160</t>
  </si>
  <si>
    <t>TEX22</t>
  </si>
  <si>
    <t>LINC02750</t>
  </si>
  <si>
    <t>LOC100130449</t>
  </si>
  <si>
    <t>LINC00408</t>
  </si>
  <si>
    <t>TRIM58</t>
  </si>
  <si>
    <t>LOC407835</t>
  </si>
  <si>
    <t>LOC105374224</t>
  </si>
  <si>
    <t>SNORA15</t>
  </si>
  <si>
    <t>LOC105372904</t>
  </si>
  <si>
    <t>LOC100507561</t>
  </si>
  <si>
    <t>MIR1207</t>
  </si>
  <si>
    <t>HIST3H2BB</t>
  </si>
  <si>
    <t>LOC107984158</t>
  </si>
  <si>
    <t>LINC01944</t>
  </si>
  <si>
    <t>LINC02491</t>
  </si>
  <si>
    <t>SRGAP3-AS4</t>
  </si>
  <si>
    <t>LOC105374523</t>
  </si>
  <si>
    <t>RASSF10</t>
  </si>
  <si>
    <t>LOC105373835</t>
  </si>
  <si>
    <t>NHLRC4</t>
  </si>
  <si>
    <t>MIR4447</t>
  </si>
  <si>
    <t>LRRC75A</t>
  </si>
  <si>
    <t>ZNF415</t>
  </si>
  <si>
    <t>LOC105372636</t>
  </si>
  <si>
    <t>TRIM42</t>
  </si>
  <si>
    <t>NDUFB2-AS1</t>
  </si>
  <si>
    <t>RAB3B</t>
  </si>
  <si>
    <t>CCDC86</t>
  </si>
  <si>
    <t>MIR889</t>
  </si>
  <si>
    <t>LINC02779</t>
  </si>
  <si>
    <t>LOC105378047</t>
  </si>
  <si>
    <t>LOC105372926</t>
  </si>
  <si>
    <t>HSD17B3-AS1</t>
  </si>
  <si>
    <t>LOC100507560</t>
  </si>
  <si>
    <t>MZT2B</t>
  </si>
  <si>
    <t>LOC105376076</t>
  </si>
  <si>
    <t>AZIN2</t>
  </si>
  <si>
    <t>LOC107984201</t>
  </si>
  <si>
    <t>GPR152</t>
  </si>
  <si>
    <t>LOC105374353</t>
  </si>
  <si>
    <t>NTSR1</t>
  </si>
  <si>
    <t>AP1B1P1</t>
  </si>
  <si>
    <t>LOC105375146</t>
  </si>
  <si>
    <t>MIR3169</t>
  </si>
  <si>
    <t>FAM227A</t>
  </si>
  <si>
    <t>LOC112268054</t>
  </si>
  <si>
    <t>IL21R-AS1</t>
  </si>
  <si>
    <t>LINC00839</t>
  </si>
  <si>
    <t>IGLV3-21</t>
  </si>
  <si>
    <t>TTTY11</t>
  </si>
  <si>
    <t>LOC105379340</t>
  </si>
  <si>
    <t>SLC25A34</t>
  </si>
  <si>
    <t>MIR3646</t>
  </si>
  <si>
    <t>IGLV1-47</t>
  </si>
  <si>
    <t>MIR451A</t>
  </si>
  <si>
    <t>MBD3</t>
  </si>
  <si>
    <t>LOC105377300</t>
  </si>
  <si>
    <t>MIR526A2</t>
  </si>
  <si>
    <t>INAFM1</t>
  </si>
  <si>
    <t>LOC105379137</t>
  </si>
  <si>
    <t>LOC105376139</t>
  </si>
  <si>
    <t>KRTAP13-3</t>
  </si>
  <si>
    <t>DHX34</t>
  </si>
  <si>
    <t>MEX3D</t>
  </si>
  <si>
    <t>SMIM2</t>
  </si>
  <si>
    <t>LOC105375857</t>
  </si>
  <si>
    <t>LOC101928306</t>
  </si>
  <si>
    <t>LOC107986309</t>
  </si>
  <si>
    <t>LINC01722</t>
  </si>
  <si>
    <t>TCEAL6</t>
  </si>
  <si>
    <t>GNA11</t>
  </si>
  <si>
    <t>LOC105379179</t>
  </si>
  <si>
    <t>LOC105374845</t>
  </si>
  <si>
    <t>LOC105375743</t>
  </si>
  <si>
    <t>NLRP11</t>
  </si>
  <si>
    <t>LOC105375800</t>
  </si>
  <si>
    <t>CGB2</t>
  </si>
  <si>
    <t>SNORD48</t>
  </si>
  <si>
    <t>MIR1-1</t>
  </si>
  <si>
    <t>MIR4750</t>
  </si>
  <si>
    <t>RBMXP1</t>
  </si>
  <si>
    <t>LOC100652931</t>
  </si>
  <si>
    <t>LOC105377259</t>
  </si>
  <si>
    <t>LOC105379297</t>
  </si>
  <si>
    <t>MIR4676</t>
  </si>
  <si>
    <t>HTR3D</t>
  </si>
  <si>
    <t>SEMA6A-AS2</t>
  </si>
  <si>
    <t>MIR1251</t>
  </si>
  <si>
    <t>PLUT</t>
  </si>
  <si>
    <t>SNORD116-21</t>
  </si>
  <si>
    <t>CBX7</t>
  </si>
  <si>
    <t>LINC02525</t>
  </si>
  <si>
    <t>LOC101928548</t>
  </si>
  <si>
    <t>ANKRD33B</t>
  </si>
  <si>
    <t>ACTG1P20</t>
  </si>
  <si>
    <t>GLI4</t>
  </si>
  <si>
    <t>SAPCD2</t>
  </si>
  <si>
    <t>C10orf91</t>
  </si>
  <si>
    <t>LOC101929413</t>
  </si>
  <si>
    <t>SNORD115-31</t>
  </si>
  <si>
    <t>LOC105369736</t>
  </si>
  <si>
    <t>OR4F6</t>
  </si>
  <si>
    <t>SLC2A5</t>
  </si>
  <si>
    <t>MIR30B</t>
  </si>
  <si>
    <t>LOC107984918</t>
  </si>
  <si>
    <t>LOC105376272</t>
  </si>
  <si>
    <t>OR6C6</t>
  </si>
  <si>
    <t>VSTM2A-OT1</t>
  </si>
  <si>
    <t>GPR61</t>
  </si>
  <si>
    <t>CCDC78</t>
  </si>
  <si>
    <t>GLRA4</t>
  </si>
  <si>
    <t>KRTAP19-8</t>
  </si>
  <si>
    <t>FAM71A</t>
  </si>
  <si>
    <t>LOC105371739</t>
  </si>
  <si>
    <t>ARIH2OS</t>
  </si>
  <si>
    <t>HIST1H2BH</t>
  </si>
  <si>
    <t>LOC105375738</t>
  </si>
  <si>
    <t>TPTEP2-CSNK1E</t>
  </si>
  <si>
    <t>LINC01248</t>
  </si>
  <si>
    <t>LOC100421269</t>
  </si>
  <si>
    <t>GS1-124K5.4</t>
  </si>
  <si>
    <t>AGAP12P</t>
  </si>
  <si>
    <t>LOC105375026</t>
  </si>
  <si>
    <t>ATG16L2</t>
  </si>
  <si>
    <t>FOXE3</t>
  </si>
  <si>
    <t>LOC101928052</t>
  </si>
  <si>
    <t>MIR34AHG</t>
  </si>
  <si>
    <t>ZNF707</t>
  </si>
  <si>
    <t>LOC101927437</t>
  </si>
  <si>
    <t>LINC02675</t>
  </si>
  <si>
    <t>DIAPH3-AS1</t>
  </si>
  <si>
    <t>ZNF852</t>
  </si>
  <si>
    <t>MIR129-2</t>
  </si>
  <si>
    <t>LOC107985103</t>
  </si>
  <si>
    <t>MIR1253</t>
  </si>
  <si>
    <t>LOC105370911</t>
  </si>
  <si>
    <t>LINC02152</t>
  </si>
  <si>
    <t>C1QL1</t>
  </si>
  <si>
    <t>MIR4310</t>
  </si>
  <si>
    <t>LOC102723803</t>
  </si>
  <si>
    <t>LOC101928323</t>
  </si>
  <si>
    <t>LOC102723716</t>
  </si>
  <si>
    <t>GPR137</t>
  </si>
  <si>
    <t>IGHV3-35</t>
  </si>
  <si>
    <t>CLIP1-AS1</t>
  </si>
  <si>
    <t>SH3GL1P2</t>
  </si>
  <si>
    <t>LOC105375577</t>
  </si>
  <si>
    <t>MIR4471</t>
  </si>
  <si>
    <t>LOC105376108</t>
  </si>
  <si>
    <t>MIR379</t>
  </si>
  <si>
    <t>MIR4682</t>
  </si>
  <si>
    <t>MIR3926-2</t>
  </si>
  <si>
    <t>MIR103B1</t>
  </si>
  <si>
    <t>DNAJC27-AS1</t>
  </si>
  <si>
    <t>SNORD116-26</t>
  </si>
  <si>
    <t>RRP7BP</t>
  </si>
  <si>
    <t>LOC105370672</t>
  </si>
  <si>
    <t>MYLK3</t>
  </si>
  <si>
    <t>LAMA5-AS1</t>
  </si>
  <si>
    <t>IGKV1D-16</t>
  </si>
  <si>
    <t>LINC02069</t>
  </si>
  <si>
    <t>RN7SKP134</t>
  </si>
  <si>
    <t>MIR4678</t>
  </si>
  <si>
    <t>LINC01376</t>
  </si>
  <si>
    <t>LOC100505942</t>
  </si>
  <si>
    <t>MIR424</t>
  </si>
  <si>
    <t>FAM221B</t>
  </si>
  <si>
    <t>MIR4513</t>
  </si>
  <si>
    <t>HOXC4</t>
  </si>
  <si>
    <t>LOC105369378</t>
  </si>
  <si>
    <t>MAP3K11</t>
  </si>
  <si>
    <t>LOC105374567</t>
  </si>
  <si>
    <t>RABGAP1L-DT</t>
  </si>
  <si>
    <t>SNORD1B</t>
  </si>
  <si>
    <t>LOC107985007</t>
  </si>
  <si>
    <t>LOC102723955</t>
  </si>
  <si>
    <t>MIR122</t>
  </si>
  <si>
    <t>ATAD3B</t>
  </si>
  <si>
    <t>MTRNR2L3</t>
  </si>
  <si>
    <t>TRBV21OR9-2</t>
  </si>
  <si>
    <t>LRRC61</t>
  </si>
  <si>
    <t>RNU2-57P</t>
  </si>
  <si>
    <t>SIGLEC17P</t>
  </si>
  <si>
    <t>AMELY</t>
  </si>
  <si>
    <t>KHK</t>
  </si>
  <si>
    <t>PGAM4</t>
  </si>
  <si>
    <t>LOC105372310</t>
  </si>
  <si>
    <t>LOC112268148</t>
  </si>
  <si>
    <t>LOC105372338</t>
  </si>
  <si>
    <t>MIR4747</t>
  </si>
  <si>
    <t>LOC107986469</t>
  </si>
  <si>
    <t>RPS26P11</t>
  </si>
  <si>
    <t>ASNSP4</t>
  </si>
  <si>
    <t>LOC101927839</t>
  </si>
  <si>
    <t>MROH9</t>
  </si>
  <si>
    <t>LOC107985880</t>
  </si>
  <si>
    <t>LOC284933</t>
  </si>
  <si>
    <t>SNORD28</t>
  </si>
  <si>
    <t>LOC101928948</t>
  </si>
  <si>
    <t>LOC107986407</t>
  </si>
  <si>
    <t>LINC02623</t>
  </si>
  <si>
    <t>FRMD5</t>
  </si>
  <si>
    <t>IFNA8</t>
  </si>
  <si>
    <t>MIR3175</t>
  </si>
  <si>
    <t>LOC105370260</t>
  </si>
  <si>
    <t>RNU1-42P</t>
  </si>
  <si>
    <t>LINC02241</t>
  </si>
  <si>
    <t>SNORD15A</t>
  </si>
  <si>
    <t>SNORA60</t>
  </si>
  <si>
    <t>OR6C1</t>
  </si>
  <si>
    <t>LOC100419257</t>
  </si>
  <si>
    <t>LOC101928523</t>
  </si>
  <si>
    <t>LOC105374911</t>
  </si>
  <si>
    <t>LOC107984369</t>
  </si>
  <si>
    <t>CRYGD</t>
  </si>
  <si>
    <t>OR52N1</t>
  </si>
  <si>
    <t>LOC105375798</t>
  </si>
  <si>
    <t>LOC100507144</t>
  </si>
  <si>
    <t>IGLV3-1</t>
  </si>
  <si>
    <t>LOC105377797</t>
  </si>
  <si>
    <t>MIR549A</t>
  </si>
  <si>
    <t>LOC401040</t>
  </si>
  <si>
    <t>RPP21</t>
  </si>
  <si>
    <t>MIR3925</t>
  </si>
  <si>
    <t>MIR3935</t>
  </si>
  <si>
    <t>ATP1A3</t>
  </si>
  <si>
    <t>LINC00115</t>
  </si>
  <si>
    <t>TAF1L</t>
  </si>
  <si>
    <t>PRAMEF17</t>
  </si>
  <si>
    <t>LOC105375282</t>
  </si>
  <si>
    <t>ZNF714</t>
  </si>
  <si>
    <t>LOC112268089</t>
  </si>
  <si>
    <t>LOC107984516</t>
  </si>
  <si>
    <t>MIR4746</t>
  </si>
  <si>
    <t>TCERG1L-AS1</t>
  </si>
  <si>
    <t>SFTPA2</t>
  </si>
  <si>
    <t>NFE4</t>
  </si>
  <si>
    <t>LOC107984388</t>
  </si>
  <si>
    <t>LINC02182</t>
  </si>
  <si>
    <t>KRT73-AS1</t>
  </si>
  <si>
    <t>MIR4646</t>
  </si>
  <si>
    <t>MIR4520-2</t>
  </si>
  <si>
    <t>LOC105374511</t>
  </si>
  <si>
    <t>RNU6-207P</t>
  </si>
  <si>
    <t>LOC105374904</t>
  </si>
  <si>
    <t>SNORD114-12</t>
  </si>
  <si>
    <t>FAM157A</t>
  </si>
  <si>
    <t>LOC101928573</t>
  </si>
  <si>
    <t>MIR519C</t>
  </si>
  <si>
    <t>MIR4728</t>
  </si>
  <si>
    <t>LOC646347</t>
  </si>
  <si>
    <t>POTEC</t>
  </si>
  <si>
    <t>LOC105375784</t>
  </si>
  <si>
    <t>SNORD94</t>
  </si>
  <si>
    <t>LOC101930149</t>
  </si>
  <si>
    <t>SNORA11C</t>
  </si>
  <si>
    <t>LOC112268046</t>
  </si>
  <si>
    <t>LOC105375267</t>
  </si>
  <si>
    <t>LOC100506472</t>
  </si>
  <si>
    <t>LOC105375020</t>
  </si>
  <si>
    <t>TRBV24-1</t>
  </si>
  <si>
    <t>RNU6-1180P</t>
  </si>
  <si>
    <t>MIR7-3</t>
  </si>
  <si>
    <t>SNORA74A</t>
  </si>
  <si>
    <t>MIR329-1</t>
  </si>
  <si>
    <t>RNU1-83P</t>
  </si>
  <si>
    <t>MIR1270</t>
  </si>
  <si>
    <t>FAM53B-AS1</t>
  </si>
  <si>
    <t>VTRNA1-2</t>
  </si>
  <si>
    <t>LOC105369895</t>
  </si>
  <si>
    <t>RNU4-44P</t>
  </si>
  <si>
    <t>SNORD92</t>
  </si>
  <si>
    <t>LINC00424</t>
  </si>
  <si>
    <t>MIR3619</t>
  </si>
  <si>
    <t>MIR624</t>
  </si>
  <si>
    <t>SERHL2</t>
  </si>
  <si>
    <t>SMPD4</t>
  </si>
  <si>
    <t>OR1L4</t>
  </si>
  <si>
    <t>LOC107987126</t>
  </si>
  <si>
    <t>MIR133A2</t>
  </si>
  <si>
    <t>BSCL2</t>
  </si>
  <si>
    <t>LOC101928608</t>
  </si>
  <si>
    <t>LINC01011</t>
  </si>
  <si>
    <t>RN7SKP47</t>
  </si>
  <si>
    <t>LOC105371401</t>
  </si>
  <si>
    <t>LOC105379231</t>
  </si>
  <si>
    <t>LOC105372255</t>
  </si>
  <si>
    <t>SNORD116-1</t>
  </si>
  <si>
    <t>SNORA16A</t>
  </si>
  <si>
    <t>SNORA1B</t>
  </si>
  <si>
    <t>SNORD4A</t>
  </si>
  <si>
    <t>MIR4677</t>
  </si>
  <si>
    <t>MIR3945</t>
  </si>
  <si>
    <t>ZNF322P1</t>
  </si>
  <si>
    <t>RNU6-972P</t>
  </si>
  <si>
    <t>IGHV3-43</t>
  </si>
  <si>
    <t>SNORA2A</t>
  </si>
  <si>
    <t>TRBV10-2</t>
  </si>
  <si>
    <t>SNORD50B</t>
  </si>
  <si>
    <t>SNORA52</t>
  </si>
  <si>
    <t>SNORD16</t>
  </si>
  <si>
    <t>LOC101927020</t>
  </si>
  <si>
    <t>LOC105378532</t>
  </si>
  <si>
    <t>LOC105373907</t>
  </si>
  <si>
    <t>SNORD49B</t>
  </si>
  <si>
    <t>RNU6ATAC7P</t>
  </si>
  <si>
    <t>LOC105376453</t>
  </si>
  <si>
    <t>LOC112267878</t>
  </si>
  <si>
    <t>SNORD114-20</t>
  </si>
  <si>
    <t>SNORD116-29</t>
  </si>
  <si>
    <t>LOC105369864</t>
  </si>
  <si>
    <t>SNORD112</t>
  </si>
  <si>
    <t>LOC105374190</t>
  </si>
  <si>
    <t>SNORD116-24</t>
  </si>
  <si>
    <t>SNORA55</t>
  </si>
  <si>
    <t>POU5F1P4</t>
  </si>
  <si>
    <t>SNORD116-20</t>
  </si>
  <si>
    <t>SUGT1P3</t>
  </si>
  <si>
    <t>MIR4421</t>
  </si>
  <si>
    <t>LOC105375790</t>
  </si>
  <si>
    <t>SNORD115-32</t>
  </si>
  <si>
    <t>MIR921</t>
  </si>
  <si>
    <t>IGLV2-14</t>
  </si>
  <si>
    <t>CUBNP3</t>
  </si>
  <si>
    <t>LOC107984139</t>
  </si>
  <si>
    <t>CTRB2</t>
  </si>
  <si>
    <t>SNORD114-21</t>
  </si>
  <si>
    <t xml:space="preserve">          - List of 982 genes regulated in JDM_L compared to Controls (FDR&lt;0.10)</t>
  </si>
  <si>
    <t xml:space="preserve">          - List of 4,467 genes regulated in JDM_NL compared to Controls (FDR&lt;0.10)</t>
  </si>
  <si>
    <t xml:space="preserve">          - List of 10 genes regulated in JDM_L compared to JDM_NL (FDR&lt;0.10)</t>
  </si>
  <si>
    <t xml:space="preserve">          - List of 537 genes commonly regulated in JDM_NL compared to control skin and in JDM_L compared to control skin (FDR&lt;0.10)</t>
  </si>
  <si>
    <t xml:space="preserve">          - List of 401 genes regulated in JDM_L compared to Controls in microarrays from skin FFPE (FDR&lt;0.10)</t>
  </si>
  <si>
    <t xml:space="preserve">          - List of 23 genes commonly regulated in skin RNAseq and microarray of JDM_L compared to control skin (FDR&lt;0.10)</t>
  </si>
  <si>
    <t xml:space="preserve">          - List of 3,173 genes regulated in JDM_NL compared to Controls in microarrays from skin FFPE (FDR&lt;0.10)</t>
  </si>
  <si>
    <t xml:space="preserve">          - List of 100 commonly regulated genes in skin RNAseq and microarray of JDM_NL compared to control skin (FDR&lt;0.10)</t>
  </si>
  <si>
    <t xml:space="preserve">          - List of 6,773 genes regulated in the tape-stripping JDM subgroup 2 compared to JDM subgroup 1 (FDR&lt;0.01, absolute log2-fold-change≥1.0)</t>
  </si>
  <si>
    <t xml:space="preserve">          - List of 2,275 genes regulated in the arrays JDM cluster 2 compared to JDM cluster 1 (FDR&lt;0.01, absolute log2-fold-change≥1.0)</t>
  </si>
  <si>
    <t xml:space="preserve">          - List of 1,146 genes commonly regulated in the tape-stripping and arrays JDM cluster 2 compared to JDM cluster 1 (FDR&lt;0.01, absolute log2-fold-change≥1.0)</t>
  </si>
  <si>
    <t>Arrays JDM subgroup 2 compared to JDM subgroup 1 Log2 fold-change</t>
  </si>
  <si>
    <t>JDM subgoup 2 compared to JDM subgroup 1 Log2 fold-change (absolute log2-fold-change≥1.0)</t>
  </si>
  <si>
    <t>Tape-stripping RNAseq JDM subgroup 2 compared to JDM subgroup 1 Log2 fold-change (absolute log2-fold-change≥1.0)</t>
  </si>
  <si>
    <t>Tape stripping RNAseq FDR (&lt;0.01)</t>
  </si>
  <si>
    <t>JDM subgoup 2 compared to JDM subgroup 1 FDR (&lt;0.01)</t>
  </si>
  <si>
    <t>Arrays FDR (&lt;0.01)</t>
  </si>
  <si>
    <t>Lists of Ingenuity Pathway Analysis (IPA) Canonical Pathways regulated with p-value&lt;0.05:</t>
  </si>
  <si>
    <t>From 537 genes commonly regulated in JDM_NL compared to control skin and in JDM_L compared to control skin</t>
  </si>
  <si>
    <t>Ratio</t>
  </si>
  <si>
    <t>STAT3 Pathway</t>
  </si>
  <si>
    <t>CSF2RB,IL1RL1,IL2RG,MAP2K1,SOCS1,TNFRSF11A</t>
  </si>
  <si>
    <t>Erythropoietin Signaling Pathway</t>
  </si>
  <si>
    <t>CSF2RB,IL12B,IL31,LIF,MAP2K1,PRKCD,TNFSF15</t>
  </si>
  <si>
    <t>T Cell Receptor Signaling</t>
  </si>
  <si>
    <t>CBL,HLA-DPA1,HLA-F,ICAM1,ITK,LCP2,MAP2K1,TRAJ23,TRAJ3,TRBV20-1,TRBV28,TRBV4-1,TRBV6-6,TRBV9,TRGC1,TRGV4,VAV1</t>
  </si>
  <si>
    <t>Retinoate Biosynthesis I</t>
  </si>
  <si>
    <t>AKR1B1,AKR1C4,HSD17B6</t>
  </si>
  <si>
    <t>PD-1, PD-L1 cancer immunotherapy pathway</t>
  </si>
  <si>
    <t>HLA-DPA1,HLA-F,IL12B,IL2RG,LCP2</t>
  </si>
  <si>
    <t>Systemic Lupus Erythematosus In B Cell Signaling Pathway</t>
  </si>
  <si>
    <t>BLNK,CBL,CD72,FGR,IFIH1,IGHV3-73,IGHV7-81,IGKV5-2,IL12B,IL31,ISG15,LIF,MAP2K1,MAVS,mir-30,PIK3AP1,PRKCD,TNFSF15,VAV1</t>
  </si>
  <si>
    <t>Estrogen Biosynthesis</t>
  </si>
  <si>
    <t>AKR1C4,CYP2S1,HSD17B6</t>
  </si>
  <si>
    <t>Altered T Cell and B Cell Signaling in Rheumatoid Arthritis</t>
  </si>
  <si>
    <t>CCL21,CSF1,HLA-DPA1,IL12B,TNFRSF17,TRAJ23,TRAJ3,TRBV20-1,TRBV28,TRBV4-1,TRBV6-6,TRBV9,TRGC1,TRGV4</t>
  </si>
  <si>
    <t>VDR/RXR Activation</t>
  </si>
  <si>
    <t>BGLAP,IL1RL1,PRKCD,SERPINB1</t>
  </si>
  <si>
    <t>Role of NFAT in Regulation of the Immune Response</t>
  </si>
  <si>
    <t>BLNK,FCGR1B,GNG4,HLA-DPA1,ITK,LCP2,MAP2K1,TRAJ23,TRAJ3,TRBV20-1,TRBV28,TRBV4-1,TRBV6-6,TRBV9,TRGC1,TRGV4</t>
  </si>
  <si>
    <t>Androgen Biosynthesis</t>
  </si>
  <si>
    <t>AKR1C4,HSD17B6</t>
  </si>
  <si>
    <t>cAMP-mediated signaling</t>
  </si>
  <si>
    <t>ADCY9,ADRA2B,AGTR1,AKAP12,AKAP7,CALM1 (includes others),CAMK1G,CAMK2A,CAMK4,CHRM4,CHRM5,CNGA4,CNGB1,CNR1,CREM,DRD5,ENPP6,FSHR,GABBR2,GLP1R,HCAR2,HCAR3,HTR6,LPAR1,MC3R,NAPEPLD,OPRK1,PDE1B,PDE4D,PDE6H,PKIA,PTH1R,SSTR3,TAAR1</t>
  </si>
  <si>
    <t>1D-myo-inositol Hexakisphosphate Biosynthesis II (Mammalian)</t>
  </si>
  <si>
    <t>INPP5F,IPMK,OCRL,SYNJ1,SYNJ2</t>
  </si>
  <si>
    <t>D-myo-inositol (1,3,4)-trisphosphate Biosynthesis</t>
  </si>
  <si>
    <t>GABA Receptor Signaling</t>
  </si>
  <si>
    <t>ADCY9,CACNA1E,CACNA1F,CACNA1G,CACNA1H,CACNA1I,CACNA2D1,CACNB4,CACNG2,GABBR2,GABRB3,GABRD,GABRG2,GABRG3,GABRP,GNAT1,GNB4,KCNN3,KCNN4,KCNQ2,SLC6A13</t>
  </si>
  <si>
    <t>FXR/RXR Activation</t>
  </si>
  <si>
    <t>ABCB11,ABCB4,ABCC2,AGT,ALB,APOF,C4A/C4B,HNF1A,IL36A,LIPC,LPL,MAPK10,MAPK9,NR1I2,NR5A2,ORM2,PCK2,SERPINF1,SLC22A7,VTN</t>
  </si>
  <si>
    <t>Breast Cancer Regulation by Stathmin1</t>
  </si>
  <si>
    <t>ADGRD2,ADGRE1,ADGRE5,ADGRF3,ADGRG5,ADGRL4,ADGRV1,ADRA1D,ADRA2B,AGTR1,ARHGEF7,BMP6,CALCRL,CAMK1G,CAMK2A,CAMK4,CCKAR,CCR8,CHRM4,CHRM5,CNR1,CYSLTR2,DRD5,EGF,F2R,FSHR,FZD9,GABBR2,GLP1R,GNB4,GNRHR,GPR119,GPR137C,GPR160,GPR182,GPR22,GPR3,GPR33,GPR52,GPR63,GPR89A/GPR89B,GPRC5C,HCAR1,HCAR2,HCAR3,HTR6,LPAR1,MAS1,MC3R,MMP2,MMP9,MTNR1B,NMBR,NPY2R,NTSR2,OPN1LW,OPRK1,PIK3CG,PIK3R1,PPM1L,PPP1R3D,PPP2R5A,PRKCD,PRKCZ,PTH1R,RPS6KB1,SPDEF,SSTR3,STMN1,SUCNR1,TAAR1,TAS1R2,VN1R2,VN1R5</t>
  </si>
  <si>
    <t>Glutathione Biosynthesis</t>
  </si>
  <si>
    <t>GCLC,GSS</t>
  </si>
  <si>
    <t>Leukocyte Extravasation Signaling</t>
  </si>
  <si>
    <t>ACTG2,ARHGAP5,ARHGAP6,ARHGAP8/PRR5-ARHGAP8,BCAR1,BTK,CLDN14,CTNNA2,CYBA,EDIL3,FER,ITK,MAPK10,MAPK14,MAPK9,MMP2,MMP28,MMP7,MMP9,MSN,PIK3CG,PIK3R1,PRKCD,PRKCZ,PTK2B,RASGRP1,THY1,TIMP2</t>
  </si>
  <si>
    <t>AKR1B15,AKR1C1/AKR1C2,AKR1C3,AKR1C4,CYP2A6 (includes others),CYP2C18,CYP4X1,HSD17B1,HSD17B12</t>
  </si>
  <si>
    <t>Purine Nucleotides Degradation II (Aerobic)</t>
  </si>
  <si>
    <t>Histidine Degradation III</t>
  </si>
  <si>
    <t>FcγRIIB Signaling in B Lymphocytes</t>
  </si>
  <si>
    <t>BLNK,BTK,CACNA1E,CACNA1F,CACNA1G,CACNA1H,CACNA1I,CACNA2D1,CACNB4,CACNG2,MAPK10,MAPK9,PIK3CG,PIK3R1</t>
  </si>
  <si>
    <t>Neuropathic Pain Signaling In Dorsal Horn Neurons</t>
  </si>
  <si>
    <t>CAMK1G,CAMK2A,CAMK4,FOS,GRIA4,GRIN2C,KCNN3,KCNN4,KCNQ2,PIK3CG,PIK3R1,PLCH2,PLCZ1,PRKCD,PRKCZ,TAC1</t>
  </si>
  <si>
    <t>DNA Double-Strand Break Repair by Homologous Recombination</t>
  </si>
  <si>
    <t>BRCA1,MRE11,RAD52,RPA1</t>
  </si>
  <si>
    <t>D-myo-inositol-5-phosphate Metabolism</t>
  </si>
  <si>
    <t>INPP5F,PLCH2,RNGTT</t>
  </si>
  <si>
    <t>Maturity Onset Diabetes of Young (MODY) Signaling</t>
  </si>
  <si>
    <t>APOF,CACNA2D1</t>
  </si>
  <si>
    <t>Clathrin-mediated Endocytosis Signaling</t>
  </si>
  <si>
    <t>APOF,EPS15,TFRC</t>
  </si>
  <si>
    <t>Platelet homeostasis</t>
  </si>
  <si>
    <t>CALM1 (includes others),SLC8A2</t>
  </si>
  <si>
    <t>CACNA2D1,CALM1 (includes others),ENTPD8</t>
  </si>
  <si>
    <t>Presynaptic depolarization and calcium channel opening</t>
  </si>
  <si>
    <t>IL-12 Signaling and Production in Macrophages</t>
  </si>
  <si>
    <t>APOF,CALM1 (includes others),IFNK</t>
  </si>
  <si>
    <t>Superpathway of Inositol Phosphate Compounds</t>
  </si>
  <si>
    <t>Apelin Cardiomyocyte Signaling Pathway</t>
  </si>
  <si>
    <t>PLCH2,SLC8A2</t>
  </si>
  <si>
    <t>Cargo recognition for clathrin-mediated endocytosis</t>
  </si>
  <si>
    <t>EPS15,TFRC</t>
  </si>
  <si>
    <t>Metabolism of nitric oxide: NOS3 activation and regulation</t>
  </si>
  <si>
    <t>CALM1 (includes others)</t>
  </si>
  <si>
    <t>Fatty Acid Activation</t>
  </si>
  <si>
    <t>α-Adrenergic Signaling</t>
  </si>
  <si>
    <t>D-myo-inositol (1,4,5)-trisphosphate Degradation</t>
  </si>
  <si>
    <t>Glucocorticoid Receptor Signaling</t>
  </si>
  <si>
    <t>Senescence Pathway</t>
  </si>
  <si>
    <t>Insulin Receptor Signaling</t>
  </si>
  <si>
    <t>Telomerase Signaling</t>
  </si>
  <si>
    <t>Renal Cell Carcinoma Signaling</t>
  </si>
  <si>
    <t>MSP-RON Signaling In Cancer Cells Pathway</t>
  </si>
  <si>
    <t>Molecular Mechanisms of Cancer</t>
  </si>
  <si>
    <t>Germ Cell-Sertoli Cell Junction Signaling</t>
  </si>
  <si>
    <t>Hereditary Breast Cancer Signaling</t>
  </si>
  <si>
    <t>ILK Signaling</t>
  </si>
  <si>
    <t>Synaptogenesis Signaling Pathway</t>
  </si>
  <si>
    <t>Integrin Signaling</t>
  </si>
  <si>
    <t>Neurotrophin/TRK Signaling</t>
  </si>
  <si>
    <t>Chronic Myeloid Leukemia Signaling</t>
  </si>
  <si>
    <t>NRF2-mediated Oxidative Stress Response</t>
  </si>
  <si>
    <t>Spliceosomal Cycle</t>
  </si>
  <si>
    <t>Prostate Cancer Signaling</t>
  </si>
  <si>
    <t>IGF-1 Signaling</t>
  </si>
  <si>
    <t>FAT10 Signaling Pathway</t>
  </si>
  <si>
    <t>VEGF Signaling</t>
  </si>
  <si>
    <t>HGF Signaling</t>
  </si>
  <si>
    <t>Ferroptosis Signaling Pathway</t>
  </si>
  <si>
    <t>HIPPO signaling</t>
  </si>
  <si>
    <t>Tight Junction Signaling</t>
  </si>
  <si>
    <t>Sumoylation Pathway</t>
  </si>
  <si>
    <t>Actin Cytoskeleton Signaling</t>
  </si>
  <si>
    <t>14-3-3-mediated Signaling</t>
  </si>
  <si>
    <t>ERK5 Signaling</t>
  </si>
  <si>
    <t>ERBB Signaling</t>
  </si>
  <si>
    <t>AMPK Signaling</t>
  </si>
  <si>
    <t>TGF-β Signaling</t>
  </si>
  <si>
    <t>Remodeling of Epithelial Adherens Junctions</t>
  </si>
  <si>
    <t>Pulmonary Fibrosis Idiopathic Signaling Pathway</t>
  </si>
  <si>
    <t>Adipogenesis pathway</t>
  </si>
  <si>
    <t>Insulin Secretion Signaling Pathway</t>
  </si>
  <si>
    <t>Mouse Embryonic Stem Cell Pluripotency</t>
  </si>
  <si>
    <t>Sertoli Cell-Sertoli Cell Junction Signaling</t>
  </si>
  <si>
    <t>RAC Signaling</t>
  </si>
  <si>
    <t>Human Embryonic Stem Cell Pluripotency</t>
  </si>
  <si>
    <t>ATM Signaling</t>
  </si>
  <si>
    <t>Hepatic Fibrosis Signaling Pathway</t>
  </si>
  <si>
    <t>CSDE1 Signaling Pathway</t>
  </si>
  <si>
    <t>ERB2-ERBB3 Signaling</t>
  </si>
  <si>
    <t>Melanocyte Development and Pigmentation Signaling</t>
  </si>
  <si>
    <t>IL-3 Signaling</t>
  </si>
  <si>
    <t>Thrombopoietin Signaling</t>
  </si>
  <si>
    <t>JAK/STAT Signaling</t>
  </si>
  <si>
    <t>WNT/β-catenin Signaling</t>
  </si>
  <si>
    <t>Coronavirus Pathogenesis Pathway</t>
  </si>
  <si>
    <t>Aldosterone Signaling in Epithelial Cells</t>
  </si>
  <si>
    <t>Glioma Signaling</t>
  </si>
  <si>
    <t>NER (Nucleotide Excision Repair, Enhanced Pathway)</t>
  </si>
  <si>
    <t>Prolactin Signaling</t>
  </si>
  <si>
    <t>Axonal Guidance Signaling</t>
  </si>
  <si>
    <t>PI3K/AKT Signaling</t>
  </si>
  <si>
    <t>Virus Entry via Endocytic Pathways</t>
  </si>
  <si>
    <t>Endometrial Cancer Signaling</t>
  </si>
  <si>
    <t>Endocannabinoid Cancer Inhibition Pathway</t>
  </si>
  <si>
    <t>Renin-Angiotensin Signaling</t>
  </si>
  <si>
    <t>FLT3 Signaling in Hematopoietic Progenitor Cells</t>
  </si>
  <si>
    <t>LPS-stimulated MAPK Signaling</t>
  </si>
  <si>
    <t>Ephrin Receptor Signaling</t>
  </si>
  <si>
    <t>Ceramide Signaling</t>
  </si>
  <si>
    <t>Ribonucleotide Reductase Signaling Pathway</t>
  </si>
  <si>
    <t>Non-Small Cell Lung Cancer Signaling</t>
  </si>
  <si>
    <t>Protein Kinase A Signaling</t>
  </si>
  <si>
    <t>EGF Signaling</t>
  </si>
  <si>
    <t>Cardiac Hypertrophy Signaling</t>
  </si>
  <si>
    <t>HIF1α Signaling</t>
  </si>
  <si>
    <t>p53 Signaling</t>
  </si>
  <si>
    <t>Regulation of the Epithelial-Mesenchymal Transition Pathway</t>
  </si>
  <si>
    <t>GDNF Family Ligand-Receptor Interactions</t>
  </si>
  <si>
    <t>Endocannabinoid Developing Neuron Pathway</t>
  </si>
  <si>
    <t>BMP signaling pathway</t>
  </si>
  <si>
    <t>Production of Nitric Oxide and Reactive Oxygen Species in Macrophages</t>
  </si>
  <si>
    <t>PTEN Signaling</t>
  </si>
  <si>
    <t>ERBB4 Signaling</t>
  </si>
  <si>
    <t>Reelin Signaling in Neurons</t>
  </si>
  <si>
    <t>Glioblastoma Multiforme Signaling</t>
  </si>
  <si>
    <t>Acute Myeloid Leukemia Signaling</t>
  </si>
  <si>
    <t>RAN Signaling</t>
  </si>
  <si>
    <t>Melanoma Signaling</t>
  </si>
  <si>
    <t>CNTF Signaling</t>
  </si>
  <si>
    <t>Paxillin Signaling</t>
  </si>
  <si>
    <t>Regulation Of The Epithelial Mesenchymal Transition By Growth Factors Pathway</t>
  </si>
  <si>
    <t>Oxytocin Signaling Pathway</t>
  </si>
  <si>
    <t>PPARα/RXRα Activation</t>
  </si>
  <si>
    <t>Role of Tissue Factor in Cancer</t>
  </si>
  <si>
    <t>PDGF Signaling</t>
  </si>
  <si>
    <t>RHOA Signaling</t>
  </si>
  <si>
    <t>DNA Methylation and Transcriptional Repression Signaling</t>
  </si>
  <si>
    <t>Apelin Endothelial Signaling Pathway</t>
  </si>
  <si>
    <t>PAK Signaling</t>
  </si>
  <si>
    <t>FGF Signaling</t>
  </si>
  <si>
    <t>CDK5 Signaling</t>
  </si>
  <si>
    <t>Role of NANOG in Mammalian Embryonic Stem Cell Pluripotency</t>
  </si>
  <si>
    <t>IL-2 Signaling</t>
  </si>
  <si>
    <t>Neuregulin Signaling</t>
  </si>
  <si>
    <t>IL-8 Signaling</t>
  </si>
  <si>
    <t>NF-κB Activation by Viruses</t>
  </si>
  <si>
    <t>Cell Cycle: G1/S Checkpoint Regulation</t>
  </si>
  <si>
    <t>Pancreatic Adenocarcinoma Signaling</t>
  </si>
  <si>
    <t>Angiopoietin Signaling</t>
  </si>
  <si>
    <t>Telomere Extension by Telomerase</t>
  </si>
  <si>
    <t>VEGF Family Ligand-Receptor Interactions</t>
  </si>
  <si>
    <t>Androgen Signaling</t>
  </si>
  <si>
    <t>Gap Junction Signaling</t>
  </si>
  <si>
    <t>ID1 Signaling Pathway</t>
  </si>
  <si>
    <t>Ovarian Cancer Signaling</t>
  </si>
  <si>
    <t>P2Y Purigenic Receptor Signaling Pathway</t>
  </si>
  <si>
    <t>Thrombin Signaling</t>
  </si>
  <si>
    <t>BEX2 Signaling Pathway</t>
  </si>
  <si>
    <t>Signaling by Rho Family GTPases</t>
  </si>
  <si>
    <t>Cyclins and Cell Cycle Regulation</t>
  </si>
  <si>
    <t>CXCR4 Signaling</t>
  </si>
  <si>
    <t>GM-CSF Signaling</t>
  </si>
  <si>
    <t>Synaptic Long Term Potentiation</t>
  </si>
  <si>
    <t>Mechanisms of Viral Exit from Host Cells</t>
  </si>
  <si>
    <t>Macropinocytosis Signaling</t>
  </si>
  <si>
    <t>tRNA Charging</t>
  </si>
  <si>
    <t>TR/RXR Activation</t>
  </si>
  <si>
    <t>PEDF Signaling</t>
  </si>
  <si>
    <t>UVC-Induced MAPK Signaling</t>
  </si>
  <si>
    <t>Factors Promoting Cardiogenesis in Vertebrates</t>
  </si>
  <si>
    <t>Thyroid Cancer Signaling</t>
  </si>
  <si>
    <t>fMLP Signaling in Neutrophils</t>
  </si>
  <si>
    <t>Polyamine Regulation in Colon Cancer</t>
  </si>
  <si>
    <t>Nucleotide Excision Repair Pathway</t>
  </si>
  <si>
    <t>Small Cell Lung Cancer Signaling</t>
  </si>
  <si>
    <t>Ephrin A Signaling</t>
  </si>
  <si>
    <t>Granzyme A Signaling</t>
  </si>
  <si>
    <t>RANK Signaling in Osteoclasts</t>
  </si>
  <si>
    <t>Coronavirus Replication Pathway</t>
  </si>
  <si>
    <t>Cholecystokinin/Gastrin-mediated Signaling</t>
  </si>
  <si>
    <t>GNRH Signaling</t>
  </si>
  <si>
    <t>Agrin Interactions at Neuromuscular Junction</t>
  </si>
  <si>
    <t>Transcriptional Regulatory Network in Embryonic Stem Cells</t>
  </si>
  <si>
    <t>Osteoarthritis Pathway</t>
  </si>
  <si>
    <t>Dopamine Receptor Signaling</t>
  </si>
  <si>
    <t>Estrogen-Dependent Breast Cancer Signaling</t>
  </si>
  <si>
    <t>Opioid Signaling Pathway</t>
  </si>
  <si>
    <t>Colorectal Cancer Metastasis Signaling</t>
  </si>
  <si>
    <t>CCR3 Signaling in Eosinophils</t>
  </si>
  <si>
    <t>RHOGDI Signaling</t>
  </si>
  <si>
    <t>Fc Epsilon RI Signaling</t>
  </si>
  <si>
    <t>Semaphorin Neuronal Repulsive Signaling Pathway</t>
  </si>
  <si>
    <t>Actin Nucleation by ARP-WASP Complex</t>
  </si>
  <si>
    <t>Oncostatin M Signaling</t>
  </si>
  <si>
    <t>Semaphorin Signaling in Neurons</t>
  </si>
  <si>
    <t>Cardiac Hypertrophy Signaling (Enhanced)</t>
  </si>
  <si>
    <t>MSP-RON Signaling In Macrophages Pathway</t>
  </si>
  <si>
    <t>DNA Double-Strand Break Repair by Non-Homologous End Joining</t>
  </si>
  <si>
    <t>Apelin Pancreas Signaling Pathway</t>
  </si>
  <si>
    <t>Pulmonary Healing Signaling Pathway</t>
  </si>
  <si>
    <t>Caveolar-mediated Endocytosis Signaling</t>
  </si>
  <si>
    <t>Endothelin-1 Signaling</t>
  </si>
  <si>
    <t>G Beta Gamma Signaling</t>
  </si>
  <si>
    <t>Iron homeostasis signaling pathway</t>
  </si>
  <si>
    <t>UVA-Induced MAPK Signaling</t>
  </si>
  <si>
    <t>UVB-Induced MAPK Signaling</t>
  </si>
  <si>
    <t>TCA Cycle II (Eukaryotic)</t>
  </si>
  <si>
    <t>Gα12/13 Signaling</t>
  </si>
  <si>
    <t>Neutrophil Extracellular Trap Signaling Pathway</t>
  </si>
  <si>
    <t>Assembly of RNA Polymerase II Complex</t>
  </si>
  <si>
    <t>Endoplasmic Reticulum Stress Pathway</t>
  </si>
  <si>
    <t>Xenobiotic Metabolism General Signaling Pathway</t>
  </si>
  <si>
    <t>PFKFB4 Signaling Pathway</t>
  </si>
  <si>
    <t>Role of Macrophages, Fibroblasts and Endothelial Cells in Rheumatoid Arthritis</t>
  </si>
  <si>
    <t>Necroptosis Signaling Pathway</t>
  </si>
  <si>
    <t>IL-7 Signaling Pathway</t>
  </si>
  <si>
    <t>GP6 Signaling Pathway</t>
  </si>
  <si>
    <t>Glioma Invasiveness Signaling</t>
  </si>
  <si>
    <t>HOTAIR Regulatory Pathway</t>
  </si>
  <si>
    <t>Circadian Rhythm Signaling</t>
  </si>
  <si>
    <t>Superpathway of Cholesterol Biosynthesis</t>
  </si>
  <si>
    <t>GADD45 Signaling</t>
  </si>
  <si>
    <t>PCP (Planar Cell Polarity) Pathway</t>
  </si>
  <si>
    <t>Cancer Drug Resistance By Drug Efflux</t>
  </si>
  <si>
    <t>Adrenomedullin signaling pathway</t>
  </si>
  <si>
    <t>WNK Renal Signaling Pathway</t>
  </si>
  <si>
    <t>3-phosphoinositide Biosynthesis</t>
  </si>
  <si>
    <t>Role of Osteoblasts, Osteoclasts and Chondrocytes in Rheumatoid Arthritis</t>
  </si>
  <si>
    <t>Role of p14/p19ARF in Tumor Suppression</t>
  </si>
  <si>
    <t>Pyridoxal 5'-phosphate Salvage Pathway</t>
  </si>
  <si>
    <t>Role of MAPK Signaling in Promoting the Pathogenesis of Influenza</t>
  </si>
  <si>
    <t>IL-15 Production</t>
  </si>
  <si>
    <t>Serotonin Receptor Signaling</t>
  </si>
  <si>
    <t>Role of BRCA1 in DNA Damage Response</t>
  </si>
  <si>
    <t>Lymphotoxin β Receptor Signaling</t>
  </si>
  <si>
    <t>Gαq Signaling</t>
  </si>
  <si>
    <t>ABRA Signaling Pathway</t>
  </si>
  <si>
    <t>Ephrin B Signaling</t>
  </si>
  <si>
    <t>Corticotropin Releasing Hormone Signaling</t>
  </si>
  <si>
    <t>Apoptosis Signaling</t>
  </si>
  <si>
    <t>Cell Cycle: G2/M DNA Damage Checkpoint Regulation</t>
  </si>
  <si>
    <t>Mitotic Roles of Polo-Like Kinase</t>
  </si>
  <si>
    <t>Xenobiotic Metabolism Signaling</t>
  </si>
  <si>
    <t>Cardiomyocyte Differentiation via BMP Receptors</t>
  </si>
  <si>
    <t>NAD Signaling Pathway</t>
  </si>
  <si>
    <t>Cholesterol Biosynthesis I</t>
  </si>
  <si>
    <t>Cholesterol Biosynthesis II (via 24,25-dihydrolanosterol)</t>
  </si>
  <si>
    <t>Cholesterol Biosynthesis III (via Desmosterol)</t>
  </si>
  <si>
    <t>TNFR1 Signaling</t>
  </si>
  <si>
    <t>Regulation of Actin-based Motility by Rho</t>
  </si>
  <si>
    <t>3-phosphoinositide Degradation</t>
  </si>
  <si>
    <t>Role of CHK Proteins in Cell Cycle Checkpoint Control</t>
  </si>
  <si>
    <t>Sphingosine-1-phosphate Signaling</t>
  </si>
  <si>
    <t>IL-1 Signaling</t>
  </si>
  <si>
    <t>Activin Inhibin Signaling Pathway</t>
  </si>
  <si>
    <t>Oxytocin In Brain Signaling Pathway</t>
  </si>
  <si>
    <t>Assembly of RNA Polymerase III Complex</t>
  </si>
  <si>
    <t>Type II Diabetes Mellitus Signaling</t>
  </si>
  <si>
    <t>Cleavage and Polyadenylation of Pre-mRNA</t>
  </si>
  <si>
    <t>Spermine and Spermidine Degradation I</t>
  </si>
  <si>
    <t>p38 MAPK Signaling</t>
  </si>
  <si>
    <t>Role of JAK1 and JAK3 in γc Cytokine Signaling</t>
  </si>
  <si>
    <t>Sperm Motility</t>
  </si>
  <si>
    <t>Calcium Transport I</t>
  </si>
  <si>
    <t>Chemokine Signaling</t>
  </si>
  <si>
    <t>Docosahexaenoic Acid (DHA) Signaling</t>
  </si>
  <si>
    <t>Notch Signaling</t>
  </si>
  <si>
    <t>Aryl Hydrocarbon Receptor Signaling</t>
  </si>
  <si>
    <t>DHCR24 Signaling Pathway</t>
  </si>
  <si>
    <t>IL-17A Signaling in Airway Cells</t>
  </si>
  <si>
    <t>RAR Activation</t>
  </si>
  <si>
    <t>FAT10 Cancer Signaling Pathway</t>
  </si>
  <si>
    <t>D-myo-inositol (1,4,5,6)-Tetrakisphosphate Biosynthesis</t>
  </si>
  <si>
    <t>D-myo-inositol (3,4,5,6)-tetrakisphosphate Biosynthesis</t>
  </si>
  <si>
    <t>April Mediated Signaling</t>
  </si>
  <si>
    <t>Regulation of Cellular Mechanics by Calpain Protease</t>
  </si>
  <si>
    <t>WNT/Ca+ pathway</t>
  </si>
  <si>
    <t>eNOS Signaling</t>
  </si>
  <si>
    <t>Natural Killer Cell Signaling</t>
  </si>
  <si>
    <t>B Cell Activating Factor Signaling</t>
  </si>
  <si>
    <t>Cardiac β-adrenergic Signaling</t>
  </si>
  <si>
    <t>Cell Cycle Regulation by BTG Family Proteins</t>
  </si>
  <si>
    <t>MYC Mediated Apoptosis Signaling</t>
  </si>
  <si>
    <t>Death Receptor Signaling</t>
  </si>
  <si>
    <t>Regulation Of The Epithelial Mesenchymal Transition In Development Pathway</t>
  </si>
  <si>
    <t>Methylglyoxal Degradation I</t>
  </si>
  <si>
    <t>S-adenosyl-L-methionine Biosynthesis</t>
  </si>
  <si>
    <t>Netrin Signaling</t>
  </si>
  <si>
    <t>SPINK1 General Cancer Pathway</t>
  </si>
  <si>
    <t>Isoleucine Degradation I</t>
  </si>
  <si>
    <t>Salvage Pathways of Pyrimidine Ribonucleotides</t>
  </si>
  <si>
    <t>CD27 Signaling in Lymphocytes</t>
  </si>
  <si>
    <t>Role of IL-17A in Arthritis</t>
  </si>
  <si>
    <t>Bladder Cancer Signaling</t>
  </si>
  <si>
    <t>Role of JAK family kinases in IL-6-type Cytokine Signaling</t>
  </si>
  <si>
    <t>Nitric Oxide Signaling in the Cardiovascular System</t>
  </si>
  <si>
    <t>Leptin Signaling in Obesity</t>
  </si>
  <si>
    <t>Inhibition of Angiogenesis by TSP1</t>
  </si>
  <si>
    <t>IL-33 Signaling Pathway</t>
  </si>
  <si>
    <t>Antiproliferative Role of Somatostatin Receptor 2</t>
  </si>
  <si>
    <t>iNOS Signaling</t>
  </si>
  <si>
    <t>Inositol Pyrophosphates Biosynthesis</t>
  </si>
  <si>
    <t>Neuroinflammation Signaling Pathway</t>
  </si>
  <si>
    <t>Kinetochore Metaphase Signaling Pathway</t>
  </si>
  <si>
    <t>Amyloid Processing</t>
  </si>
  <si>
    <t>Apelin Muscle Signaling Pathway</t>
  </si>
  <si>
    <t>White Adipose Tissue Browning Pathway</t>
  </si>
  <si>
    <t>ACTB,AKT1,ANXA1,ARID1A,ARID2,ATP5F1A,ATP5F1B,ATP5F1C,ATP5F1D,ATP5F1E,ATP5MC1,ATP5PB,B2M,BAG1,BCL2L1,BRD7,CCNH,CDK7,CDKN1A,CHP1,CHUK,CREB1,CREBBP,CREBZF,CYC1,DCAF6,DNAH1,DNAH3,DUSP1,EGFR,ELP1,EP300,ERCC3,FKBP4,FKBP5,FOS,FOXO3,GABPA,GABPB2,GJA1,GRB2,GTF2A1,GTF2B,GTF2E2,GTF2F2,GTF2H1,GTF2H3,H3-3A/H3-3B,HLA-A,HLA-B,HLA-C,HLA-E,HRAS,HSP90AA1,HSP90AB1,HSP90B1,HSPA14,HSPA1A/HSPA1B,HSPA2,HSPA4,HSPA5,HSPA8,HSPA9,IFNAR1,IKBKB,IKBKG,IL13,IL13RA1,IL17RC,IL1R1,IL1RL2,IL20RA,IL20RB,IL6ST,JAK1,JMJD7-PLA2G4B,JUN,KAT2B,KRAS,KRT10,KRT14,KRT15,KRT16,KRT17,KRT25,KRT31,KRT32,KRT33A,KRT33B,KRT34,KRT35,KRT36,KRT37,KRT38,KRT39,KRT5,KRT6A,KRT6B,KRT6C,KRT75,KRT80,KRT81,KRT83,KRT85,KRT86,MAP2K2,MAP2K4,MAP2K7,MAP3K1,MAP3K7,MAPK1,MAPK8,MAPK9,MED1,MED14,MMP13,MT-ATP6,MT-ND1,MT-ND2,MT-ND3,MT-ND4,MT-ND4L,MT-ND5,MT-ND6,MYC,NCOA1,NCOA2,NCOR2,NDUFA10,NDUFA12,NDUFA4,NDUFA6,NDUFA8,NDUFAB1,NDUFB1,NDUFB10,NDUFB2,NDUFB3,NDUFB4,NDUFB5,NDUFB7,NDUFB9,NDUFS1,NDUFS2,NDUFS4,NDUFS5,NDUFS6,NDUFV1,NDUFV3,NFAT5,NFATC1,NFATC3,NFATC4,NFKBIA,NOS2,NOS3,NR3C1,NRAS,NRIP1,PBRM1,PHF10,PIK3C2B,PIK3C2G,PIK3C3,PIK3CA,PIK3CB,PIK3CD,PIK3R1,PIK3R4,PIK3R6,PLA2G12A,PLA2G2E,PLA2G2F,PLA2G4A,PLA2G4B,POLR2A,POLR2B,POLR2C,POLR2D,POLR2E,POLR2F,POLR2G,POLR2H,POLR2J,POLR2K,POLR2L,PPP3CA,PPP3CB,PRKAA1,PRKAB2,PRKACA,PRKACB,PRKAG1,PRKAG2,PTGES3,PTGS2,RAC1,RAF1,RALA,RALB,RAP1A,RAP1B,RAP2B,RARG,RRAS2,RXRA,RXRG,SDHB,SDHC,SGK1,SHC1,SLC37A4,SMAD2,SMAD3,SMAD4,SMARCA2,SMARCA4,SMARCB1,SMARCC1,SMARCC2,SMARCD1,SMARCD2,SOS1,SOS2,STAT1,STAT3,STAT5B,SUMO1,TAF1,TAF13,TAF15,TAF7,TAF9B,TAT,TBP,TFAM,TFB1M,TGFB1,TGFBR1,TGFBR2,TRAF6,TSG101,UBE2I,UQCRC2,UQCRFS1</t>
  </si>
  <si>
    <t>ACVR1,ACVR1B,ACVR1C,AKT1,ANAPC1,ANAPC13,ANAPC5,ARAF,ASXL2,ATM,ATR,BMPR2,BRAF,CACNA1D,CACNA2D4,CACNG3,CACNG8,CALM1 (includes others),CALML5,CAPN1,CAPN2,CAPN7,CAPNS1,CAT,CCND1,CCND2,CDC16,CDC23,CDC25A,CDK6,CDKN1A,CDKN1B,CDKN2A,CDKN2B,CEBPB,CHP1,CHUK,CREBBP,DHCR24,DLD,E2F6,EIF4E,ELF1,ELF2,ELF5,ELK3,EP300,EP400,ETS2,EZH2,FOXO3,FOXO4,GADD45A,GADD45B,GATA4,HBP1,HRAS,IKBKB,IKBKG,ITPR2,ITPR3,ITSN2,JUN,KAT2B,KRAS,MAP2K2,MAP2K3,MAP2K4,MAP2K7,MAP3K7,MAPK1,MAPK6,MAPKAPK2,MAPKAPK3,MAPKAPK5,MDM2,MRE11,MTOR,NBN,NF1,NFAT5,NFATC1,NFATC3,NFATC4,NRAS,PARP1,PDHA1,PDHB,PDHX,PIK3C2B,PIK3C2G,PIK3C3,PIK3CA,PIK3CB,PIK3CD,PIK3R1,PIK3R4,PIK3R6,PPM1L,PPP1CA,PPP2CA,PPP2CB,PPP2R1A,PPP2R1B,PPP2R2A,PPP2R2D,PPP2R3A,PPP2R5A,PPP2R5C,PPP2R5E,PPP3CA,PPP3CB,PRKCZ,PTEN,PTPA,RAD50,RAF1,RALA,RALB,RAP1A,RAP1B,RAP2B,RB1,RBL2,RING1,RPS6KA4,RRAS2,SIRT1,SMAD2,SMAD3,SMAD4,SMAD5,SMAD7,SMAD9,SOD2,SQSTM1,TBK1,TGFB1,TGFBR1,TGFBR2,TRAF6,VHL,YPEL3,ZFP36L1</t>
  </si>
  <si>
    <t>ACLY,AKT1,ASIC1,CRK,CRKL,EIF2B1,EIF2B2,EIF2B3,EIF2B4,EIF2B5,EIF4E,FOXO1,FOXO3,FOXO4,FYN,GAB1,GRB2,GSK3A,GSK3B,GYS1,HRAS,JAK1,KRAS,MAP2K2,MAPK1,MAPK8,MTOR,NCK1,NRAS,PDPK1,PIK3C2B,PIK3C2G,PIK3C3,PIK3CA,PIK3CB,PIK3CD,PIK3R1,PIK3R4,PIK3R6,PPP1CA,PPP1CB,PPP1CC,PPP1R10,PPP1R11,PPP1R12A,PPP1R14B,PPP1R7,PRKACA,PRKACB,PRKAG1,PRKAG2,PRKAR1A,PRKAR2A,PRKCI,PRKCZ,PTEN,PTPN1,PTPN11,PTPRF,RAF1,RALA,RALB,RAP1A,RAP1B,RAP2B,RAPGEF1,RPS6KB1,RPS6KB2,RRAS2,SCNN1A,SCNN1B,SGK1,SHC1,SOS1,SOS2,STX4,SYNJ2,TRIP10,TSC1,TSC2,VAMP2</t>
  </si>
  <si>
    <t>AKT1,CDKN1A,DKC1,EGFR,ELF1,ELF2,ELF5,ELK3,ETS2,GRB2,HDAC1,HDAC2,HDAC3,HDAC4,HDAC5,HDAC7,HDAC9,HRAS,HSP90AA1,HSP90AB1,HSP90B1,KRAS,MAP2K2,MAPK1,MYC,NRAS,PDPK1,PIK3C2B,PIK3C2G,PIK3C3,PIK3CA,PIK3CB,PIK3CD,PIK3R1,PIK3R4,PIK3R6,PPM1L,PPP2CA,PPP2CB,PPP2R1A,PPP2R1B,PPP2R2A,PPP2R2D,PPP2R3A,PPP2R5A,PPP2R5C,PPP2R5E,PTGES3,PTPA,RAF1,RALA,RALB,RAP1A,RAP1B,RAP2B,RB1,RRAS2,SHC1,SOS1,SOS2,SP1,TEP1,TERF1,TERF2IP,TINF2,TPP1</t>
  </si>
  <si>
    <t>AKT1,ARNT,CDC42,CREBBP,CRK,CUL2,EGLN3,ELOB,ELOC,EP300,FH,FOS,GAB1,GRB2,HIF1A,HRAS,JUN,KRAS,MAP2K2,MAPK1,NRAS,PAK1,PAK2,PAK4,PIK3C2B,PIK3C2G,PIK3C3,PIK3CA,PIK3CB,PIK3CD,PIK3R1,PIK3R4,PIK3R6,PTPN11,RAC1,RAF1,RALA,RALB,RAP1A,RAP1B,RAP2B,RAPGEF1,RBX1,RPS27A,RRAS2,SLC2A1,SOS1,SOS2,TGFB1,UBA52,UBB,UBC,VHL</t>
  </si>
  <si>
    <t>AKT1,ARAF,ARNT,ATF2,ATF4,BRAF,CCND1,CREB1,CREB3,CREB3L1,CREB3L2,CREB3L3,CREB5,CREBBP,CTNNB1,EGFR,ELF1,ELF2,ELF5,ELK3,ETS2,FLNA,FOS,GRB2,GSK3B,HIF1A,HRAS,ITGA6,ITGB1,ITGB4,JUN,KLK10,KLK11,KLK13,KLK7,KRAS,LEF1,MAP2K2,MAPK1,MST1R,MTOR,MYC,NFKBIA,NRAS,PIK3C2B,PIK3C2G,PIK3C3,PIK3CA,PIK3CB,PIK3CD,PIK3R1,PIK3R4,PIK3R6,PTK2,PTK2B,RAF1,RALA,RALB,RAP1A,RAP1B,RAP2B,REL,RRAS2,SFN,SMAD2,SOS1,SOS2,SP1,ST14,STAT3,TCF7,TCF7L2,VEGFB,VHL,YWHAB,YWHAE,YWHAG,YWHAQ,YWHAZ</t>
  </si>
  <si>
    <t>ACVR1,ACVRL1,ADCY2,ADCY8,AKT1,APC,APC2,APH1A,ARHGEF1,ARHGEF11,ARHGEF12,ARHGEF4,ARHGEF5,ARHGEF7,ARHGEF9,ATM,ATR,BCL2L1,BIRC2,BMP2,BMP4,BMP7,BMP8B,BMPR1A,BMPR2,BRAF,CASP7,CCND1,CCND2,CDC25A,CDC42,CDH1,CDK11B,CDK12,CDK13,CDK19,CDK20,CDK6,CDK7,CDK8,CDK9,CDKN1A,CDKN1B,CDKN2A,CDKN2B,CDKN2C,CFLAR,CREBBP,CRK,CTNNA1,CTNNB1,CTNND1,CYCS,DAXX,DVL1,E2F6,EP300,FNBP1,FOS,FOXO1,FYN,FZD1,FZD6,FZD7,FZD8,GAB1,GAB2,GNA13,GNAI1,GNAI2,GNAI3,GNAQ,GNAS,GNB2,GNB4,GNG12,GRB2,GSK3A,GSK3B,GUCY1A1,HDAC1,HDAC2,HDAC3,HDAC4,HDAC5,HDAC7,HDAC9,HIF1A,HRAS,ITGA2,ITGA6,ITGAV,ITGB1,ITGB4,ITGB5,ITGB8,JAK1,JUN,KRAS,LAMTOR3,LEF1,LRP1,LRP6,MAP2K2,MAP2K3,MAP2K4,MAP3K7,MAPK1,MAPK8,MAPK9,MDM2,MYC,NBN,NCSTN,NF1,NFKBIA,NLK,NOTCH1,NRAS,PAK1,PAK2,PAK4,PIK3C2B,PIK3C2G,PIK3C3,PIK3CA,PIK3CB,PIK3CD,PIK3R1,PIK3R4,PIK3R6,PMAIP1,PRKACA,PRKACB,PRKAG1,PRKAG2,PRKAR1A,PRKAR2A,PRKCD,PRKCG,PRKCH,PRKCI,PRKCZ,PRKD3,PRKDC,PTK2,PTPN11,RABIF,RAC1,RAF1,RALA,RALB,RALBP1,RAP1A,RAP1B,RAP2B,RAPGEF1,RASA1,RB1,RBL2,RBPJ,REL,RHOA,RHOB,RHOD,RHOG,RHOT1,RHOT2,RHOV,RND3,RRAS2,SHC1,SHC2,SHC3,SHH,SIN3A,SMAD2,SMAD3,SMAD4,SMAD5,SMAD7,SMAD9,SOS1,SOS2,TAB2,TFDP1,TGFB1,TGFBR1,TGFBR2,WNT2B,WNT3,WNT9B,XIAP</t>
  </si>
  <si>
    <t>ACTB,ACTG1,ACTN1,ACTN4,AFDN,AKT1,CDC42,CDH1,CFL1,CLINT1,CTNNA1,CTNNB1,CTNND1,EPN1,EPN2,FER,FNBP1,GSN,HRAS,IQGAP1,ITGA2,ITGA6,ITGB1,JUP,KEAP1,KRAS,LIMK2,MAP2K2,MAP2K3,MAP2K4,MAP2K7,MAP3K1,MAP3K13,MAP3K15,MAP3K2,MAP3K4,MAP3K7,MAPK1,MAPK8,MAPK9,MTMR2,NRAS,PAK1,PAK2,PAK4,PDPK1,PIK3C2B,PIK3C2G,PIK3C3,PIK3CA,PIK3CB,PIK3CD,PIK3R1,PIK3R4,PIK3R6,PTK2,RAB8B,RAC1,RALA,RALB,RAP1A,RAP1B,RAP2B,RHOA,RHOB,RHOD,RHOG,RHOT1,RHOT2,RHOV,RND3,RRAS2,SORBS1,TGFB1,TGFBR1,TGFBR2,TJP1,TNFRSF1A,TUBA1A,TUBA1B,TUBA1C,TUBA4A,TUBB,TUBB1,TUBB2A,TUBB2B,TUBB4B,TUBB6,TUBG1,VCL</t>
  </si>
  <si>
    <t>ACTB,AKT1,ARID1A,ARID2,ATM,ATR,BRD7,CCND1,CCND2,CDK6,CDKN1A,CREBBP,EP300,FANCC,GADD45A,GADD45B,HDAC1,HDAC2,HDAC3,HDAC4,HDAC5,HDAC7,HDAC9,HRAS,KRAS,MLH1,MRE11,NBN,NPM1,NRAS,PBRM1,PHF10,PIK3C2B,PIK3C2G,PIK3C3,PIK3CA,PIK3CB,PIK3CD,PIK3R1,PIK3R4,PIK3R6,PMS2,POLR2A,POLR2B,POLR2C,POLR2D,POLR2E,POLR2F,POLR2G,POLR2H,POLR2J,POLR2K,POLR2L,PTEN,RAD50,RALA,RALB,RAP1A,RAP1B,RAP2B,RB1,RFC1,RPS27A,RRAS2,SFN,SLC19A1,SMARCA2,SMARCA4,SMARCB1,SMARCC1,SMARCC2,SMARCD1,SMARCD2,TUBG1,UBA52,UBB,UBC,XPC</t>
  </si>
  <si>
    <t>ACTB,ACTG1,ACTN1,ACTN4,AKT1,ATF2,ATF4,BMP2,CCND1,CDC42,CDH1,CFL1,CREB1,CREB3,CREB3L1,CREB3L2,CREB3L3,CREB5,CREBBP,CTNNB1,DOCK1,DSP,FLNA,FLNB,FNBP1,FOS,GSK3A,GSK3B,HIF1A,ILKAP,ITGB1,ITGB4,ITGB5,ITGB8,JUN,LEF1,LIMS1,LIMS2,MAP2K4,MAPK1,MAPK8,MAPK9,MTOR,MYC,MYH10,MYH13,MYH14,MYH6,MYH7,MYH9,MYL6,MYL6B,MYO10,MYO5C,NACA,NCK2,NOS2,PDPK1,PIK3C2B,PIK3C2G,PIK3C3,PIK3CA,PIK3CB,PIK3CD,PIK3R1,PIK3R4,PIK3R6,PPM1L,PPP1R12A,PPP1R14B,PPP2CA,PPP2CB,PPP2R1A,PPP2R1B,PPP2R2A,PPP2R2D,PPP2R3A,PPP2R5A,PPP2R5C,PPP2R5E,PTEN,PTGS2,PTK2,PTPA,RAC1,REL,RHOA,RHOB,RHOD,RHOG,RHOT1,RHOT2,RHOV,RICTOR,RND3,RPS6KA4,RSU1,TMSB10/TMSB4X,TNFRSF1A,VCL,VEGFB</t>
  </si>
  <si>
    <t>ANXA2,ATXN3,CDKN1A,CTSB,HSP90AA1,HSPA14,HSPA1A/HSPA1B,HSPA2,HSPA4,HSPA5,HSPA8,HSPA9,MAPK1,MAPKAPK2,MDM2,MYC,PINK1,PSMA3,PSMA4,PSMA5,PSMA7,PSMB1,PSMB2,PSMB3,PSMB4,PSMB5,PSMB6,PSMB7,PSMC1,PSMC2,PSMC3,PSMC6,PSMD1,PSMD10,PSMD11,PSMD12,PSMD14,PSMD2,PSMD3,PSMD4,PSMD5,PSMD6,PSMD7,PSMD8,PSME1,PSME2,PSME3,PSME4,PSMF1,REL,SP1,STUB1,UBE2D1</t>
  </si>
  <si>
    <t>ACTR2,ACTR3,ADCY2,ADCY8,AFDN,AKT1,AP2A1,AP2B1,AP2M1,AP2S1,APOE,ARHGEF7,ARPC1A,ARPC2,ARPC3,ARPC5,ARPC5L,ATF2,ATF4,BRAF,CALM1 (includes others),CALML5,CDC42,CDH1,CDH13,CDH3,CFL1,CLASP2,CPLX1,CPLX2,CREB1,CREB3,CREB3L1,CREB3L2,CREB3L3,CREB5,CREBBP,CRK,CRKL,CTNNB1,CTNND1,DNAJC5,EFNA1,EFNA3,EFNA5,EFNB1,EFNB2,EIF4EBP2,EPHA10,EPHA2,EPHA4,EPHB3,EPHB6,FYN,GOSR1,GOSR2,GRB2,GRIN1,GRIN2D,GRINA,GRM3,GRM4,GSK3B,GUCY1A1,HRAS,HSPA8,ITSN2,KALRN,KRAS,LRP1,LRRTM2,MAP1B,MAPK1,MARCKS,MTOR,NAP1L1,NAP1L4,NAPA,NAPG,NECTIN1,NLGN4X,NRAS,NRXN2,NSF,PAFAH1B1,PAK1,PIK3C2B,PIK3C2G,PIK3C3,PIK3CA,PIK3CB,PIK3CD,PIK3R1,PIK3R4,PIK3R6,PLCG1,PRKACA,PRKACB,PRKAG1,PRKAG2,PRKAR1A,PRKAR2A,PRKCD,RAB3A,RAB5A,RAB5B,RAB5C,RAC1,RAF1,RALA,RALB,RAP1A,RAP1B,RAP2B,RAPGEF1,RELN,RHOA,RPS6KB1,RPS6KB2,RRAS2,SGTA,SHC1,SHC2,SHC3,SHF,SNCG,SOS1,SOS2,STX16,STXBP3,STXBP5,SYT12,SYT6,SYT8,TIAM1,TLN1,UNC13A,VAMP2,VAMP3,VTI1B,YES1,YKT6</t>
  </si>
  <si>
    <t>ACTB,ACTG1,ACTN1,ACTN4,ACTR2,ACTR3,AKT1,ARF1,ARF3,ARF4,ARF5,ARHGAP5,ARHGEF7,ARPC1A,ARPC2,ARPC3,ARPC5,ARPC5L,ASAP1,BRAF,CAPN1,CAPN2,CAPN7,CAPNS1,CDC42,CRK,CRKL,CTTN,DOCK1,FNBP1,FYN,GIT1,GRB2,GRB7,GSK3B,GSN,HRAS,ILKAP,ITGA2,ITGA6,ITGAV,ITGB1,ITGB4,ITGB5,ITGB8,KRAS,LIMS1,MAP2K2,MAP2K4,MAPK1,MAPK8,MPRIP,MYL12A,MYL12B,NCK1,NCK2,NRAS,PAK1,PAK2,PAK4,PFN1,PFN2,PIK3C2B,PIK3C2G,PIK3C3,PIK3CA,PIK3CB,PIK3CD,PIK3R1,PIK3R4,PIK3R6,PIKFYVE,PLCG1,PPP1CB,PPP1R12A,PTEN,PTK2,RAC1,RAF1,RALA,RALB,RAP1A,RAP1B,RAP2B,RAPGEF1,RHOA,RHOB,RHOD,RHOG,RHOT1,RHOT2,RHOV,RND3,ROCK1,RRAS2,SHC1,SOS1,SOS2,TLN1,TNK2,TSPAN3,TSPAN5,TSPAN7,VCL</t>
  </si>
  <si>
    <t>AKT1,ATF2,ATF4,CDC42,CREB1,CREB3,CREB3L1,CREB3L2,CREB3L3,CREB5,CREBBP,FOS,FRS2,GAB1,GRB2,HRAS,JUN,KRAS,MAP2K2,MAP2K3,MAP2K4,MAP2K7,MAPK1,MAPK8,NGF,NRAS,NTF3,NTRK1,PDPK1,PIK3C2B,PIK3C2G,PIK3C3,PIK3CA,PIK3CB,PIK3CD,PIK3R1,PIK3R4,PIK3R6,PLCG1,PTPN11,RAF1,RALA,RALB,RAP1A,RAP1B,RAP2B,RRAS2,SHC1,SOS1,SOS2</t>
  </si>
  <si>
    <t>ADAR,AKT1,AKT1S1,BCL2L1,BLK,CALM1 (includes others),CALML5,CCND1,CCND2,CDK6,CDKN1A,CDKN1B,CDKN2A,CHP1,CHUK,CRK,CRKL,CTNNB1,DVL1,DVL2,DVL3,DYRK2,E2F6,FOS,FOXM1,FOXO3,FZD1,FZD6,FZD7,FZD8,GAB2,GLI3,GRB2,GSK3B,HDAC1,HDAC2,HDAC3,HDAC4,HDAC5,HDAC7,HDAC9,HES1,HNRNPA1,HRAS,HSP90AA1,HSP90AB1,HSP90B1,IKBKB,IKBKG,ITCH,ITGB1,JUN,KLF4,KRAS,LEF1,MAP2K2,MAPK1,MCL1,MDM2,MTOR,MYC,NFAT5,NFATC1,NFATC3,NFATC4,NOTCH1,NOTCH2,NOTCH3,NRAS,NUMB,PCBP2,PDIA3,PIK3C2B,PIK3C2G,PIK3C3,PIK3CA,PIK3CB,PIK3CD,PIK3R1,PIK3R4,PIK3R6,PLCD1,PLCG1,PLCH2,PPP3CA,PPP3CB,PRKAA1,PRKAB2,PRKAG1,PRKAG2,PTEN,PTPN11,RAC1,RAF1,RALA,RALB,RAN,RAP1A,RAP1B,RAP2B,RB1,RBL2,RCC1,REL,RRAS2,SHH,SIN3A,SIRT1,SMAD3,SMAD4,SOS1,SOS2,STAT3,STAT5B,TCF7,TCF7L2,TFDP1,TGFB1,TGFBR1,TGFBR2,TNFSF10,USP7,WNT2B,WNT3,WNT9B,XIAP,XPO5,ZNF875</t>
  </si>
  <si>
    <t>ABCC1,ACTB,ACTG1,AKT1,ATF4,BACH1,CAT,CBR1,CCT7,CREBBP,CYP2E1,CYP3A5,DNAJA1,DNAJA2,DNAJA3,DNAJB1,DNAJB11,DNAJB12,DNAJB14,DNAJB2,DNAJB4,DNAJB6,DNAJB9,DNAJC1,DNAJC10,DNAJC11,DNAJC13,DNAJC14,DNAJC15,DNAJC16,DNAJC17,DNAJC21,DNAJC3,DNAJC5,DNAJC6,DNAJC7,DNAJC8,EIF2AK3,ENC1,EP300,EPHX1,ERP29,FKBP5,FOS,FOSL1,FTH1,FTL,GSK3B,GSTK1,GSTO2,GSTP1,HERPUD1,HRAS,HSP90AA1,HSP90AB1,HSP90B1,HSPB8,JUN,JUNB,JUND,KEAP1,KRAS,MAF,MAFF,MAFG,MAP2K2,MAP2K3,MAP2K4,MAP2K7,MAP3K1,MAP3K7,MAPK1,MAPK8,MAPK9,MGST3,NFE2L2,NQO2,NRAS,PIK3C2B,PIK3C2G,PIK3C3,PIK3CA,PIK3CB,PIK3CD,PIK3R1,PIK3R4,PIK3R6,PPIB,PRKCD,PRKCG,PRKCH,PRKCI,PRKCZ,PRKD3,RAF1,RALA,RALB,RAP1A,RAP1B,RAP2B,RBX1,RRAS2,SOD1,SOD2,SQSTM1,STIP1,TXN,TXNRD1,UBB,UBE2E3,UBE2K,USP14,VCP</t>
  </si>
  <si>
    <t>AQR,CDC5L,CTNNBL1,CWC15,CWC25,DDX23,DDX39B,DDX46,DHX15,DHX16,DHX38,DHX8,EFTUD2,EIF4A3,GPKOW,HSPA8,MAGOH,PLRG1,PRPF19,RBM8A,SF1,SF3A1,SF3A2,SF3A3,SF3B1,SF3B2,SF3B3,SF3B4,SF3B6,SLU7,SNIP1,SNRNP200,U2AF1L4,U2AF2,XAB2,YJU2</t>
  </si>
  <si>
    <t>AKT1,ATF2,ATF4,CCND1,CDKN1A,CDKN1B,CHUK,CREB1,CREB3,CREB3L1,CREB3L2,CREB3L3,CREB5,CREBBP,CTNNB1,E2F6,FOXO1,GRB2,GSK3B,GSTP1,HDAC1,HDAC2,HDAC3,HDAC4,HDAC5,HDAC7,HDAC9,HRAS,HSP90AA1,HSP90AB1,HSP90B1,KRAS,LEF1,MAP2K2,MAPK1,MDM2,MTOR,NFKBIA,NRAS,PDPK1,PIK3C2B,PIK3C2G,PIK3C3,PIK3CA,PIK3CB,PIK3CD,PIK3R1,PIK3R4,PIK3R6,PTEN,RAF1,RALA,RALB,RAP1A,RAP1B,RAP2B,RB1,RBL2,REL,RRAS2,SIN3A,SOS1,SOS2,SRD5A1,TFDP1</t>
  </si>
  <si>
    <t>AKT1,CSNK2A1,FOS,FOXO1,FOXO3,GRB2,HRAS,IGF1R,IGFBP5,JAK1,JUN,KRAS,MAP2K2,MAPK1,MAPK8,NRAS,PDPK1,PIK3C2B,PIK3C2G,PIK3C3,PIK3CA,PIK3CB,PIK3CD,PIK3R1,PIK3R4,PIK3R6,PRKACA,PRKACB,PRKAG1,PRKAG2,PRKAR1A,PRKAR2A,PRKCI,PRKCZ,PTK2,PTPN11,RAF1,RALA,RALB,RAP1A,RAP1B,RAP2B,RASA1,RPS6KB1,RPS6KB2,RRAS2,SFN,SHC1,SOCS4,SOCS5,SOCS6,SOCS7,SOS1,SOS2,SRF,STAT3,YWHAB,YWHAE,YWHAG,YWHAQ,YWHAZ</t>
  </si>
  <si>
    <t>HTT,MAP1LC3B,NUB1,PSMA3,PSMA4,PSMA5,PSMA7,PSMB1,PSMB2,PSMB3,PSMB4,PSMB5,PSMB6,PSMB7,PSMC1,PSMC2,PSMC3,PSMC6,PSMD1,PSMD10,PSMD11,PSMD12,PSMD14,PSMD2,PSMD3,PSMD4,PSMD5,PSMD6,PSMD7,PSMD8,PSME1,PSME2,PSME3,PSME4,PSMF1,SQSTM1,UBA1,UBA6,UBE2Z</t>
  </si>
  <si>
    <t>ACTB,ACTG1,ACTN1,ACTN4,AKT1,ARNT,BCL2L1,EIF1,EIF1AX,EIF2B1,EIF2B2,EIF2B3,EIF2B4,EIF2B5,EIF2S1,EIF2S2,EIF2S3,ELAVL1,FLT4,FOXO1,FOXO3,GRB2,HIF1A,HRAS,KRAS,MAP2K2,MAPK1,NOS3,NRAS,PIK3C2B,PIK3C2G,PIK3C3,PIK3CA,PIK3CB,PIK3CD,PIK3R1,PIK3R4,PIK3R6,PLCG1,PTK2,PTK2B,PTPN11,RAF1,RALA,RALB,RAP1A,RAP1B,RAP2B,ROCK1,ROCK2,RRAS2,SFN,SHC1,SOS1,SOS2,VCL,VEGFB,YWHAE</t>
  </si>
  <si>
    <t>AKT1,ATF2,CCND1,CDC42,CDKN1A,CDKN2A,CRKL,DOCK1,ELF1,ELF2,ELF5,ELK3,ETS2,FOS,GAB1,GRB2,HRAS,ITGA2,ITGA6,ITGAV,ITGB1,ITGB4,ITGB5,ITGB8,JUN,KRAS,MAP2K2,MAP2K4,MAP2K7,MAP3K1,MAP3K13,MAP3K15,MAP3K2,MAP3K4,MAP3K7,MAPK1,MAPK8,MAPK9,NRAS,PAK1,PIK3C2B,PIK3C2G,PIK3C3,PIK3CA,PIK3CB,PIK3CD,PIK3R1,PIK3R4,PIK3R6,PLCG1,PRKCD,PRKCG,PRKCH,PRKCI,PRKCZ,PRKD3,PTGS2,PTK2,PTPN11,RAC1,RAF1,RALA,RALB,RAP1A,RAP1B,RAP2B,RAPGEF1,RRAS2,SOS1,SOS2,STAT3</t>
  </si>
  <si>
    <t>ABCA1,ACACA,ARAF,ARF1,ARF3,ARF4,ARF5,ATF4,BAP1,BECN1,BRAF,CARS1,CDKN1A,CHAC1,CTSB,EIF2A,EIF2AK3,EMP1,FDFT1,FTH1,FTL,G3BP1,GCH1,GPX4,H2AC20,H2AZ2,H2BC12,HMGCR,HRAS,HSPB1,IREB2,KEAP1,KRAS,LPCAT3,MACROH2A1,MAP2K2,MAPK1,NCOA4,NFE2L2,NRAS,PEBP1,PRKAA1,PRKAB2,PRKAG1,PRKAG2,RAF1,RALA,RALB,RAP1A,RAP1B,RAP2B,RB1,RBL2,RRAS2,SAT1,SLC11A2,SLC1A5,SLC38A1,SLC39A8,SLC3A2,SP1,SQSTM1,SREBF2,STAT3,STEAP3,TFAP2C,TXNRD1,USP7,VDAC2,WWTR1,YAP1</t>
  </si>
  <si>
    <t>AJUBA,CD44,CSNK1E,CUL1,DLG1,DLG3,DLG5,FRMD6,ITCH,MOB1A,PARD3,PATJ,PPM1L,PPP1CA,PPP1CB,PPP1CC,PPP1R10,PPP1R11,PPP1R12A,PPP1R14B,PPP1R7,PPP2CA,PPP2CB,PPP2R1A,PPP2R1B,PPP2R2A,PPP2R2D,PPP2R3A,PPP2R5A,PPP2R5C,PPP2R5E,PTPA,SCRIB,SFN,SKP1,SMAD2,SMAD3,SMAD4,SMAD5,STK3,STK4,TEAD1,TEAD3,TJP2,TP53BP2,WWTR1,YAP1,YWHAB,YWHAE,YWHAG,YWHAQ,YWHAZ</t>
  </si>
  <si>
    <t>ACTB,ACTG1,AFDN,AKT1,CASK,CDC42,CGN,CLDN1,CLDN12,CLDN15,CLDN4,CLDN5,CNKSR3,CPSF1,CPSF3,CPSF6,CSTF3,CTNNA1,CTNNB1,EPB41,F11R,FOS,GOSR1,GOSR2,HSF1,JAM3,JUN,MARK2,MYH10,MYH13,MYH14,MYH6,MYH7,MYH9,MYL6,MYL6B,MYO10,MYO5C,NAPA,NAPG,NECTIN1,NSF,NUDT21,OCLN,PATJ,PPM1L,PPP2CA,PPP2CB,PPP2R1A,PPP2R1B,PPP2R2A,PPP2R2D,PPP2R3A,PPP2R5A,PPP2R5C,PPP2R5E,PRKACA,PRKACB,PRKAG1,PRKAG2,PRKAR1A,PRKAR2A,PRKCI,PRKCZ,PTEN,PTPA,RAB13,RAC1,REL,RHOA,SMURF1,SPTAN1,STX16,STX4,SYMPK,TGFB1,TGFBR1,TGFBR2,TIAM1,TJP1,TJP2,TNFRSF1A,VAMP2,VAMP3,VAPA,VCL,VTI1B,YBX3,YKT6</t>
  </si>
  <si>
    <t>ARHGDIA,CBX4,CDC42,CDH1,CREBBP,DAXX,DNMT3A,EP300,FNBP1,FOS,HDAC1,HDAC2,ISG20,JUN,KDM1A,MAP2K4,MAPK8,MAPK9,MDM2,NFKBIA,NR3C1,PIAS1,RAC1,RAN,RANBP2,RANGAP1,RCC1,RCOR1,RFC1,RHOA,RHOB,RHOD,RHOG,RHOT1,RHOT2,RHOV,RND3,RNF4,SAE1,SENP1,SENP5,SENP6,SENP7,SERBP1,SIRT1,SLC19A1,SMAD4,SP1,SP100,SP3,STUB1,SUMO1,SUMO2,SUMO3,TDG,UBA2,UBE2I,XIAP,ZNF217</t>
  </si>
  <si>
    <t>ABI2,ACTB,ACTG1,ACTN1,ACTN4,ACTR2,ACTR3,APC,APC2,ARHGAP35,ARHGEF1,ARHGEF12,ARHGEF4,ARHGEF7,ARPC1A,ARPC2,ARPC3,ARPC5,ARPC5L,BRK1,CDC42,CFL1,CRK,CRKL,CSK,CYFIP1,CYFIP2,DIAPH1,DOCK1,EZR,FGF18,FGF19,FGF22,FGF5,FGF8,FLNA,GIT1,GNA13,GNG12,GRB2,GSN,HRAS,IQGAP1,ITGA2,ITGA6,ITGAV,ITGB1,ITGB4,ITGB5,ITGB8,KRAS,LBP,LIMK2,MAP2K2,MAPK1,MPRIP,MSN,MYH10,MYH13,MYH14,MYH6,MYH7,MYH9,MYL12A,MYL12B,MYL6,MYL6B,MYO10,MYO5C,NCKAP1,NRAS,PAK1,PAK2,PAK4,PFN1,PFN2,PIK3C2B,PIK3C2G,PIK3C3,PIK3CA,PIK3CB,PIK3CD,PIK3R1,PIK3R4,PIK3R6,PIP5K1A,PPP1CB,PPP1R12A,PTK2,RAC1,RAF1,RALA,RALB,RAP1A,RAP1B,RAP2B,RDX,RHOA,ROCK1,ROCK2,RRAS2,SHC1,SOS1,SOS2,SSH1,SSH2,TIAM1,TLN1,TMSB10/TMSB4X,TRIO,VAV3,VCL,WASF2</t>
  </si>
  <si>
    <t>AKT1,AKT1S1,CDKN1B,EDC3,FOS,FOXO1,GFAP,GRB2,GSK3A,GSK3B,HRAS,JUN,KRAS,MAP2K2,MAP2K4,MAPK1,MAPK8,MAPK9,NRAS,PDCD6IP,PDIA3,PIK3C2B,PIK3C2G,PIK3C3,PIK3CA,PIK3CB,PIK3CD,PIK3R1,PIK3R4,PIK3R6,PLCD1,PLCG1,PLCH2,PRKCD,PRKCG,PRKCH,PRKCI,PRKCZ,PRKD3,RAF1,RALA,RALB,RAP1A,RAP1B,RAP2B,RRAS2,SFN,SRPK2,TNFRSF1A,TSC1,TSC2,TUBA1A,TUBA1B,TUBA1C,TUBA4A,TUBB,TUBB1,TUBB2A,TUBB2B,TUBB4B,TUBB6,TUBG1,YAP1,YWHAB,YWHAE,YWHAG,YWHAQ,YWHAZ</t>
  </si>
  <si>
    <t>AKT1,ATF2,ATF4,CREB1,CREB3,CREB3L1,CREB3L2,CREB3L3,CREB5,CREBBP,EGFR,ELK4,FOS,FOSL1,FOXO3,GAB1,GNA13,GNAQ,HRAS,IL6ST,KRAS,MAP3K2,MEF2D,MYC,NGF,NRAS,NTRK1,PTPN11,RALA,RALB,RAP1A,RAP1B,RAP2B,RPS6KA4,RPS6KB1,RPS6KB2,RPS6KC1,RRAS2,SFN,SGK1,WNK1,YWHAB,YWHAE,YWHAG,YWHAQ,YWHAZ</t>
  </si>
  <si>
    <t>AKT1,CDC42,EGFR,ERBB2,ERBB3,FOS,FOXO1,GRB2,GSK3B,HRAS,JUN,KRAS,MAP2K2,MAP2K3,MAP2K4,MAPK1,MAPK8,MAPK9,MTOR,NCK1,NCK2,NRAS,NRG2,PAK1,PAK2,PAK4,PDPK1,PIK3C2B,PIK3C2G,PIK3C3,PIK3CA,PIK3CB,PIK3CD,PIK3R1,PIK3R4,PIK3R6,PLCG1,PRKCD,PRKCG,PRKCH,PRKCI,PRKCZ,PRKD3,RAF1,RALA,RALB,RAP1A,RAP1B,RAP2B,RPS6KB1,RRAS2,SHC1,SOS1,SOS2</t>
  </si>
  <si>
    <t>ACACA,ACTB,ADRB3,AK2,AK6,AK9,AKT1,AKT1S1,ARID1A,ARID2,ATF2,ATF4,BRD7,CAB39,CCND1,CDKN1A,CHRNA3,CHRNB2,CPT1C,CREB1,CREB3,CREB3L1,CREB3L2,CREB3L3,CREB5,CREBBP,EEF2,EEF2K,ELAVL1,EP300,FASN,FOXG1,FOXO1,FOXO3,FOXO4,GNA13,GNAI1,GNAI2,GNAI3,GNAQ,GNAS,GNB2,GNB4,GNG12,GYS1,HMGCR,ILKAP,KAT2B,MAP2K3,MAP3K7,MAPK1,MTOR,NOS3,PBRM1,PFKFB2,PFKFB3,PHF10,PHLPP1,PIK3C2B,PIK3C2G,PIK3C3,PIK3CA,PIK3CB,PIK3CD,PIK3R1,PIK3R4,PIK3R6,PPM1A,PPM1B,PPM1D,PPM1G,PPM1L,PPP2CA,PPP2CB,PPP2R1A,PPP2R1B,PPP2R2A,PPP2R2D,PPP2R3A,PPP2R5A,PPP2R5C,PPP2R5E,PRKAA1,PRKAB2,PRKACA,PRKACB,PRKAG1,PRKAG2,PRKAR1A,PRKAR2A,PTPA,RAB11A,RAB1A,RAB22A,RAB2A,RAB3A,RAB6A,RAB7A,RPS6KB1,SIRT1,SLC2A1,SMARCA2,SMARCA4,SMARCB1,SMARCC1,SMARCC2,SMARCD1,SMARCD2,STIM1,TSC1,TSC2</t>
  </si>
  <si>
    <t>ACVR1,ACVR1B,ACVR1C,BMP2,BMP4,BMP7,BMPR1A,BMPR2,CDC42,CREBBP,EP300,FOS,GRB2,GSC,HDAC1,HRAS,JUN,KRAS,MAP2K2,MAP2K3,MAP2K4,MAP3K7,MAPK1,MAPK8,MAPK9,NKX2-5,NRAS,PITX2,PMEPA1,RAF1,RALA,RALB,RAP1A,RAP1B,RAP2B,RNF111,RRAS2,SKI,SMAD2,SMAD3,SMAD4,SMAD5,SMAD7,SMAD9,SMURF1,SMURF2,SOS1,SOS2,TFE3,TGFB1,TGFBR1,TGFBR2,TGIF1,TRAF6,ZFYVE9</t>
  </si>
  <si>
    <t>ACTB,ACTG1,ACTN1,ACTN4,ACTR2,ACTR3,APC,ARPC1A,ARPC2,ARPC3,ARPC5,ARPC5L,CBLL1,CDH1,CLIP1,CTNNA1,CTNNB1,CTNND1,DNM1L,DNM2,HGS,IQGAP1,MAPRE1,MAPRE2,MAPRE3,NME1,RAB5A,RAB5B,RAB5C,RAB7A,RALA,TUBA1A,TUBA1B,TUBA1C,TUBA4A,TUBB,TUBB1,TUBB2A,TUBB2B,TUBB4B,TUBB6,TUBG1,VCL</t>
  </si>
  <si>
    <t>ACTB,ACTG1,ACVR1,ACVR1B,ACVR1C,ADAM10,AEBP2,AJUBA,AKT1,ARAF,ATF2,BMPR2,BRAF,CCND1,CDH1,CERT1,COL13A1,COL17A1,COL18A1,COL20A1,COL22A1,COL27A1,COL4A4,COL5A2,COL6A1,COL6A3,COL7A1,COL9A1,COL9A3,CREBBP,CTNNB1,EDN1,EDNRA,EFNB2,EGFR,EGR1,EIF4EBP2,EP300,EPHB3,EZH1,EZH2,FGF18,FGFR2,FGFR3,FGFR4,FOS,FOXG1,FOXO1,FOXO3,FOXO4,FZD1,FZD6,FZD7,FZD8,GNA13,GRB2,GSK3B,HES1,HRAS,IL13,IL13RA1,IL6ST,ITGA2,ITGAV,ITGB1,JAG1,JUN,KRAS,LEF1,MAP2K3,MAP2K4,MAP3K7,MAPK1,MAPK8,MAPK9,MMP13,MMP14,MMP17,MRTFA,MTF2,MTOR,NOTCH1,NOTCH2,NOTCH3,NRAS,PDGFRB,PEX13,PIK3C2B,PIK3C2G,PIK3C3,PIK3CA,PIK3CB,PIK3CD,PIK3R1,PIK3R4,PIK3R6,PINK1,PMAIP1,POLR2A,PTEN,PTK2,PTK2B,RAF1,RALA,RALB,RAP1A,RAP1B,RAP2B,RBBP4,RBBP7,RBPJ,REL,RHOA,ROCK1,ROCK2,RPS6KA4,RPS6KB1,RPS6KB2,RPS6KC1,RRAS2,SMAD2,SMAD3,SMAD4,SOS1,SOS2,SRF,STAT3,STAT6,STK38,TCF7,TCF7L2,TGFB1,TGFBR1,TGFBR2,WNT2B,WNT3,WNT9B,WWTR1,YAP1,YY1</t>
  </si>
  <si>
    <t>ACVR1,ACVRL1,AKT1,ATG5,ATG7,BMAL1,BMP2,BMP4,BMP7,BMPR1A,BMPR2,CCNH,CDK7,CEBPB,CLOCK,CTNNB1,EGR2,ERCC3,EZH2,FBXW7,FGFR2,FGFR3,FGFR4,FOXO1,FZD1,FZD6,FZD7,FZD8,GTF2H1,GTF2H3,HDAC1,HDAC2,HDAC3,HDAC4,HDAC5,HDAC7,HDAC9,HIF1A,KAT2B,KAT6A,KAT6B,KAT7,KDM1A,KLF3,KLF5,KMT2B,LPIN1,NFATC4,NR1D1,NR2F2,RB1,RBBP4,RBBP7,RPS6KB1,RPS6KC1,SAP130,SAP18,SETDB1,SIN3A,SIRT1,SMAD3,SMAD5,SMAD9,SOX9,SREBF1,STAT5B,TBL1XR1,TCF7,TGFB1,TNFRSF1A,TXNIP,XBP1</t>
  </si>
  <si>
    <t>ADCY2,ADCY8,AGO1,AGO2,AGO3,AGO4,ASIC1,ATF2,ATF4,CACNA1D,CACNA2D4,CACNG3,CACNG8,CLCN3,CPE,CREB1,CREB3,CREB3L1,CREB3L2,CREB3L3,CREB5,CREBBP,DLD,EIF1,EIF2A,EIF2AK3,EIF2B1,EIF2B2,EIF2B3,EIF2B4,EIF2B5,EIF2S1,EIF2S2,EIF2S3,EIF4A2,EIF4A3,EIF4E,EIF4EBP2,EIF4G1,EIF4G2,EIF4G3,FURIN,FYN,GNAQ,GNAS,GOSR1,GOSR2,GUCY1A1,ITPR2,ITPR3,JAK1,KCNB1,KLF11,MAPK1,MTOR,NAPA,NAPG,NSF,PABPC1,PAIP1,PDHA1,PDHB,PDHX,PDIA3,PIK3C2B,PIK3C2G,PIK3C3,PIK3CA,PIK3CB,PIK3CD,PIK3R1,PIK3R4,PIK3R6,PLCD1,PLCG1,PLCH2,PRKACA,PRKACB,PRKAG1,PRKAG2,PRKAR1A,PRKAR2A,PRKCD,PRKCG,PRKCH,PRKCI,PRKCZ,PRKD3,RAP1A,RAP1B,RPS6KB1,RPS6KB2,SCNN1A,SCNN1B,SEC11C,SEC61A1,SEC61B,SEC61G,SLC2A1,SPCS1,SPCS2,SPCS3,SRP14,SRP54,SRP68,SRP72,SRP9,SSR1,SSR2,SSR3,STAT1,STAT2,STAT3,STAT5B,STAT6,STX16,VAMP2,VAMP3,VTI1B,YES1,YKT6</t>
  </si>
  <si>
    <t>AKT1,APC,APC2,BMP4,BMPR1A,BMPR2,CREBBP,CTNNB1,DVL1,DVL2,DVL3,FZD1,FZD6,FZD7,FZD8,GRB2,GSK3B,HRAS,ID1,ID2,ID3,ID4,IL6ST,JAK1,KRAS,LEF1,MAP2K2,MAP3K7,MAPK1,MYC,NRAS,PIK3C2B,PIK3C2G,PIK3C3,PIK3CA,PIK3CB,PIK3CD,PIK3R1,PIK3R4,PIK3R6,PTPN11,RAF1,RALA,RALB,RAP1A,RAP1B,RAP2B,RRAS2,SMAD4,SMAD5,SMAD9,SOS1,SOS2,SOX2,STAT3,TCF7,TCF7L2,XIAP</t>
  </si>
  <si>
    <t>ACTB,ACTG1,ACTN1,ACTN4,AFDN,AKT1,ATF2,CDC42,CDH1,CGN,CLDN1,CLDN12,CLDN15,CLDN4,CLDN5,CLINT1,CTNNA1,CTNNB1,DLG1,EPB41,EPN1,EPN2,F11R,GSK3A,GSK3B,GUCY1A1,HRAS,ITGA2,ITGA6,ITGAV,ITGB1,ITGB4,ITGB5,ITGB8,JAM3,JUN,JUP,KEAP1,KRAS,MAP2K2,MAP2K3,MAP2K4,MAP2K7,MAP3K1,MAP3K13,MAP3K15,MAP3K2,MAP3K20,MAP3K4,MAP3K7,MAPK1,MAPK8,MAPK9,MTMR2,NECTIN1,NOS2,NOS3,NRAS,OCLN,PRKACA,PRKACB,PRKAG1,PRKAG2,PRKAR1A,PRKAR2A,PTEN,RAB8B,RAC1,RAF1,RALA,RALB,RAP1A,RAP1B,RAP2B,RRAS2,SORBS1,SPTAN1,SPTB,SPTBN1,SPTBN2,SYMPK,TJP1,TJP2,TNFRSF1A,TUBA1A,TUBA1B,TUBA1C,TUBA4A,TUBB,TUBB1,TUBB2A,TUBB2B,TUBB4B,TUBB6,TUBG1,VCL,YBX3</t>
  </si>
  <si>
    <t>ABI2,ACTR2,ACTR3,ARFIP2,ARPC1A,ARPC2,ARPC3,ARPC5,ARPC5L,BRK1,CD44,CDC42,CFL1,CYFIP1,CYFIP2,ELK4,HRAS,IQGAP1,ITGA2,ITGA6,ITGAV,ITGB1,ITGB4,ITGB5,ITGB8,JUN,KRAS,LIMK2,MAP2K2,MAP2K4,MAP2K7,MAP3K1,MAPK1,MAPK8,NCF2,NCKAP1,NRAS,PAK1,PAK2,PAK4,PARD3,PIK3C2B,PIK3C2G,PIK3C3,PIK3CA,PIK3CB,PIK3CD,PIK3R1,PIK3R4,PIK3R6,PIKFYVE,PIP4K2B,PIP4K2C,PIP5K1A,PRKCI,PRKCZ,PTK2,PTK2B,RAC1,RAF1,RALA,RALB,RAP1A,RAP1B,RAP2B,REL,RHOA,RPS6KB1,RRAS2,SH3RF1,TIAM1</t>
  </si>
  <si>
    <t>ACVR1,ACVRL1,AKT1,APC,APC2,ARAF,BMP2,BMP4,BMP7,BMP8B,BMPR1A,BMPR2,BRAF,CTNNB1,DUSP9,DVL1,FGFR2,FGFR3,FGFR4,FOXO1,FUT4,FZD1,FZD6,FZD7,FZD8,GRB2,GSK3B,HRAS,HSP90AA1,HSP90AB1,HSP90B1,ID1,ID2,ID3,ID4,JAK1,KLF4,KRAS,MAP2K2,MAP2K3,MAP2K4,MAP2K7,MAPK1,MYC,NFYA,NFYC,NGF,NRAS,NTF3,NTRK1,PDGFRB,PDPK1,PIK3C2B,PIK3C2G,PIK3C3,PIK3CA,PIK3CB,PIK3CD,PIK3R1,PIK3R4,PIK3R6,PRKCD,PRKCG,PRKCH,PRKCI,PRKCZ,PRKD3,RAF1,RALA,RALB,RAP1A,RAP1B,RAP2B,REST,RIF1,RRAS2,S1PR2,SALL4,SMAD2,SMAD3,SMAD4,SMAD5,SMAD7,SMAD9,SOS1,SOS2,SOX2,STAT3,TFCP2L1,TGFB1,TGFBR1,TGFBR2,WNT2B,WNT3,WNT9B</t>
  </si>
  <si>
    <t>ATF1,ATF2,ATF4,ATM,ATR,CBX3,CBX5,CDC25A,CDKN1A,CREB1,CREB3,CREB3L1,CREB3L2,CREB3L3,CREB5,CREBBP,GADD45A,GADD45B,HERC2,HP1BP3,JUN,MAP2K4,MAPK8,MAPK9,MDC1,MDM2,MDM4,MRE11,NBN,NFKBIA,PPM1D,PPM1L,PPP1CC,PPP2CA,PPP2CB,PPP2R1A,PPP2R1B,PPP2R2A,PPP2R2D,PPP2R3A,PPP2R5A,PPP2R5C,PPP2R5E,PTPA,RAD50,RNF168,RNF8,SMC1A,SMC1B,SMC3,TLK1,TLK2,TOPBP1,TRIM28,TRRAP,USP7</t>
  </si>
  <si>
    <t>ACVR1,ACVR1B,ACVR1C,AKT1,APC,APC2,ARAF,ATF2,ATF4,BAMBI,BMPR2,BRAF,BRD4,CACNA1D,CACNA2D4,CACNG3,CACNG8,CALM1 (includes others),CALML5,CCND1,CDC42,CDKN1B,CEBPB,CHUK,COL18A1,CREB1,CREB3,CREB3L1,CREB3L2,CREB3L3,CREB5,CREBBP,CSNK1A1,CSNK1E,CSNK1G1,CSNK1G2,CSNK1G3,CTNNB1,DVL1,DVL2,DVL3,EDN1,EDNRA,EZH2,FLT4,FNBP1,FOS,FOXO1,FOXO4,FTH1,FTL,FZD1,FZD6,FZD7,FZD8,GLI3,GNAI1,GNAI2,GNAI3,GSK3B,HIF1A,HRAS,IKBKB,IKBKG,IL1R1,IL1RL2,IRAK1,ITGA2,ITGA6,ITGAV,ITGB1,ITGB4,ITGB5,ITGB8,JAK1,JUN,KRAS,LEF1,LRP1,LRP6,MAP2K2,MAP2K3,MAP2K4,MAP2K7,MAP3K7,MAPK1,MAPK8,MAPK9,MMP13,MTOR,MYC,MYL12A,MYL12B,MYL6,MYL6B,NCF2,NFKBIA,NRAS,PDCD4,PDGFRB,PIK3C2B,PIK3C2G,PIK3C3,PIK3CA,PIK3CB,PIK3CD,PIK3R1,PIK3R4,PIK3R6,PLCG1,PRKACA,PRKACB,PRKAG1,PRKAG2,PRKAR1A,PRKAR2A,PRKCD,PRKCG,PRKCH,PRKCI,PRKCZ,PRKD3,PTEN,PTK2,RAC1,RAF1,RALA,RALB,RAP1A,RAP1B,RAP2B,REL,RHOA,RHOB,RHOD,RHOG,RHOT1,RHOT2,RHOV,RIPK1,RND3,ROCK1,ROCK2,RPS6KB1,RPS6KB2,RRAS2,SDHB,SDHC,SHH,SMAD2,SMAD3,SMAD4,SMAD7,SOD2,SOS1,SOS2,SP1,STAT3,TCF7,TCF7L2,TGFB1,TGFBR1,TGFBR2,TNFRSF1A,TRAF6,TRPM7,VEGFB,WNT2B,WNT3,WNT9B,YAP1,ZNF875</t>
  </si>
  <si>
    <t>AGO1,AGO2,AGO3,AGO4,AKT1,BCYRN1,CDK11B,CNOT6,CSDE1,CTNNB1,CTTN,DCP2,DDX6,EDC3,EDC4,FABP7,FOS,FUS,HNRNPC,HNRNPD,LSM14A,MYC,PABPC1,PABPC4,PABPN1,PAIP1,PIWIL1,PTBP1,PTEN,PUM1,RAC1,RPL9,SDC4,SYNCRIP,TGFB1,TNC,TRIO</t>
  </si>
  <si>
    <t>AKT1,CCND1,CDKN1B,ERBB2,ERBB3,FOXO1,GRB2,GSK3A,GSK3B,HRAS,JUN,KRAS,MAP2K2,MAPK1,MYC,NRAS,NRG2,PDPK1,PIK3C2B,PIK3C2G,PIK3C3,PIK3CA,PIK3CB,PIK3CD,PIK3R1,PIK3R4,PIK3R6,PTEN,RAF1,RALA,RALB,RAP1A,RAP1B,RAP2B,RRAS2,SHC1,SOS1,SOS2,SP1,STAT3,STAT5B</t>
  </si>
  <si>
    <t>ADCY2,ADCY8,ATF2,ATF4,CREB1,CREB3,CREB3L1,CREB3L2,CREB3L3,CREB5,CREBBP,CRK,EP300,GNAS,GRB2,GUCY1A1,HRAS,KITLG,KRAS,MAP2K2,MAPK1,MITF,NRAS,PIK3C2B,PIK3C2G,PIK3C3,PIK3CA,PIK3CB,PIK3CD,PIK3R1,PIK3R4,PIK3R6,PLCG1,PRKACA,PRKACB,PRKAG1,PRKAG2,PRKAR1A,PRKAR2A,PTPN11,RAF1,RALA,RALB,RAP1A,RAP1B,RAP2B,RPS6KA4,RPS6KB1,RPS6KB2,RPS6KC1,RRAS2,SHC1,SOS1,SOS2,TYRP1</t>
  </si>
  <si>
    <t>AKT1,CHP1,CRKL,FOS,FOXO1,GAB2,GRB2,HRAS,JAK1,JUN,KRAS,MAP2K2,MAPK1,NRAS,PAK1,PIK3C2B,PIK3C2G,PIK3C3,PIK3CA,PIK3CB,PIK3CD,PIK3R1,PIK3R4,PIK3R6,PPP3CA,PPP3CB,PRKCD,PRKCG,PRKCH,PRKCI,PRKCZ,PRKD3,RAC1,RAF1,RALA,RALB,RAP1A,RAP1B,RAP2B,RAPGEF1,RRAS2,SHC1,SOS1,STAT1,STAT3,STAT5B,STAT6</t>
  </si>
  <si>
    <t>FOS,GAB2,GRB2,HRAS,JUN,KRAS,MAP2K2,MAPK1,MPL,MYC,NRAS,PIK3C2B,PIK3C2G,PIK3C3,PIK3CA,PIK3CB,PIK3CD,PIK3R1,PIK3R4,PIK3R6,PLCG1,PRKCD,PRKCG,PRKCH,PRKCI,PRKCZ,PRKD3,PTPN11,RAF1,RALA,RALB,RAP1A,RAP1B,RAP2B,RRAS2,SHC1,SOS1,STAT1,STAT3,STAT5B</t>
  </si>
  <si>
    <t>AKT1,BCL2L1,CDKN1A,CEBPB,FOS,GNAQ,GRB2,HRAS,JAK1,JUN,KRAS,MAP2K2,MAPK1,MTOR,NRAS,PIAS1,PIAS3,PIK3C2B,PIK3C2G,PIK3C3,PIK3CA,PIK3CB,PIK3CD,PIK3R1,PIK3R4,PIK3R6,PTPN1,PTPN11,RAF1,RALA,RALB,RAP1A,RAP1B,RAP2B,REL,RRAS2,SHC1,SOCS4,SOCS5,SOCS6,SOCS7,SOS1,SOS2,STAT1,STAT2,STAT3,STAT5B,STAT6</t>
  </si>
  <si>
    <t>ACVR1,ACVR1B,ACVR1C,AKT1,APC,APC2,APPL2,BCL9,BMPR2,CCND1,CD44,CDH1,CDH3,CDKN2A,CREBBP,CSNK1A1,CSNK1E,CSNK1G1,CSNK1G2,CSNK1G3,CSNK2A1,CTNNB1,DVL1,DVL2,DVL3,EP300,FRZB,FZD1,FZD6,FZD7,FZD8,GJA1,GNAQ,GSK3A,GSK3B,HDAC1,JUN,KREMEN1,KREMEN2,LEF1,LRP1,LRP6,MAP3K7,MARK2,MDM2,MYC,NLK,PPARD,PPM1L,PPP2CA,PPP2CB,PPP2R1A,PPP2R1B,PPP2R2A,PPP2R2D,PPP2R3A,PPP2R5A,PPP2R5C,PPP2R5E,PTPA,RARG,RPS27A,RUVBL2,SOX12,SOX13,SOX14,SOX18,SOX2,SOX4,SOX9,TCF7,TCF7L2,TGFB1,TGFBR1,TGFBR2,TLE1,TLE3,TLE4,UBA52,UBB,UBC,WNT2B,WNT3,WNT9B</t>
  </si>
  <si>
    <t>ADAM17,ADAM9,ATF4,ATP6AP1,ATP6V1A,CASP1,CCND1,CHUK,DPP9,E2F6,EEF1A1,EIF2A,EIF2AK3,EIF4E,EP300,FAU,FOS,FURIN,HDAC1,HDAC2,HDAC3,HDAC4,HDAC5,HDAC7,HDAC9,HIF1A,IFNAR1,IKBKB,JAK1,JUN,KPNB1,MAP2K4,MAPK1,MAPK8,MAPK9,MAVS,MT-RNR1,MT-RNR2,NFKBIA,NPC1,NPM1,PIK3C3,PIKFYVE,PTGES2,PTGS2,RAB7A,RB1,RBL2,REL,RIPK1,RPS11,RPS12,RPS13,RPS14,RPS15,RPS15A,RPS16,RPS18,RPS19,RPS2,RPS20,RPS21,RPS23,RPS24,RPS25,RPS26,RPS27,RPS27A,RPS28,RPS29,RPS3,RPS3A,RPS4X,RPS5,RPS6,RPS7,RPS8,RPS9,RPSA,SIGMAR1,SIN3A,SMAD3,SMAD4,STAT1,STAT2,STAT3,TBK1,TFDP1,TGFB1,TGFBR1,TGFBR2,TNPO1,TNPO2,TOMM70,TRIM25</t>
  </si>
  <si>
    <t>ASIC1,CRYAB,DNAJA1,DNAJB1,DNAJB11,DNAJB12,DNAJB14,DNAJB2,DNAJB4,DNAJB6,DNAJB9,DNAJC1,DNAJC10,DNAJC11,DNAJC13,DNAJC14,DNAJC15,DNAJC16,DNAJC17,DNAJC2,DNAJC21,DNAJC3,DNAJC5,DNAJC6,DNAJC7,DNAJC8,DUSP1,HSP90AA1,HSP90AB1,HSP90B1,HSPA14,HSPA1A/HSPA1B,HSPA2,HSPA4,HSPA4L,HSPA5,HSPA8,HSPA9,HSPB1,HSPB11,HSPB8,HSPB9,HSPD1,HSPH1,ICMT,ITPR2,ITPR3,KRAS,LRRC52,MAP2K2,MAPK1,PDIA3,PDPK1,PIK3C2B,PIK3C2G,PIK3C3,PIK3CA,PIK3CB,PIK3CD,PIK3R1,PIK3R4,PIK3R6,PIKFYVE,PIP4K2B,PIP4K2C,PIP5K1A,PLCD1,PLCG1,PLCH2,PRKCD,PRKCG,PRKCH,PRKCI,PRKCZ,PRKD3,RAF1,SCNN1A,SCNN1B,SGK1,SLC12A2,SOS1,SOS2,TRAP1</t>
  </si>
  <si>
    <t>AKT1,CALM1 (includes others),CALML5,CAMK1D,CCND1,CCND2,CDK6,CDKN1A,CDKN2A,CDKN2B,CDKN2C,E2F6,EGFR,GRB2,HDAC1,HDAC2,HDAC3,HDAC4,HDAC5,HDAC7,HDAC9,HRAS,IDH2,IDH3B,IDH3G,IGF1R,IGF2R,KRAS,MAP2K2,MAPK1,MDM2,MTOR,NRAS,PDGFRB,PIK3C2B,PIK3C2G,PIK3C3,PIK3CA,PIK3CB,PIK3CD,PIK3R1,PIK3R4,PIK3R6,PLCG1,PRKCD,PRKCG,PRKCH,PRKCI,PRKCZ,PRKD3,PTEN,RAF1,RALA,RALB,RAP1A,RAP1B,RAP2B,RB1,RBL2,RRAS2,SHC1,SIN3A,SOS1,SOS2,TFDP1</t>
  </si>
  <si>
    <t>CCNH,CDK7,CETN2,COPS2,COPS3,COPS4,COPS5,COPS6,COPS7A,COPS7B,CUL4A,DDB1,EP300,ERCC3,ERCC6,ERCC8,GPS1,GTF2H1,GTF2H3,HMGN1,LIG4,POLD3,POLE3,POLK,POLR2A,POLR2B,POLR2C,POLR2D,POLR2E,POLR2F,POLR2G,POLR2H,POLR2J,POLR2K,POLR2L,PRIM1,RAD23B,RBX1,RFC1,RNF111,RPA2,SLC19A1,TCEA1,TOP2B,UBE2I,UBE2N,USP7,UVSSA,XAB2,XPA,XPC</t>
  </si>
  <si>
    <t>CEBPB,CREBBP,EP300,FOS,FYN,GRB2,HRAS,JUN,KRAS,LRRC52,MAP2K2,MAPK1,MYC,NMI,NR3C1,NRAS,PDPK1,PIK3C2B,PIK3C2G,PIK3C3,PIK3CA,PIK3CB,PIK3CD,PIK3R1,PIK3R4,PIK3R6,PLCG1,PRKCD,PRKCG,PRKCH,PRKCI,PRKCZ,PRKD3,PTPN11,RAF1,RALA,RALB,RAP1A,RAP1B,RAP2B,RRAS2,SHC1,SOCS4,SOCS5,SOCS6,SOCS7,SOS1,SOS2,SP1,STAT1,STAT3,STAT5B,TCF7</t>
  </si>
  <si>
    <t>ABLIM1,ABLIM3,ACTR2,ACTR3,ADAM10,ADAM15,ADAM17,ADAM33,ADAM9,ADAMTS12,ADAMTS13,ADAMTS15,ADAMTS16,ADAMTS4,AFG3L2,AKT1,ARHGEF11,ARHGEF12,ARHGEF7,ARPC1A,ARPC2,ARPC3,ARPC5,ARPC5L,BMP2,BMP4,BMP7,BMP8B,BRCC3,CDC42,CFL1,CHMP1A,CHP1,COPS5,CRK,CRKL,DOCK1,DPYSL2,ECEL1,EFNA1,EFNA3,EFNA5,EFNB1,EFNB2,EIF3F,EIF3H,EIF4E,EPHA10,EPHA2,EPHA4,EPHB3,EPHB6,ERBB2,FARP2,FYN,FZD1,FZD6,FZD7,FZD8,GDF7,GIT1,GLI3,GNA13,GNAI1,GNAI2,GNAI3,GNAQ,GNAS,GNB2,GNB4,GNG12,GRB2,GSK3B,HERC2,HHIP,HRAS,ITGA2,ITGA6,ITGAV,ITGB1,ITGB4,ITGB5,ITGB8,KALRN,KRAS,L1CAM,LIMK2,LNPEP,MAP2K2,MAPK1,MICAL1,MMP13,MMP14,MMP17,MYL12A,MYL12B,MYL6,MYL6B,MYSM1,NCK1,NCK2,NFAT5,NFATC1,NFATC3,NFATC4,NGF,NRAS,NTF3,NTRK1,PAK1,PAK2,PAK4,PDIA3,PFN1,PFN2,PIK3C2B,PIK3C2G,PIK3C3,PIK3CA,PIK3CB,PIK3CD,PIK3R1,PIK3R4,PIK3R6,PITRM1,PLCD1,PLCG1,PLCH2,PLXNA2,PLXNA3,PLXNB1,PLXNB2,PMPCB,PPP3CA,PPP3CB,PRKACA,PRKACB,PRKAG1,PRKAG2,PRKAR1A,PRKAR2A,PRKCD,PRKCG,PRKCH,PRKCI,PRKCZ,PRKD3,PSMD14,PTK2,PTPN11,RAC1,RAF1,RALA,RALB,RAP1A,RAP1B,RAP2B,RASA1,RHOA,RHOD,ROBO1,ROCK1,ROCK2,RRAS2,RTN4,SDC2,SDCBP,SEMA3C,SEMA3F,SEMA3G,SEMA4A,SEMA4B,SEMA4C,SEMA4D,SEMA7A,SHC1,SHH,SLIT1,SOS1,SOS2,SRGAP1,TUBA1A,TUBA1B,TUBA1C,TUBA4A,TUBB,TUBB1,TUBB2A,TUBB2B,TUBB4B,TUBB6,TUBG1,UNC5B,UNC5C,VEGFB,WNT2B,WNT3,WNT9B,ZNF875</t>
  </si>
  <si>
    <t>AKT1,BCL2L1,CCND1,CDC37,CDKN1A,CDKN1B,CHUK,CTNNB1,EIF4E,ELP1,FOXO1,FOXO3,GAB1,GAB2,GDF15,GRB2,GSK3A,GSK3B,GYS1,HRAS,HSP90AA1,HSP90AB1,HSP90B1,IFNAR1,IKBKB,IKBKG,IL13RA1,IL17RC,IL1R1,IL1RL2,IL20RA,IL20RB,IL6ST,ITGA2,ITGA6,ITGAV,ITGB1,ITGB4,ITGB5,ITGB8,JAK1,KRAS,LIMS1,MAP2K2,MAPK1,MCL1,MDM2,MTOR,NFKBIA,NOS3,NRAS,PDPK1,PIK3CA,PIK3CB,PIK3CD,PIK3R1,PPM1L,PPP2CA,PPP2CB,PPP2R1A,PPP2R1B,PPP2R2A,PPP2R2D,PPP2R3A,PPP2R5A,PPP2R5C,PPP2R5E,PTEN,PTGS2,PTPA,RAF1,RALA,RALB,RAP1A,RAP1B,RAP2B,REL,RHEB,RPS6KB1,RPS6KB2,RRAS2,SFN,SHC1,SOS1,SOS2,SYNJ2,TSC1,TSC2,YWHAB,YWHAE,YWHAG,YWHAQ,YWHAZ</t>
  </si>
  <si>
    <t>ACTB,ACTG1,AP1B1,AP1G1,AP1G2,AP1S1,AP1S2,AP2A1,AP2B1,AP2M1,AP2S1,AP3B1,AP3D1,AP3S1,AP4S1,AP5B1,B2M,CD55,CDC42,CLTA,CLTB,CLTC,CXADR,DNM2,FLNA,FLNB,FYN,HLA-A,HLA-B,HLA-C,HLA-E,HRAS,ITGA2,ITGB1,ITGB4,ITGB5,ITGB8,KRAS,NRAS,PIK3C2B,PIK3C2G,PIK3C3,PIK3CA,PIK3CB,PIK3CD,PIK3R1,PIK3R4,PIK3R6,PLCG1,PRKCD,PRKCG,PRKCH,PRKCI,PRKCZ,PRKD3,RAC1,RALA,RALB,RAP1A,RAP1B,RAP2B,RRAS2</t>
  </si>
  <si>
    <t>AKT1,APC2,CCND1,CDH1,CTNNA1,CTNNB1,ERBB2,FOXO3,GRB2,GSK3B,HRAS,KRAS,LEF1,MAP2K2,MAPK1,MLH1,MYC,NRAS,PDPK1,PIK3C2B,PIK3C2G,PIK3C3,PIK3CA,PIK3CB,PIK3CD,PIK3R1,PIK3R4,PIK3R6,PTEN,RAF1,RALA,RALB,RAP1A,RAP1B,RAP2B,RRAS2,SOS1,SOS2</t>
  </si>
  <si>
    <t>ADCY2,ADCY8,AKT1,AKT1S1,ATF2,ATF4,CASP1,CASP2,CASP4,CASP7,CCND1,CCND2,CDH1,CDKN1A,CDKN1B,CREB1,CREB3,CREB3L1,CREB3L2,CREB3L3,CREB5,CREBBP,CTNNB1,EIF2A,GNA13,GNAI1,GNAI2,GNAI3,GNAQ,GSK3B,GUCY1A1,HIF1A,LEF1,MAP2K2,MAP2K3,MAP2K4,MAP2K7,MAPK1,MTOR,MYC,NOS2,NOS3,NSMAF,NUPR1,PIK3C2B,PIK3C2G,PIK3C3,PIK3CA,PIK3CB,PIK3CD,PIK3R1,PIK3R4,PIK3R6,PRKAA1,PRKAB2,PRKACA,PRKACB,PRKAG1,PRKAG2,PRKAR1A,PRKAR2A,PTK2,RAF1,RHOA,ROCK1,ROCK2,SMPD1,SMPD2,SPTLC1,SPTLC2,TCF7,TCF7L2,VEGFB</t>
  </si>
  <si>
    <t>ATP6AP1,ATP6V0A1,ATP6V0A2,ATP6V0D1,ATP6V0E1,ATP6V1A,ATP6V1B2,ATP6V1C1,ATP6V1D,ATP6V1E1,ATP6V1F,ATP6V1G1,ATP6V1H,B2M,CALR,CANX,CTSB,CTSD,CTSV,CTSZ,DCTN4,DYNC1H1,DYNC1I1,DYNC1I2,DYNC1LI1,DYNC1LI2,DYNC2H1,DYNC2I1,DYNC2LI1,DYNLL1,DYNLL2,DYNLRB1,EEA1,GOSR1,GOSR2,HLA-A,HLA-B,HLA-C,HLA-E,LAMP1,LAMP2,MPO,NAPA,NAPG,NCF2,NSF,PIK3C3,PIKFYVE,PRDX2,PRDX5,PRDX6,RAB5A,RAB5B,RAB5C,RAB7A,RAC1,STX16,TSG101,TUBA1A,TUBA1B,TUBA1C,TUBA4A,TUBB,TUBB1,TUBB2A,TUBB2B,TUBB4B,TUBB6,TUBG1,TUBG2,VAMP2,VAMP3,VPS11,VPS28,VPS37A,VPS39,VPS41,VTI1B,YKT6</t>
  </si>
  <si>
    <t>ADCY2,ADCY8,ATF2,FOS,GNAQ,GRB2,GUCY1A1,HRAS,ITPR2,ITPR3,JUN,KRAS,MAP2K2,MAP2K4,MAP3K1,MAPK1,MAPK8,MAPK9,NRAS,PAK1,PAK2,PAK4,PIK3C2B,PIK3C2G,PIK3C3,PIK3CA,PIK3CB,PIK3CD,PIK3R1,PIK3R4,PIK3R6,PLCG1,PRKACA,PRKACB,PRKAG1,PRKAG2,PRKAR1A,PRKAR2A,PRKCD,PRKCG,PRKCH,PRKCI,PRKCZ,PRKD3,PTK2,PTK2B,RAC1,RAF1,RALA,RALB,RAP1A,RAP1B,RAP2B,REL,RRAS2,SHC1,SHC2,SHC3,SHF,SOS1,SOS2,STAT1,STAT3</t>
  </si>
  <si>
    <t>AKT1,ATF2,ATF4,CREB1,CREB3,CREB3L1,CREB3L2,CREB3L3,CREB5,CREBBP,EIF4E,GAB2,GRB2,HRAS,KRAS,MAP2K2,MAPK1,MTOR,NRAS,PDPK1,PIK3C2B,PIK3C2G,PIK3C3,PIK3CA,PIK3CB,PIK3CD,PIK3R1,PIK3R4,PIK3R6,PTPN11,RAF1,RALA,RALB,RAP1A,RAP1B,RAP2B,RPS6KA4,RPS6KB1,RRAS2,SHC1,SOS1,SOS2,STAT1,STAT2,STAT3,STAT5B,STAT6</t>
  </si>
  <si>
    <t>ATF1,ATF2,CDC42,CHUK,CREB1,ELP1,FOS,HRAS,IKBKB,IKBKG,JUN,KRAS,LBP,MAP2K2,MAP2K3,MAP2K4,MAP3K7,MAPK1,MAPK8,MAPK9,NFKBIA,NRAS,PAK1,PIK3C2B,PIK3C2G,PIK3C3,PIK3CA,PIK3CB,PIK3CD,PIK3R1,PIK3R4,PIK3R6,PRKCD,PRKCG,PRKCH,PRKCI,PRKCZ,PRKD3,RAC1,RAF1,RALA,RALB,RAP1A,RAP1B,RAP2B,REL,RRAS2,SRF</t>
  </si>
  <si>
    <t>ABI1,ACP1,ACTR2,ACTR3,ADAM10,AKT1,ARPC1A,ARPC2,ARPC3,ARPC5,ARPC5L,ATF2,ATF4,CDC42,CFL1,CREB1,CREB3,CREB3L1,CREB3L2,CREB3L3,CREB5,CREBBP,CRK,CRKL,EFNA1,EFNA3,EFNA5,EFNB1,EFNB2,EPHA10,EPHA2,EPHA4,EPHB3,EPHB6,FYN,GNA13,GNAI1,GNAI2,GNAI3,GNAQ,GNAS,GNB2,GNB4,GNG12,GRB2,GRIN1,GRIN2D,GRINA,HRAS,ITGA2,ITGA6,ITGAV,ITGB1,ITGB4,ITGB5,ITGB8,KALRN,KRAS,LIMK2,MAP2K2,MAP4K4,MAPK1,NCK1,NCK2,NRAS,PAK1,PAK2,PAK4,PIK3C2G,PTK2,PTPN11,RAC1,RAF1,RALA,RALB,RAP1A,RAP1B,RAP2B,RAPGEF1,RASA1,RHOA,ROCK1,ROCK2,RRAS2,SDC2,SDCBP,SHC1,SORBS1,SOS1,SOS2,STAT3,VEGFB</t>
  </si>
  <si>
    <t>AKT1,CERK,CNKSR1,CTSD,CYCS,ENPP7,FOS,HRAS,JUN,KRAS,MAP2K4,MAP3K1,MAPK8,NRAS,NSMAF,PIK3C2B,PIK3C2G,PIK3C3,PIK3CA,PIK3CB,PIK3CD,PIK3R1,PIK3R4,PIK3R6,PPM1L,PPP2CA,PPP2CB,PPP2R1A,PPP2R1B,PPP2R2A,PPP2R2D,PPP2R3A,PPP2R5A,PPP2R5C,PPP2R5E,PRKCZ,PTPA,RAF1,RALA,RALB,RAP1A,RAP1B,RAP2B,REL,RRAS2,S1PR2,SMPD1,SMPD2,SPHK2,TNFRSF1A</t>
  </si>
  <si>
    <t>ACTB,AFAP1-AS1,AKT1,AKT1S1,ARID1A,ARID2,ATF2,ATF4,ATM,ATR,BRAF,BRD7,CCND1,CCNF,CDC25A,CDH1,CDH3,CDK6,CDKN1A,CDKN2A,CREB1,CREB3,CREB3L1,CREB3L2,CREB3L3,CREB5,CREBBP,CTNNB1,CUL1,E2F6,EGFR,EIF4E,ERBB2,FBXL5,FOS,FOXM1,FOXO3,H3-3A/H3-3B,HIF1A,JUN,KRAS,LINC00667,MAP2K4,MAPK1,MAPK8,MAPK9,MTOR,MYC,NFYA,NFYC,NRAS,PARP1,PARP6,PBRM1,PHF10,PIK3C2B,PIK3C2G,PIK3C3,PIK3CA,PIK3CB,PIK3CD,PIK3R1,PIK3R4,PIK3R6,RB1,RRM1,SETD2,SKP1,SMARCA2,SMARCA4,SMARCB1,SMARCC1,SMARCC2,SMARCD1,SMARCD2,SP1,STAT3,TNKS,TNKS2,YBX1</t>
  </si>
  <si>
    <t>AKT1,CCND1,CCND2,CDK6,CDKN2A,E2F6,EGFR,ERBB2,FOXO3,GRB2,HDAC1,HDAC2,HDAC3,HDAC4,HDAC5,HDAC7,HDAC9,HRAS,ITPR2,ITPR3,KRAS,MAP2K2,MAPK1,NRAS,PDPK1,PIK3C2B,PIK3C2G,PIK3C3,PIK3CA,PIK3CB,PIK3CD,PIK3R1,PIK3R4,PIK3R6,PLCG1,RAF1,RALA,RALB,RAP1A,RAP1B,RAP2B,RB1,RBL2,RRAS2,RXRA,RXRG,SIN3A,SOS1,SOS2,STK4,TFDP1</t>
  </si>
  <si>
    <t>ACP1,ADCY2,ADCY8,ADD1,ADD3,AKAP1,AKAP10,AKAP11,AKAP13,AKAP8,AKAP9,ANAPC1,ANAPC13,ANAPC5,APEX1,ATF1,ATF2,ATF4,BRAF,CALM1 (includes others),CALML5,CDC14B,CDC16,CDC23,CDC25A,CHP1,CHUK,CREB1,CREB3,CREB3L1,CREB3L2,CREB3L3,CREB5,CREBBP,CREM,CTNNB1,DUSP1,DUSP16,DUSP7,DUSP8,DUSP9,EYA3,FICD,FLNA,FLNB,GDE1,GDPD3,GLI3,GNA13,GNAI1,GNAI2,GNAI3,GNAQ,GNAS,GNB2,GNB4,GNG12,GRK1,GSK3A,GSK3B,GUCY1A1,GYS1,H1-0,H1-2,H1-4,H3-3A/H3-3B,ITPR2,ITPR3,KDELR1,KDELR2,LEF1,MAP2K2,MAP3K1,MAPK1,MTMR3,MYH10,MYL12A,MYL12B,MYL6,MYL6B,NAPEPLD,NFAT5,NFATC1,NFATC3,NFATC4,NFKBIA,NOS3,PDE12,PDE4C,PDE7A,PDE8A,PDIA3,PLCD1,PLCG1,PLCH2,PPP1CA,PPP1CB,PPP1CC,PPP1R10,PPP1R11,PPP1R12A,PPP1R14B,PPP1R7,PPP2CA,PPP3CA,PPP3CB,PRKACA,PRKACB,PRKAG1,PRKAG2,PRKAR1A,PRKAR2A,PRKCD,PRKCG,PRKCH,PRKCI,PRKCZ,PRKD3,PTEN,PTGS2,PTK2,PTK2B,PTPDC1,PTPN1,PTPN11,PTPN12,PTPN14,PTPN23,PTPN3,PTPN5,PTPRA,PTPRE,PTPRF,PTPRK,PTPRN,PYGB,PYGL,PYGM,RAF1,RAP1A,RAP1B,REL,RHOA,ROCK1,ROCK2,SFN,SHH,SIRPA,SMAD3,SMAD4,SMPDL3A,TCF7,TCF7L2,TDP2,TGFB1,TGFBR1,TGFBR2,TH,YWHAB,YWHAE,YWHAG,YWHAQ,YWHAZ</t>
  </si>
  <si>
    <t>AKT1,CSNK2A1,EGFR,FOS,GRB2,HRAS,ITPR2,ITPR3,JAK1,JUN,MAP2K4,MAP2K7,MAP3K1,MAPK1,MAPK8,MTOR,PIK3C2B,PIK3C2G,PIK3C3,PIK3CA,PIK3CB,PIK3CD,PIK3R1,PIK3R4,PIK3R6,PLCG1,RAF1,RASA1,RPS6KB1,SHC1,SOS1,SOS2,SRF,STAT1,STAT3</t>
  </si>
  <si>
    <t>ADCY2,ADCY8,ADRB3,ADSS2,AKT1,ATF2,CACNA1D,CACNA2D4,CACNG3,CACNG8,CALM1 (includes others),CALML5,CDC42,CHP1,CREB1,CREBBP,EIF2B1,EIF2B2,EIF2B3,EIF2B4,EIF2B5,EIF4E,EP300,FNBP1,GATA4,GNA13,GNAI1,GNAI2,GNAI3,GNAQ,GNAS,GNB2,GNB4,GNG12,GRB2,GSK3B,GUCY1A1,HAND2,HRAS,HSPB1,IGF1R,JUN,KRAS,MAP2K2,MAP2K3,MAP2K4,MAP2K7,MAP3K1,MAP3K13,MAP3K15,MAP3K2,MAP3K4,MAP3K7,MAPK1,MAPK8,MAPK9,MAPKAPK2,MAPKAPK3,MEF2D,MTOR,MYL12A,MYL12B,MYL6,MYL6B,NFATC4,NKX2-5,NRAS,PDIA3,PIK3C2B,PIK3C2G,PIK3C3,PIK3CA,PIK3CB,PIK3CD,PIK3R1,PIK3R4,PIK3R6,PLCD1,PLCG1,PLCH2,PPP3CA,PPP3CB,PRKACA,PRKACB,PRKAG1,PRKAG2,PRKAR1A,PRKAR2A,RAC1,RAF1,RALA,RALB,RAP1A,RAP1B,RAP2B,RHOA,RHOB,RHOD,RHOG,RHOT1,RHOT2,RHOV,RND3,ROCK1,ROCK2,RPS6KB1,RRAS2,SOS1,SRF,TGFB1,TGFBR1,TGFBR2</t>
  </si>
  <si>
    <t>AAK1,ACTB,ACTG1,ACTR2,ACTR3,AP1B1,AP1G1,AP1G2,AP1S1,AP1S2,AP2A1,AP2B1,AP2M1,AP2S1,AP3B1,AP3D1,AP3S1,AP4S1,AP5B1,APOA4,APOD,APOE,ARPC1A,ARPC2,ARPC3,ARPC5,ARPC5L,CD2AP,CDC42,CHP1,CLTA,CLTB,CLTC,CLU,CSNK2A1,CTTN,DNM1L,DNM2,EPN1,FGF18,FGF19,FGF22,FGF5,FGF8,GAK,GRB2,HGS,HIP1R,HSPA8,ITGB1,ITGB4,ITGB5,ITGB8,LDLR,MDM2,MYO1E,MYO6,NUMB,PCYOX1,PICALM,PIK3C2B,PIK3C2G,PIK3C3,PIK3CA,PIK3CB,PIK3CD,PIK3R1,PIK3R4,PIK3R6,PPP3CA,PPP3CB,RAB11A,RAB11B,RAB4A,RAB4B,RAB5A,RAB5B,RAB5C,RAB7A,RAC1,RPS27A,S100A8,SERPINA1,SH3GL1,SH3GLB1,SH3GLB2,STON2,TSG101,UBA52,UBB,UBC,USP9X,VEGFB</t>
  </si>
  <si>
    <t>AKT1,APEX1,ARAF,ARNT,BRAF,CAMK1D,CCNG2,CDKN1A,CHP1,COPS5,CREBBP,CUL2,EDN1,EGLN3,EIF4E,ELOB,ELOC,EP300,EPO,FLT4,GPI,HIF1A,HK1,HK2,HRAS,HSP90AA1,HSPA14,HSPA1A/HSPA1B,HSPA2,HSPA4,HSPA5,HSPA8,HSPA9,JUN,KDM1A,KRAS,LDHA,MAP2K2,MAP2K3,MAP2K4,MAP2K7,MAPK1,MDM2,MKNK2,MMP13,MMP14,MMP17,MTOR,NCF2,NCOA1,NOS2,NRAS,PIK3C2B,PIK3C2G,PIK3C3,PIK3CA,PIK3CB,PIK3CD,PIK3R1,PIK3R4,PIK3R6,PKM,PLCG1,PPP3CA,PPP3CB,PRKCD,PRKCG,PRKCH,PRKCI,PRKCZ,PRKD3,RAC1,RACK1,RAF1,RALA,RALB,RAN,RAP1A,RAP1B,RAP2B,RBX1,RPS6,RPS6KB1,RPS6KB2,RRAS2,SAT1,SAT2,SLC2A1,STAT3,STUB1,TGFB1,VEGFB,VHL</t>
  </si>
  <si>
    <t>AKT1,ATM,ATR,BCL2L1,CCND1,CCND2,CCNG1,CDKN1A,CDKN2A,CTNNB1,EP300,GADD45A,GADD45B,GNL3,GSK3B,HDAC1,HDAC9,HIF1A,JMY,JUN,KAT2B,MAPK8,MDM2,MDM4,MED1,PERP,PIAS1,PIK3C2B,PIK3C2G,PIK3C3,PIK3CA,PIK3CB,PIK3CD,PIK3R1,PIK3R4,PIK3R6,PMAIP1,PPP1R13B,PRKDC,PTEN,RB1,SERPINB5,SFN,SIRT1,ST13,STAG1,TOPBP1,TP53AIP1,TP53BP2,TP53INP1,TP63,TRIM29</t>
  </si>
  <si>
    <t>ADAM17,AKT1,APC,APH1A,ARAF,BCL9,BRAF,CDH1,CTNNB1,DVL1,DVL2,DVL3,EGFR,EGR1,ESRP2,FGF18,FGF19,FGF22,FGF5,FGF8,FGFR2,FGFR3,FGFR4,FRS2,FZD1,FZD6,FZD7,FZD8,GAB1,GRB2,GSC,GSK3B,HIF1A,HRAS,ID2,JAG1,JAK1,KRAS,LEF1,MAML1,MAP2K2,MAP2K3,MAP2K4,MAP2K7,MAPK1,NCSTN,NOTCH1,NOTCH2,NOTCH3,NRAS,PARD6B,PDGFRB,PIK3C2B,PIK3C2G,PIK3C3,PIK3CA,PIK3CB,PIK3CD,PIK3R1,PIK3R4,PIK3R6,PTPN11,PYGO2,RAF1,RALA,RALB,RAP1A,RAP1B,RAP2B,RBPJ,REL,RHOA,RRAS2,SMAD2,SMAD3,SMAD4,SMURF1,SOS1,SOS2,STAT3,TCF7,TCF7L2,TGFB1,TGFBR1,TGFBR2,WNT2B,WNT3,WNT9B</t>
  </si>
  <si>
    <t>CDC42,CREB1,DOK4,FOS,FRS2,GAB1,GRB2,HRAS,ITPR2,ITPR3,JUN,KRAS,MAP2K2,MAP2K4,MAPK1,MAPK8,MAPK9,NCK1,NRAS,PDLIM7,PIK3C2B,PIK3C2G,PIK3C3,PIK3CA,PIK3CB,PIK3CD,PIK3R1,PIK3R4,PIK3R6,PLCG1,RAC1,RAF1,RALA,RALB,RAP1A,RAP1B,RAP2B,RASA1,RET,RRAS2,SHC1,SOS1,SOS2</t>
  </si>
  <si>
    <t>ADCY2,ADCY8,AKT1,AKT1S1,ARAF,ATF2,ATF4,BRAF,CCND1,CDKN1B,CREB1,CREB3,CREB3L1,CREB3L2,CREB3L3,CREB5,CREBBP,CTNNB1,GNAI1,GNAI2,GNAI3,GNB2,GNB4,GNG12,GSK3B,GUCY1A1,HRAS,KRAS,MAP2K2,MAP2K3,MAP2K4,MAP2K7,MAPK1,MAPK6,MAPK8,MAPK9,MTOR,NRAS,PIK3C2B,PIK3C2G,PIK3C3,PIK3CA,PIK3CB,PIK3CD,PIK3R1,PIK3R4,PIK3R6,PRKACA,PRKACB,PRKAG1,PRKAG2,PRKAR1A,PRKAR2A,RAC1,RAF1,RALA,RALB,RAP1A,RAP1B,RAP2B,RHOA,RRAS2,STAT3</t>
  </si>
  <si>
    <t>ACVR1,ACVRL1,ATF2,BMP2,BMP4,BMP7,BMP8B,BMPR1A,BMPR2,CHRD,CREB1,CREBBP,GRB2,GREM1,HRAS,JUN,KRAS,MAGED1,MAP2K2,MAP2K4,MAP3K7,MAPK1,MAPK8,MAPK9,NKX2-5,NRAS,PITX2,PRKACA,PRKACB,PRKAG1,PRKAG2,PRKAR1A,PRKAR2A,RAF1,RALA,RALB,RAP1A,RAP1B,RAP2B,REL,RRAS2,SMAD4,SMAD5,SMAD7,SMAD9,SMURF1,SOS1,SOSTDC1,XIAP</t>
  </si>
  <si>
    <t>AKT1,APOA4,APOD,APOE,CAT,CDC42,CHUK,CLU,CREBBP,ELP1,FNBP1,FOS,IFNGR1,IKBKB,IKBKG,JAK1,JUN,MAP2K4,MAP2K7,MAP3K1,MAP3K13,MAP3K15,MAP3K2,MAP3K4,MAP3K7,MAPK1,MAPK8,MAPK9,MPO,NCF2,NFKBIA,NOS2,PCYOX1,PIK3C2B,PIK3C2G,PIK3C3,PIK3CA,PIK3CB,PIK3CD,PIK3R1,PIK3R4,PIK3R6,PLCG1,PPARA,PPM1L,PPP1CA,PPP1CB,PPP1CC,PPP1R10,PPP1R11,PPP1R12A,PPP1R14B,PPP1R7,PPP2CA,PPP2CB,PPP2R1A,PPP2R1B,PPP2R2A,PPP2R3A,PPP2R5A,PPP2R5C,PPP2R5E,PRKCD,PRKCG,PRKCH,PRKCI,PRKCZ,PRKD3,PTPA,RAC1,RAP1A,RAP1B,REL,RHOA,RHOB,RHOD,RHOG,RHOT1,RHOT2,RHOV,RND3,S100A8,SERPINA1,SIRPA,STAT1,TNFRSF1A</t>
  </si>
  <si>
    <t>AKT1,BCL2L1,BMPR1A,BMPR2,CCND1,CDC42,CDKN1A,CDKN1B,CHUK,CNKSR3,CSNK2A1,EGFR,ELP1,FGFR2,FGFR3,FGFR4,FLT4,FOXG1,FOXO1,FOXO3,FOXO4,GRB2,GSK3A,GSK3B,HRAS,IGF1R,IGF2R,IKBKB,IKBKG,ITGA2,ITGA6,ITGAV,ITGB1,ITGB4,ITGB5,ITGB8,KRAS,MAGI1,MAP2K2,MAPK1,MAST2,MCRS1,NRAS,NTRK1,PDGFRB,PDPK1,PIK3CA,PIK3CB,PIK3CD,PIK3R1,PRKCZ,PTEN,PTK2,RAC1,RAF1,RALA,RALB,RAP1A,RAP1B,RAP2B,REL,RPS6KB1,RPS6KB2,RRAS2,SHARPIN,SHC1,SOS1,SOS2,SYNJ2,TGFBR1,TGFBR2</t>
  </si>
  <si>
    <t>ADCY2,ADCY8,AKT1,CABIN1,CACNA1D,CACNA2D4,CACNG3,CACNG8,CALM1 (includes others),CALML5,CAMK1D,CATSPER2,CHP1,CSNK1A1,EP300,GATA4,GNAI1,GNAI2,GNAI3,GNAQ,GNAS,GNB2,GNB4,GNG12,GRB2,GSK3B,GUCY1A1,HDAC1,HDAC2,HDAC3,HDAC4,HDAC5,HDAC7,HDAC9,HRAS,IGF1R,IL6ST,ITPR2,ITPR3,KRAS,MAP2K2,MAP2K3,MAP2K4,MAP2K7,MAP3K1,MAP3K7,MAPK1,MAPK8,MAPK9,MEF2D,NFATC4,NKX2-5,NRAS,PDIA3,PIK3C2B,PIK3C2G,PIK3C3,PIK3CA,PIK3CB,PIK3CD,PIK3R1,PIK3R4,PIK3R6,PLCD1,PLCG1,PLCH2,PPP3CA,PPP3CB,PRKACA,PRKACB,PRKAG1,PRKAG2,PRKAR1A,PRKAR2A,PRKCD,PRKCG,PRKCH,PRKCI,PRKCZ,PRKD3,RAF1,RALA,RALB,RAP1A,RAP1B,RAP2B,RCAN1,RCAN3,RRAS2,SHC1,SHC2,SHC3,SOS1,SOS2,TGFB1,TGFBR1,TGFBR2</t>
  </si>
  <si>
    <t>ADAM17,AKT1,APH1A,GRB2,HRAS,KRAS,MAP2K2,MAPK1,NCSTN,NRAS,NRG2,PDPK1,PIK3C2B,PIK3C2G,PIK3C3,PIK3CA,PIK3CB,PIK3CD,PIK3R1,PIK3R4,PIK3R6,PLCG1,PRKCD,PRKCG,PRKCH,PRKCI,PRKCZ,PRKD3,RAF1,RALA,RALB,RAP1A,RAP1B,RAP2B,RRAS2,SHC1,SOS1,SOS2,YAP1</t>
  </si>
  <si>
    <t>ACTR2,ACTR3,AFDN,AKT1,APBB1,APOE,APP,ARHGEF1,ARHGEF10L,ARHGEF11,ARHGEF12,ARHGEF25,ARHGEF28,ARHGEF37,ARHGEF4,ARHGEF5,ARHGEF7,ARHGEF9,ARPC1A,ARPC2,ARPC3,ARPC5,ARPC5L,BLK,CDC42,CFL1,CRK,CRKL,DNAH1,DNAH3,FRK,FYN,GRIN1,GRIN2D,GRINA,GSK3B,ITGB1,MAP1B,MAP2K2,MAP2K3,MAP2K4,MAP2K7,MAPK1,MAPK8,MAPK8IP3,MAPK9,MTOR,NDEL1,PAFAH1B1,PAFAH1B2,PIK3C2B,PIK3C2G,PIK3C3,PIK3CA,PIK3CB,PIK3CD,PIK3R1,PIK3R4,PIK3R6,RAC1,RAP1A,RAP1B,RAPGEF1,RELN,RHOA,YES1</t>
  </si>
  <si>
    <t>AKT1,APC,APC2,CCND1,CCND2,CDC42,CDK6,CDKN1A,CDKN1B,CDKN2A,CTNNB1,E2F6,EGFR,FNBP1,FOXO1,FZD1,FZD6,FZD7,FZD8,GRB2,GSK3B,HRAS,IGF1R,ITPR2,ITPR3,KRAS,LEF1,MAP2K2,MAPK1,MDM2,MTOR,MYC,NF1,NRAS,PDGFRB,PDIA3,PIK3C2B,PIK3C2G,PIK3C3,PIK3CA,PIK3CB,PIK3CD,PIK3R1,PIK3R4,PIK3R6,PLCD1,PLCG1,PLCH2,PRKCD,PTEN,RAC1,RAF1,RALA,RALB,RAP1A,RAP1B,RAP2B,RB1,RHOA,RHOB,RHOD,RHOG,RHOT1,RHOT2,RHOV,RND3,RPS6KB1,RRAS2,SHC1,SHC2,SHC3,SOS1,SOS2,TSC1,TSC2,WNT2B,WNT3,WNT9B</t>
  </si>
  <si>
    <t>AKT1,ARAF,BRAF,CCND1,GRB2,HRAS,IDH2,IDH3B,IDH3G,JUP,KITLG,KRAS,LEF1,MAP2K2,MAP2K3,MAP2K4,MAP2K7,MAPK1,MTOR,MYC,NRAS,PIK3C2B,PIK3C2G,PIK3C3,PIK3CA,PIK3CB,PIK3CD,PIK3R1,PIK3R4,PIK3R6,PIM1,RAF1,RALA,RALB,RAP1A,RAP1B,RAP2B,REL,RPS6KB1,RPS6KB2,RRAS2,RUNX1,SOS1,SOS2,STAT3,STAT5B,TCF7,TCF7L2</t>
  </si>
  <si>
    <t>CSE1L,IPO5,KPNA1,KPNA2,KPNA3,KPNA4,KPNA5,KPNA6,KPNB1,RAN,RANBP2,RANGAP1,RCC1,TNPO1,XPO1</t>
  </si>
  <si>
    <t>ADCY2,ADCY8,ATF1,ATF2,ATF4,ATP2A1,ATP2A2,CACNA1D,CACNA2D4,CACNG3,CACNG8,CALM1 (includes others),CALML5,CAMKK1,CHP1,CREB1,CREB3,CREB3L1,CREB3L2,CREB3L3,CREB5,CREBBP,CREM,CSNK1A1,CSNK1E,CSNK1G1,CSNK1G2,CSNK1G3,DRD1,GNAI1,GNAI2,GNAI3,GNAQ,GNAS,GRIN1,GRIN2D,GRINA,GUCY1A1,ITPR2,ITPR3,KCNJ4,KCNJ5,KCNJ6,KCNJ9,PAWR,PDIA3,PLCD1,PLCG1,PLCH2,PPM1L,PPP1CA,PPP1CB,PPP1CC,PPP1R10,PPP1R11,PPP1R12A,PPP1R14B,PPP1R7,PPP2CA,PPP2CB,PPP2R1A,PPP2R1B,PPP2R2A,PPP2R2D,PPP2R3A,PPP2R5A,PPP2R5C,PPP2R5E,PPP3CA,PPP3CB,PRKACA,PRKACB,PRKAG1,PRKAG2,PRKAR1A,PRKAR2A,PRKCD,PRKCG,PRKCH,PRKCI,PRKCZ,PRKD3,PTPA</t>
  </si>
  <si>
    <t>AKT1,BRAF,CCND1,CDH1,CDKN1A,CDKN2A,HRAS,KRAS,MAP2K2,MAPK1,MDM2,MITF,NRAS,PIK3C2B,PIK3C2G,PIK3C3,PIK3CA,PIK3CB,PIK3CD,PIK3R1,PIK3R4,PIK3R6,PTEN,RAF1,RALA,RALB,RAP1A,RAP1B,RAP2B,RB1,RRAS2</t>
  </si>
  <si>
    <t>AKT1,CNTFR,GRB2,HRAS,IL6ST,JAK1,KRAS,MAP2K2,MAPK1,MTOR,NRAS,PIK3C2B,PIK3C2G,PIK3C3,PIK3CA,PIK3CB,PIK3CD,PIK3R1,PIK3R4,PIK3R6,PTPN11,RAF1,RALA,RALB,RAP1A,RAP1B,RAP2B,RPS6KA4,RPS6KB1,RPS6KB2,RRAS2,SOS1,STAT1,STAT3</t>
  </si>
  <si>
    <t>ACTB,ACTG1,ACTN1,ACTN4,ARF1,ARFIP2,ARHGEF7,CDC42,CRK,CSK,DOCK1,GRB2,HRAS,ITGA2,ITGA6,ITGAV,ITGB1,ITGB4,ITGB5,ITGB8,KRAS,MAP2K4,MAPK1,MAPK8,MAPK9,NCK1,NCK2,NRAS,PAK1,PAK2,PAK4,PIK3C2B,PIK3C2G,PIK3C3,PIK3CA,PIK3CB,PIK3CD,PIK3R1,PIK3R4,PIK3R6,PTK2,PTK2B,PTPN12,RAC1,RALA,RALB,RAP1A,RAP1B,RAP2B,RRAS2,SOS1,SOS2,TLN1,VCL</t>
  </si>
  <si>
    <t>AKT1,ARAF,BRAF,CDC42,CDH1,CHUK,EGFR,EGR1,ERBB2,ESRP2,FGF18,FGF19,FGF22,FGF5,FGF8,FGFR2,FGFR3,FGFR4,FOS,FOXO1,FRS2,GAB1,GRB2,GSC,GSK3B,HRAS,HSF1,ID2,IKBKB,IKBKG,JAK1,JUN,KRAS,MAP2K2,MAP2K3,MAP2K4,MAP2K7,MAP3K1,MAP3K7,MAPK1,MAPK8,MAPK9,MTOR,NRAS,OCLN,PARD6B,PDGFRB,PIK3C2B,PIK3C2G,PIK3C3,PIK3CA,PIK3CB,PIK3CD,PIK3R1,PIK3R4,PIK3R6,PTPN11,RAC1,RAF1,RALA,RALB,RAP1A,RAP1B,RAP2B,REL,RHOA,RRAS2,SHC1,SHC2,SHC3,SMAD2,SMAD3,SMAD4,SMURF1,SOS1,SOS2,STAT3,TGFB1,TGFBR1,TGFBR2,TNFRSF1A,TNFSF10,TNFSF15,WWTR1,YAP1</t>
  </si>
  <si>
    <t>AKT1,ATF2,ATF4,ATP2B1,ATP2B3,ATP2B4,CACNA1D,CACNA2D4,CACNG3,CACNG8,CALM1 (includes others),CALML5,CAMKK1,CHP1,CREB1,CREB3,CREB3L1,CREB3L2,CREB3L3,CREB5,CREBBP,EEF2,EGFR,FOS,GJA1,GNA13,GNAI1,GNAI2,GNAI3,GNAQ,GNB2,GNB4,GNG12,GRB2,GSK3B,GUCY1A1,HRAS,HSPB1,ITPR2,ITPR3,JMJD7-PLA2G4B,KRAS,MAP2K4,MAPK1,MAPK6,MAPK8,MAPK9,MFN2,MPRIP,MYH10,MYH13,MYH14,MYH6,MYH7,MYH9,MYL6,MYL6B,MYO10,MYO5C,NFATC1,NFE2L2,NOS3,NRAS,PIK3C2B,PIK3C2G,PIK3C3,PIK3CA,PIK3CB,PIK3CD,PIK3R1,PIK3R4,PIK3R6,PLA2G12A,PLA2G2E,PLA2G2F,PLA2G4A,PLA2G4B,PNPLA2,PPARA,PPARD,PPP1CB,PPP1R12A,PPP3CA,PPP3CB,PRKAA1,PRKAB2,PRKACA,PRKACB,PRKAG1,PRKAG2,PRKAR1A,PRKAR2A,PRKCD,PRKCG,PRKCH,PRKCI,PRKCZ,PRKD3,PTGS2,RAF1,RALA,RALB,RAP1A,RAP1B,RAP2B,REL,RHOA,ROCK1,ROCK2,RRAS2,SHC1,SHC2,SHC3,SMARCC2,SOS1,SOS2</t>
  </si>
  <si>
    <t>ABCA1,ACAA1,ACOX1,ACVR1,ACVR1B,ACVR1C,ADCY2,ADCY8,ADIPOR1,ADIPOR2,BMPR2,CAND1,CHUK,CKAP5,CLOCK,CREBBP,ELP1,EP300,FASN,GNAQ,GNAS,GOT2,GPD2,GRB2,GUCY1A1,HRAS,HSP90AA1,HSP90AB1,HSP90B1,IKBKB,IKBKG,IL1R1,IL1RL2,ITGB5,JUN,KRAS,MAP2K2,MAP2K3,MAP2K4,MAP2K7,MAP3K7,MAP4K4,MAPK1,MAPK8,MED1,MED12,MED23,NCOA6,NCOR2,NFKBIA,NR0B2,NRAS,PDIA3,PLCD1,PLCG1,PLCH2,PPARA,PRKAA1,PRKAB2,PRKACA,PRKACB,PRKAG1,PRKAG2,PRKAR1A,PRKAR2A,RAF1,RALA,RALB,RAP1A,RAP1B,RAP2B,REL,RRAS2,RXRA,SHC1,SMAD2,SMAD3,SMAD4,SOS1,SOS2,STAT5B,TGFB1,TGFBR1,TGFBR2,TGS1,TRAF6</t>
  </si>
  <si>
    <t>ACVR1,ACVR1B,ACVR1C,AKT1,ARAF,BCL2L1,BLK,BMPR2,BRAF,CFL1,CHUK,EGFR,EGR1,EIF4E,FGA,FGF5,FLT4,FOS,FRK,FYN,GNA13,GNAQ,HRAS,IKBKB,IKBKG,ITGA6,ITGAV,ITGB1,JUN,KRAS,LIMK2,MAP2K2,MAP2K3,MAP2K4,MAP2K7,MAP3K7,MAPK1,MAPK6,MAPK8,MAPK9,MMP13,MTOR,NRAS,P4HB,PDIA6,PIK3C2B,PIK3C2G,PIK3C3,PIK3CA,PIK3CB,PIK3CD,PIK3R1,PIK3R4,PIK3R6,PPP2CA,PPP2CB,PPP2R1A,PPP2R2A,PPP2R2D,PPP2R3A,PPP2R5A,PPP2R5C,PPP2R5E,PRSS3,PTEN,PTGS2,PTK2,PTK2B,PTPA,PTPN11,RAC1,RAF1,RALA,RALB,RAP1A,RAP1B,RAP2B,RB1,RBL2,RPS6KA4,RPS6KB1,RPS6KB2,RPS6KC1,RRAS2,STAT5B,TGFB1,TGFBR1,TGFBR2,TNFRSF1A,YES1</t>
  </si>
  <si>
    <t>ABL2,ACP1,CRK,CRKL,CSNK2A1,EIF2AK2,FOS,GRB2,HRAS,JAK1,JUN,KRAS,MAP2K2,MAP2K4,MAP3K1,MAPK1,MAPK8,MYC,NRAS,PDGFRB,PIK3C2B,PIK3C2G,PIK3C3,PIK3CA,PIK3CB,PIK3CD,PIK3R1,PIK3R4,PIK3R6,PLCG1,RAF1,RALA,RALB,RAP1A,RAP1B,RAP2B,RASA1,RRAS2,SHC1,SOS1,SOS2,SPHK2,SRF,STAT1,STAT3,SYNJ2</t>
  </si>
  <si>
    <t>ABL2,ACTB,ACTG1,ACTR2,ACTR3,ARHGAP1,ARHGAP12,ARHGAP35,ARHGAP4,ARHGAP5,ARHGEF1,ARHGEF11,ARHGEF12,ARPC1A,ARPC2,ARPC3,ARPC5,ARPC5L,CDC42EP1,CDC42EP4,CFL1,DLC1,EZR,GNA13,IGF1R,KTN1,LIMK2,LPAR3,MPRIP,MSN,MYL12A,MYL12B,MYL6,MYL6B,PFN1,PFN2,PIKFYVE,PIP4K2B,PIP4K2C,PIP5K1A,PPP1CB,PPP1R12A,PTK2,PTK2B,RAPGEF2,RDX,RHOA,RHPN2,RND3,ROCK1,ROCK2,RTKN,SEMA3F,SEPTIN10,SEPTIN11,SEPTIN2,SEPTIN6,SEPTIN7,SEPTIN8,SEPTIN9</t>
  </si>
  <si>
    <t>ARID4B,CDK11B,CDK12,CDK13,CDK19,CDK20,CDK6,CDK7,CDK8,CDK9,CEBPB,CHD3,DNMT1,DNMT3A,E2F6,GADD45A,GADD45B,GATAD2A,GATAD2B,HDAC1,HDAC2,MBD1,MBD2,MBD4,MTA2,MTA3,MYC,RB1,RBBP4,RBBP7,RBL2,SAP130,SAP18,SIN3A,SP1,SUDS3,TCF12,TCF19,TCF20,TCF21,TCF23,TCF25,TCF7,TDG,TEAD1,TET2,TET3,TFAM,TFE3,ZNF354A</t>
  </si>
  <si>
    <t>ADCY2,ADCY8,AKT1,APLN,APLNR,AQP2,ARNT,CALM1 (includes others),CALML5,FOS,GNA13,GNAI1,GNAI2,GNAI3,GNAQ,GNAS,GNB2,GNB4,GNG12,GUCY1A1,HDAC4,HDAC5,HIF1A,HRAS,JUN,KRAS,MAP2K2,MAP2K4,MAPK1,MAPK8,MAPK9,MEF2D,MTOR,NOS3,NRAS,PIK3C2B,PIK3C2G,PIK3C3,PIK3CA,PIK3CB,PIK3CD,PIK3R1,PIK3R4,PIK3R6,PRKAA1,PRKAB2,PRKAG1,PRKAG2,PRKCD,PRKCG,PRKCH,PRKCI,PRKCZ,PRKD3,RAF1,RALA,RALB,RAP1A,RAP1B,RAP2B,REL,RPS6KB1,RPS6KB2,RRAS2,SMAD3,SP1</t>
  </si>
  <si>
    <t>ARHGAP10,ARHGEF7,CDC42,CFL1,DSCAM,EPHB3,GIT1,GRB2,HRAS,ITGA2,ITGA6,ITGAV,ITGB1,ITGB4,ITGB5,ITGB8,KRAS,LIMK2,MAP2K2,MAP2K4,MAPK1,MAPK8,MAPK9,MYL12A,MYL12B,MYL6,MYL6B,NCK1,NCK2,NRAS,PAK1,PAK1IP1,PAK2,PAK4,PDGFRB,PIK3C2B,PIK3C2G,PIK3C3,PIK3CA,PIK3CB,PIK3CD,PIK3R1,PIK3R4,PIK3R6,PTK2,PTK2B,RAC1,RAF1,RALA,RALB,RAP1A,RAP1B,RAP2B,RRAS2,SHC1,SOS1,SOS2</t>
  </si>
  <si>
    <t>AKT1,ATF2,ATF4,CREB1,CREB3,CREB3L1,CREB3L2,CREB3L3,CREB5,CREBBP,CRK,CRKL,FGF18,FGF19,FGF22,FGF5,FGF8,FGFR2,FGFR3,FGFR4,FRS2,GAB1,GRB2,HRAS,MAP2K3,MAP3K1,MAPK1,MAPK8,MAPKAPK2,PIK3C2B,PIK3C2G,PIK3C3,PIK3CA,PIK3CB,PIK3CD,PIK3R1,PIK3R4,PIK3R6,PLCG1,PTPN11,RAC1,RAF1,SOS1,SOS2,STAT3</t>
  </si>
  <si>
    <t>ADCY2,ADCY8,CAPN1,DRD1,EGR1,GNAS,GUCY1A1,HRAS,ITGA2,ITGA6,ITGB1,KRAS,LAMA3,LAMA5,LAMB3,LAMC2,MAP2K2,MAPK1,MAPK6,MAPK8,MAPK9,NGF,NRAS,PPM1L,PPP1CA,PPP1CB,PPP1CC,PPP1R10,PPP1R11,PPP1R12A,PPP1R14B,PPP1R7,PPP2CA,PPP2CB,PPP2R1A,PPP2R1B,PPP2R2A,PPP2R2D,PPP2R3A,PPP2R5A,PPP2R5C,PPP2R5E,PRKACA,PRKACB,PRKAG1,PRKAG2,PRKAR1A,PRKAR2A,PTPA,RAF1,RALA,RALB,RAP1A,RAP1B,RAP2B,RRAS2</t>
  </si>
  <si>
    <t>ACVR1,ACVRL1,AKT1,APC,APC2,BMP2,BMP4,BMP7,BMP8B,BMPR1A,BMPR2,CDX2,CTNNB1,DVL1,FZD1,FZD6,FZD7,FZD8,GAB1,GATA4,GATA6,GRB2,GSK3B,HRAS,IL6ST,JAK1,KRAS,MAP2K2,MAPK1,NRAS,PIK3C2B,PIK3C2G,PIK3C3,PIK3CA,PIK3CB,PIK3CD,PIK3R1,PIK3R4,PIK3R6,RAF1,RALA,RALB,RAP1A,RAP1B,RAP2B,RIF1,RRAS2,SALL4,SHC1,SMAD4,SMAD5,SMAD9,SOS1,SOS2,SOX2,STAT3,WNT2B,WNT3,WNT9B</t>
  </si>
  <si>
    <t>AKT1,CSNK2A1,FOS,GRB2,HRAS,JAK1,JUN,KRAS,MAP2K2,MAPK1,MAPK8,NRAS,PIK3C2B,PIK3C2G,PIK3C3,PIK3CA,PIK3CB,PIK3CD,PIK3R1,PIK3R4,PIK3R6,PTK2B,PTPN11,RAF1,RALA,RALB,RAP1A,RAP1B,RAP2B,RRAS2,SHC1,SOS1,SOS2,STAT5B,SYK</t>
  </si>
  <si>
    <t>ADAM17,AKT1,CDKN1B,CRK,CRKL,EGFR,ERBB2,ERBB3,ERBIN,ERRFI1,GRB2,GRB7,HRAS,HSP90AA1,HSP90AB1,HSP90B1,ITGA2,ITGA6,ITGAV,ITGB1,ITGB4,ITGB5,ITGB8,KRAS,MAP2K2,MAPK1,MTOR,MYC,NRAS,NRG2,PDPK1,PIK3R1,PLCG1,PRKCD,PRKCG,PRKCH,PRKCI,PRKCZ,PRKD3,PTEN,PTPN11,RAF1,RALA,RALB,RAP1A,RAP1B,RAP2B,RPS6,RPS6KB1,RPS6KB2,RRAS2,SHC1,SOS1,SOS2,STAT5B,TMEFF2</t>
  </si>
  <si>
    <t>AKT1,ARAF,AZU1,BCL2L1,BRAF,CCND1,CCND2,CDC42,CDH1,CHUK,EGFR,ELP1,FLT4,FNBP1,FOS,GNA13,GNAI1,GNAI2,GNAI3,GNAQ,GNAS,GNB2,GNB4,GNG12,HRAS,IKBKB,IKBKG,IQGAP1,IRAK1,ITGAV,JUN,KRAS,LASP1,LIMK2,MAP2K2,MAP2K4,MAP4K4,MAPK1,MAPK8,MAPK9,MPO,MTOR,MYL12B,NAPEPLD,NCF2,NFKBIA,NRAS,PAK2,PIK3C2B,PIK3C2G,PIK3C3,PIK3CA,PIK3CB,PIK3CD,PIK3R1,PIK3R4,PIK3R6,PLD3,PRKCD,PRKCG,PRKCH,PRKCI,PRKCZ,PRKD3,PTGS2,PTK2,PTK2B,RAB11FIP2,RAC1,RAF1,RALA,RALB,RAP1A,RAP1B,RAP2B,RHOA,RHOB,RHOD,RHOG,RHOT1,RHOT2,RHOV,RND3,ROCK1,ROCK2,RPS6KB1,RRAS2,TRAF6,VEGFB</t>
  </si>
  <si>
    <t>AKT1,CHUK,EIF2AK2,ELP1,HRAS,IKBKB,IKBKG,ITGA2,ITGA6,ITGAV,ITGB1,KRAS,MAP3K1,MAPK1,NFKBIA,NRAS,PIK3C2B,PIK3C2G,PIK3C3,PIK3CA,PIK3CB,PIK3CD,PIK3R1,PIK3R4,PIK3R6,PRKCD,PRKCG,PRKCH,PRKCI,PRKCZ,PRKD3,RAF1,RALA,RALB,RAP1A,RAP1B,RAP2B,REL,RIPK1,RRAS2,TBP</t>
  </si>
  <si>
    <t>ATM,ATR,CCND1,CCND2,CDC25A,CDK6,CDKN1A,CDKN1B,CDKN2A,CDKN2B,CDKN2C,CUL1,E2F6,FBXL5,FOXO1,GNL3,GSK3B,HDAC1,HDAC2,HDAC3,HDAC4,HDAC5,HDAC7,HDAC9,MDM2,MYC,PAK1IP1,RB1,RBL2,RPL11,RPL5,SIN3A,SKP1,SMAD3,SMAD4,TFDP1,TGFB1</t>
  </si>
  <si>
    <t>AKT1,BCL2L1,CCND1,CDC42,CDKN1A,CDKN1B,CDKN2A,CDKN2B,CYP2E1,E2F6,EGFR,ERBB2,GRB2,HDAC1,HDAC2,HDAC3,HDAC4,HDAC5,HDAC7,HDAC9,JAK1,KRAS,MAP2K2,MAP2K4,MAPK1,MAPK8,MAPK9,MDM2,NAPEPLD,NOTCH1,PIK3C2B,PIK3C2G,PIK3C3,PIK3CA,PIK3CB,PIK3CD,PIK3R1,PIK3R4,PIK3R6,PLD3,PTGS2,RAC1,RAF1,RALA,RALBP1,RB1,RBL2,REL,SIN3A,SMAD2,SMAD3,SMAD4,STAT1,STAT3,TFDP1,TGFB1,TGFBR1,TGFBR2,VEGFB</t>
  </si>
  <si>
    <t>AKT1,CHUK,CRK,ELP1,FOXO1,GRB2,GRB7,HRAS,IKBKB,IKBKG,KRAS,NCK1,NFKBIA,NOS3,NRAS,PAK1,PAK2,PAK4,PIK3C2B,PIK3C2G,PIK3C3,PIK3CA,PIK3CB,PIK3CD,PIK3R1,PIK3R4,PIK3R6,PTK2,PTPN11,RALA,RALB,RAP1A,RAP1B,RAP2B,RASA1,REL,RRAS2,SOS1,STAT5B,TNIP1</t>
  </si>
  <si>
    <t>HNRNPA1,HNRNPA2B1,MRE11,NBN,PINX1,RAD50,TERF1,TERF2IP,TINF2,TNKS,TNKS2,XRCC5,XRCC6</t>
  </si>
  <si>
    <t>AKT1,FLT4,FOS,GRB2,HRAS,JMJD7-PLA2G4B,KRAS,MAP2K2,MAPK1,NOS3,NRAS,PIK3C2B,PIK3C2G,PIK3C3,PIK3CA,PIK3CB,PIK3CD,PIK3R1,PIK3R4,PIK3R6,PLA2G12A,PLA2G2E,PLA2G2F,PLA2G4A,PLA2G4B,PLCG1,PRKCD,PRKCG,PRKCH,PRKCI,PRKCZ,PRKD3,RAF1,RALA,RALB,RAP1A,RAP1B,RAP2B,RRAS2,SHC1,SOS1,SOS2,VEGFB</t>
  </si>
  <si>
    <t>CACNA1D,CACNA2D4,CACNG3,CACNG8,CALM1 (includes others),CALML5,CALR,CATSPER2,CCND1,CCNH,CDK7,CREBBP,DNAJB1,EP300,ERCC3,GNA13,GNAI1,GNAI2,GNAI3,GNAQ,GNAS,GNB2,GNB4,GNG12,GTF2A1,GTF2B,GTF2E2,GTF2F2,GTF2H1,GTF2H3,H3-3A/H3-3B,HSP90AA1,HSPA4,ITPR2,ITPR3,JUN,KAT2B,KAT7,MAPK1,NCOA1,NCOA2,NCOA4,POLR2A,POLR2B,POLR2C,POLR2D,POLR2E,POLR2F,POLR2G,POLR2H,POLR2J,POLR2K,POLR2L,PRKACA,PRKACB,PRKAG1,PRKAG2,PRKAR1A,PRKAR2A,PRKCD,PRKCG,PRKCH,PRKCI,PRKCZ,PRKD3,REL,SHC1,SMAD3,TAF1,TAF13,TAF15,TAF7,TAF9B,TBP</t>
  </si>
  <si>
    <t>ACTB,ACTG1,ADCY2,ADCY8,AKT1,CSNK1A1,CSNK1E,CSNK1G1,CSNK1G2,CSNK1G3,CTNNB1,DRD1,EGFR,GJA1,GJA3,GJA5,GJB2,GNAI1,GNAI2,GNAI3,GNAQ,GNAS,GRB2,GUCY1A1,HRAS,ITPR2,ITPR3,KRAS,MAP2K2,MAP3K2,MAPK1,NRAS,PDIA3,PIK3C2B,PIK3C2G,PIK3C3,PIK3CA,PIK3CB,PIK3CD,PIK3R1,PIK3R4,PIK3R6,PLCD1,PLCG1,PLCH2,PPP3CA,PPP3CB,PRKACA,PRKACB,PRKAG1,PRKAG2,PRKAR1A,PRKAR2A,PRKCD,PRKCG,PRKCH,PRKCI,PRKCZ,PRKD3,RAF1,RALA,RALB,RAP1A,RAP1B,RAP2B,RRAS2,SMARCC2,SOS1,SOS2,SP1,SP3,TJP1,TJP2,TUBA1A,TUBA1B,TUBA1C,TUBA4A,TUBB,TUBB1,TUBB2A,TUBB2B,TUBB4B,TUBB6,TUBG1</t>
  </si>
  <si>
    <t>ABI1,ACVR1,ACVR1B,ACVR1C,ACVRL1,AKT1,APP,ARAF,ATF6,BCL2L1,BLK,BMP2,BMP4,BMPR1A,BMPR2,BRAF,CCND1,CDKN1A,CDKN1B,CDKN2A,CHRNA3,CHRNB2,CREBBP,CTNNB1,DVL2,EGFR,EGR1,EP300,FGFR2,FGFR3,FGFR4,FOXO3,FRK,FYN,GSK3B,GSPT1,HIF1A,HRAS,ID1,IGF1R,KRAS,MAPK1,MDM2,MYC,NRAS,PARK7,PIK3C2B,PIK3C2G,PIK3C3,PIK3CA,PIK3CB,PIK3CD,PIK3R1,PIK3R4,PIK3R6,PLXNB1,PLXNB2,PTEN,PTK7,RAF1,RALA,RALB,RAP1A,RAP1B,RAP2B,REST,RRAS2,SEMA4C,SHH,SMAD2,SMAD3,SMAD4,SMAD5,SMAD9,STAT3,TFAP2A,TGFB1,TGFBR1,TGFBR2,TNFRSF1A,USP1,VEGFB,WDR48,YES1,ZNF148</t>
  </si>
  <si>
    <t>AKT1,APC,BRAF,CCND1,CD44,CDKN2A,CTNNB1,DVL1,E2F6,EDN1,EDNRA,EGFR,FZD1,FZD6,FZD7,FZD8,GJA1,GSK3B,HDAC1,HDAC2,HDAC3,HDAC4,HDAC5,HDAC7,HDAC9,HRAS,KRAS,LEF1,MAP2K2,MAPK1,MLH1,MTOR,NRAS,PIK3C2B,PIK3C2G,PIK3C3,PIK3CA,PIK3CB,PIK3CD,PIK3R1,PIK3R4,PIK3R6,PMS2,PRKACA,PRKACB,PRKAG1,PRKAG2,PRKAR1A,PRKAR2A,PTEN,PTGS2,RAF1,RALA,RALB,RAP1A,RAP1B,RAP2B,RB1,RBL2,RPS6KB1,RPS6KB2,RRAS2,SIN3A,TCF7,TCF7L2,TFDP1,VEGFB,WNT2B,WNT3,WNT9B</t>
  </si>
  <si>
    <t>ADCY2,ADCY8,AKT1,ATF2,ATF4,CREB1,CREB3,CREB3L1,CREB3L2,CREB3L3,CREB5,CREBBP,FOS,GNAI1,GNAI2,GNAI3,GNAQ,GNB2,GNB4,GNG12,GUCY1A1,HRAS,JUN,KRAS,MAP2K2,MAPK1,MYC,NRAS,PDIA3,PIK3C2B,PIK3C2G,PIK3C3,PIK3CA,PIK3CB,PIK3CD,PIK3R1,PIK3R4,PIK3R6,PLCD1,PLCG1,PLCH2,PRKACA,PRKACB,PRKAG1,PRKAG2,PRKAR1A,PRKAR2A,PRKCD,PRKCG,PRKCH,PRKCI,PRKCZ,PRKD3,RAF1,RALA,RALB,RAP1A,RAP1B,RAP2B,REL,RRAS2</t>
  </si>
  <si>
    <t>ADCY2,ADCY8,AKT1,ARHGEF1,ARHGEF10L,ARHGEF11,ARHGEF12,ARHGEF25,ARHGEF28,ARHGEF37,ARHGEF4,ARHGEF5,ARHGEF7,ARHGEF9,CAMK1D,CDC42,CREB1,EGFR,F2RL3,FNBP1,GATA3,GATA4,GATA6,GNA13,GNAI1,GNAI2,GNAI3,GNAQ,GNAS,GNB2,GNB4,GNG12,GRB2,GUCY1A1,HRAS,IKBKB,ITPR2,ITPR3,KRAS,MAP2K2,MAPK1,MPRIP,MYL12A,MYL12B,MYL6,MYL6B,NRAS,PDIA3,PDPK1,PIK3C2B,PIK3C2G,PIK3C3,PIK3CA,PIK3CB,PIK3CD,PIK3R1,PIK3R4,PIK3R6,PLCD1,PLCG1,PLCH2,PPP1CB,PPP1R12A,PRKCD,PRKCG,PRKCH,PRKCI,PRKCZ,PRKD3,PTK2,RAC1,RAF1,RALA,RALB,RAP1A,RAP1B,RAP2B,REL,RHOA,RHOB,RHOD,RHOG,RHOT1,RHOT2,RHOV,RND3,ROCK1,ROCK2,RPS6KB1,RRAS2,SHC1,SOS1,TBP</t>
  </si>
  <si>
    <t>AKT1,BEX2,CCND1,CDKN1A,CTNNB1,ERBB2,GSK3B,HIF1A,JUN,LDB1,LEF1,LGALS1,MAP2,MAP2K4,MAPK8,MAPK9,MTOR,NFKBIA,NGF,NHLH2,PPM1L,PPP2CA,PPP2CB,PPP2R1A,PPP2R1B,PPP2R2A,PPP2R2D,PPP2R3A,PPP2R5A,PPP2R5C,PPP2R5E,PTEN,PTPA,REL,SMARCB1,STAT3,SWAP70,TCF7,TCF7L2,TSC1,TSC2,VEGFB</t>
  </si>
  <si>
    <t>ACTB,ACTG1,ACTR2,ACTR3,ARFIP2,ARHGEF1,ARHGEF11,ARHGEF12,ARHGEF4,ARHGEF5,ARHGEF7,ARHGEF9,ARPC1A,ARPC2,ARPC3,ARPC5,ARPC5L,CDC42,CDC42EP1,CDC42EP4,CDH1,CDH13,CDH3,CFL1,CLIP1,CYFIP1,EZR,FNBP1,FOS,GFAP,GNA13,GNAI1,GNAI2,GNAI3,GNAQ,GNAS,GNB2,GNB4,GNG12,IQGAP1,ITGA2,ITGA6,ITGAV,ITGB1,ITGB4,ITGB5,ITGB8,JUN,LIMK2,MAP2K2,MAP2K4,MAP2K7,MAP3K20,MAP3K21,MAPK1,MAPK8,MAPK9,MSN,MYL12A,MYL12B,MYL6,MYL6B,NCF2,PAK1,PAK2,PAK4,PARD3,PIK3C2B,PIK3C2G,PIK3C3,PIK3CA,PIK3CB,PIK3CD,PIK3R1,PIK3R4,PIK3R6,PIKFYVE,PIP4K2B,PIP4K2C,PIP5K1A,PPP1R12A,PPP1R12C,PRKCI,PRKCZ,PTK2,PTK2B,RAC1,RAF1,RDX,REL,RHOA,RHOB,RHOD,RHOG,RHOT1,RHOT2,RHOV,RND3,ROCK1,ROCK2,SEPTIN10,SEPTIN11,SEPTIN2,SEPTIN6,SEPTIN7,SEPTIN8,SEPTIN9</t>
  </si>
  <si>
    <t>ATM,ATR,CCND1,CCND2,CCNH,CDC25A,CDK6,CDK7,CDKN1A,CDKN1B,CDKN2A,CDKN2B,CDKN2C,CUL1,E2F6,FBXL5,GSK3B,HDAC1,HDAC2,HDAC3,HDAC4,HDAC5,HDAC7,HDAC9,PPM1L,PPP2CA,PPP2CB,PPP2R1A,PPP2R1B,PPP2R2A,PPP2R2D,PPP2R3A,PPP2R5A,PPP2R5C,PPP2R5E,PTPA,RAF1,RB1,RBL2,SIN3A,SKP1,TFDP1,TGFB1</t>
  </si>
  <si>
    <t>ADCY2,ADCY8,AKT1,ARHGEF11,CDC42,CRK,DOCK1,EGR1,ELMO2,FNBP1,FOS,GNA13,GNAI1,GNAI2,GNAI3,GNAQ,GNAS,GNB2,GNB4,GNG12,GUCY1A1,HRAS,ITPR2,ITPR3,JUN,KRAS,MAP2K2,MAP2K4,MAPK1,MAPK8,MAPK9,MYL12A,MYL12B,MYL6,MYL6B,NRAS,PAK1,PAK2,PAK4,PIK3C2B,PIK3C2G,PIK3C3,PIK3CA,PIK3CB,PIK3CD,PIK3R1,PIK3R4,PIK3R6,PRKCD,PRKCG,PRKCH,PRKCI,PRKCZ,PRKD3,PTK2,RAC1,RAF1,RALA,RALB,RAP1A,RAP1B,RAP2B,RHOA,RHOB,RHOD,RHOG,RHOT1,RHOT2,RHOV,RND3,ROCK1,ROCK2,RRAS2</t>
  </si>
  <si>
    <t>AKT1,BCL2L1,CCND1,GRB2,HRAS,KRAS,MAP2K2,MAPK1,NRAS,PIK3C2B,PIK3C2G,PIK3C3,PIK3CA,PIK3CB,PIK3CD,PIK3R1,PIK3R4,PIK3R6,PIM1,PPP3CA,PPP3CB,PTPN11,RACK1,RAF1,RALA,RALB,RAP1A,RAP1B,RAP2B,RRAS2,RUNX1,SHC1,SOS1,SOS2,STAT1,STAT3,STAT5B</t>
  </si>
  <si>
    <t>ADCY8,ATF2,ATF4,CALM1 (includes others),CALML5,CHP1,CREB1,CREB3,CREB3L1,CREB3L2,CREB3L3,CREB5,CREBBP,EP300,GNAQ,GRIN1,GRIN2D,GRINA,GRM3,GRM4,HRAS,ITPR2,ITPR3,KRAS,MAP2K2,MAPK1,NRAS,PDIA3,PLCD1,PLCG1,PLCH2,PPP1CA,PPP1CB,PPP1CC,PPP1R10,PPP1R11,PPP1R12A,PPP1R14B,PPP1R7,PPP3CA,PPP3CB,PRKACA,PRKACB,PRKAG1,PRKAG2,PRKAR1A,PRKAR2A,PRKCD,PRKCG,PRKCH,PRKCI,PRKCZ,PRKD3,RAF1,RALA,RALB,RAP1A,RAP1B,RAP2B,RRAS2</t>
  </si>
  <si>
    <t>ACTB,ACTG1,CHMP2A,CHMP2B,CHMP3,CHMP4B,CHMP4C,CHMP6,PDCD6IP,PRKCD,PRKCG,PRKCH,PRKCI,PRKCZ,PRKD3,SH3GL1,SH3GLB1,SH3GLB2,SNF8,TSG101,VPS25,VPS28,VPS36,VPS4A,XPO1</t>
  </si>
  <si>
    <t>ABI1,ACTN4,ANKFY1,CDC42,HRAS,ITGB1,ITGB4,ITGB5,ITGB8,KRAS,NGF,NRAS,PAK1,PIK3C2B,PIK3C2G,PIK3C3,PIK3CA,PIK3CB,PIK3CD,PIK3R1,PIK3R4,PIK3R6,PLCG1,PRKCD,PRKCG,PRKCH,PRKCI,PRKCZ,PRKD3,RAB5A,RAC1,RALA,RALB,RAP1A,RAP1B,RAP2B,RHOA,RRAS2,USP6NL</t>
  </si>
  <si>
    <t>AARS1,CARS1,DARS1,EARS2,EPRS1,FARSA,FARSB,GARS1,HARS1,HARS2,IARS1,IARS2,KARS1,LARS1,MARS1,NARS1,PARS2,RARS1,RARS2,SARS1,TARS1,VARS1,VARS2,YARS1</t>
  </si>
  <si>
    <t>ACACA,AKT1,APOA5,ATP2A1,COL6A3,DIO3,ENO1,EP300,FASN,FGA,HDAC3,HIF1A,LDLR,MDM2,ME1,MED1,MTOR,NCOA1,NCOA2,NCOA4,NCOA6,NCOR2,PIK3C2B,PIK3C2G,PIK3C3,PIK3CA,PIK3CB,PIK3CD,PIK3R1,PIK3R4,PIK3R6,RXRA,RXRG,SLC2A1,SREBF1,SREBF2,STRBP,SYT12,TBL1XR1,THRA,THRB,UCP2</t>
  </si>
  <si>
    <t>AKT1,BCL2L1,CASP7,CFLAR,CHUK,DOCK3,HRAS,IKBKB,IKBKG,KRAS,MAPK1,NFKBIA,NGF,NRAS,PIK3C2B,PIK3C2G,PIK3C3,PIK3CA,PIK3CB,PIK3CD,PIK3R1,PIK3R4,PIK3R6,PNPLA2,RAC1,RAF1,RALA,RALB,RAP1A,RAP1B,RAP2B,REL,RHOA,ROCK1,ROCK2,RRAS2,SOD2,SRF,TCF12,TCF7,TCF7L2,WASF2</t>
  </si>
  <si>
    <t>ARAF,ATR,BRAF,EGFR,FOS,HRAS,JUN,KRAS,MAP2K2,MAP2K4,MAPK1,MAPK8,MAPK9,NRAS,PRKCD,PRKCG,PRKCH,PRKCI,PRKCZ,PRKD3,RAF1,RALA,RALB,RAP1A,RAP1B,RAP2B,RRAS2,SMPD1,SMPD2</t>
  </si>
  <si>
    <t>ACVR1,ACVR1B,ACVR1C,ACVRL1,APC,APC2,ATF2,ATF4,BMP2,BMP4,BMP7,BMP8B,BMPR1A,BMPR2,CCND1,CREB1,CREB3,CREB3L1,CREB3L2,CREB3L3,CREB5,CREBBP,CTNNB1,DVL1,FZD1,FZD6,FZD7,FZD8,GATA4,GJA5,GSK3B,LEF1,LRP1,LRP6,MAP2K4,MAP3K7,MAPK8,MAPK9,MYC,MYH6,MYH7,NKX2-5,PDIA3,PLCD1,PLCG1,PLCH2,PRKCD,PRKCG,PRKCH,PRKCI,PRKCZ,PRKD3,RHOA,ROCK1,ROCK2,SMAD2,SMAD4,SMAD5,SMAD9,TCF7,TCF7L2,TGFB1,TGFBR1,TGFBR2,WNT2B,WNT3,WNT9B</t>
  </si>
  <si>
    <t>AKT1,BRAF,CCND1,CDH1,CTNNB1,FOS,FOXO1,GSK3B,HRAS,JUN,KRAS,LEF1,MAP2K2,MAPK1,MTOR,MYC,NGF,NRAS,NTF3,NTRK1,PIK3C2B,PIK3C2G,PIK3C3,PIK3CA,PIK3CB,PIK3CD,PIK3R1,PIK3R4,PIK3R6,PTEN,RALA,RALB,RAP1A,RAP1B,RAP2B,RET,RRAS2,SHC1,TCF7,TCF7L2</t>
  </si>
  <si>
    <t>ACTR2,ACTR3,ARPC1A,ARPC2,ARPC3,ARPC5,ARPC5L,CALM1 (includes others),CALML5,CDC42,CHP1,GNA13,GNAI1,GNAI2,GNAI3,GNAQ,GNAS,GNB2,GNB4,GNG12,HRAS,ITPR2,ITPR3,KRAS,MAP2K2,MAPK1,NCF2,NFAT5,NFATC1,NFATC3,NFATC4,NFKBIA,NRAS,PIK3C2B,PIK3C2G,PIK3C3,PIK3CA,PIK3CB,PIK3CD,PIK3R1,PIK3R4,PIK3R6,PPP3CA,PPP3CB,PRKCD,PRKCG,PRKCH,PRKCI,PRKCZ,PRKD3,RAC1,RAF1,RALA,RALB,RAP1A,RAP1B,RAP2B,REL,RRAS2</t>
  </si>
  <si>
    <t>AKT1,AKT1S1,APC,ARAF,AZIN1,BRAF,CSNK2A1,CTNNB1,EIF5A,FOS,GSK3B,JUN,KRAS,MAP2K2,MAP2K3,MAP2K4,MAP2K7,MAPK1,MTOR,MXD1,MYC,OAZ1,ODC1,RAF1,RHOA,SAT1,SAT2,SLC3A2,SMOX,SMS,STIM1,TCF7L2</t>
  </si>
  <si>
    <t>CCNH,CDK7,ERCC3,ERCC6,ERCC8,GTF2H1,GTF2H3,POLR2A,POLR2B,POLR2C,POLR2D,POLR2E,POLR2F,POLR2G,POLR2H,POLR2J,POLR2K,POLR2L,RAD23B,RPA2,XPA,XPC</t>
  </si>
  <si>
    <t>AKT1,BCL2L1,BIRC2,CCND1,CCND2,CDK6,CDKN1B,CDKN2B,CHUK,CKS1B,CYC1,CYCS,E2F6,HDAC1,HDAC2,HDAC3,HDAC4,HDAC5,HDAC7,HDAC9,IKBKB,IKBKG,MYC,NFKBIA,PIAS3,PIK3C2B,PIK3C2G,PIK3C3,PIK3CA,PIK3CB,PIK3CD,PIK3R1,PIK3R4,PIK3R6,PTEN,PTGS2,PTK2,RB1,RBL2,REL,RXRA,RXRG,SIN3A,TFDP1,TRAF4,TRAF6</t>
  </si>
  <si>
    <t>ADAM10,CDC42,CFL1,EFNA1,EFNA3,EFNA5,EPHA10,EPHA2,EPHA4,FYN,PAK1,PIK3C2B,PIK3C2G,PIK3C3,PIK3CA,PIK3CB,PIK3CD,PIK3R1,PIK3R4,PIK3R6,PTK2,PTPN11,RAC1,RHOA,ROCK1,ROCK2,VAV3</t>
  </si>
  <si>
    <t>ANP32A,APEX1,CASP1,H1-0,H1-2,H1-4,MT-ND1,MT-ND2,MT-ND3,MT-ND4,MT-ND4L,MT-ND5,MT-ND6,NDUFA1,NDUFA10,NDUFA12,NDUFA4,NDUFA6,NDUFA8,NDUFAB1,NDUFB1,NDUFB10,NDUFB2,NDUFB3,NDUFB4,NDUFB5,NDUFB7,NDUFB9,NDUFS1,NDUFS2,NDUFS4,NDUFS5,NDUFS6,NDUFV1,NDUFV3,NME1,PARP1,XRCC6</t>
  </si>
  <si>
    <t>AKT1,BIRC2,CALM1 (includes others),CALML5,CHP1,CHUK,ELP1,FOS,GSN,IKBKB,IKBKG,JUN,MAP2K2,MAP2K4,MAP2K7,MAP3K1,MAP3K13,MAP3K15,MAP3K2,MAP3K4,MAP3K7,MAPK1,MAPK8,MAPK9,MITF,NFATC1,NFKBIA,PIK3C2B,PIK3C2G,PIK3C3,PIK3CA,PIK3CB,PIK3CD,PIK3R1,PIK3R4,PIK3R6,PPP3CA,PPP3CB,PTK2B,RAF1,REL,TAB2,TRAF6,XIAP</t>
  </si>
  <si>
    <t>ARCN1,BAG3,COPA,COPB1,COPB2,COPE,COPG1,COPG2,COPZ1,DDX1,GSK3A,GSK3B,HNRNPA1,IFITM3,PI4KB,TUBA1A,TUBA1B,TUBA1C,TUBA4A,TUBB,TUBB1,TUBB2A,TUBB2B,TUBB4B,TUBB6,ZCRB1</t>
  </si>
  <si>
    <t>ACTB,ACTG1,ACTR2,ACTR3,AKT1,ARPC1A,ARPC2,ARPC3,ARPC5,ARPC5L,CDC42,CRK,DOCK1,EZR,FYN,GAB2,MAPK1,MYO5A,NAPEPLD,NCK1,NCK2,PAK1,PIK3C2G,PIK3R1,PIP5K1A,PLCG1,PLD3,PRKCD,PRKCG,PRKCH,PRKCI,PRKCZ,PRKD3,PTEN,PTK2B,RAB11A,RAB11B,RAC1,RPS6KB1,RPS6KB2,SYK,TLN1,VAMP3,VAV3,YES1</t>
  </si>
  <si>
    <t>ATF2,CDC42,CREM,EGFR,EPHA4,FNBP1,FOS,GNA13,GNAQ,GRB2,HRAS,ITPR2,ITPR3,JUN,KRAS,MAP2K2,MAP2K3,MAP2K4,MAPK1,MAPK8,MAPK9,MEF2D,NRAS,PRKCD,PRKCG,PRKCH,PRKCI,PRKCZ,PRKD3,PTGS2,PTK2,PTK2B,RAC1,RAF1,RALA,RALB,RAP1A,RAP1B,RAP2B,RHOA,RHOB,RHOD,RHOG,RHOT1,RHOT2,RHOV,RND3,ROCK1,ROCK2,RRAS2,SHC1,SOS1,SOS2,SRF</t>
  </si>
  <si>
    <t>ADCY2,ADCY8,ATF2,ATF4,CACNA1D,CACNA2D4,CACNG3,CACNG8,CALM1 (includes others),CALML5,CATSPER2,CDC42,CREB1,CREB3,CREB3L1,CREB3L2,CREB3L3,CREB5,CREBBP,EGFR,EGR1,FOS,GNAI1,GNAI2,GNAI3,GNAQ,GNAS,GNB2,GNB4,GNG12,GRB2,GUCY1A1,HRAS,ITPR2,ITPR3,JUN,KRAS,MAP2K2,MAP2K3,MAP2K4,MAP2K7,MAP3K1,MAP3K13,MAP3K15,MAP3K2,MAP3K4,MAP3K7,MAPK1,MAPK8,MAPK9,NRAS,PAK1,PAK2,PAK4,PRKACA,PRKACB,PRKAG1,PRKAG2,PRKAR1A,PRKAR2A,PRKCD,PRKCG,PRKCH,PRKCI,PRKCZ,PRKD3,PTK2,PTK2B,RAC1,RAF1,RALA,RALB,RAP1A,RAP1B,RAP2B,REL,RRAS2,SOS1,SOS2</t>
  </si>
  <si>
    <t>ACP5,ADAM10,ADAM15,ADAM17,ADAM33,ADAM9,AKT1,ARAF,ATF2,ATF4,BIRC2,BRAF,CALM1 (includes others),CALML5,CCND1,CDC42,CDH1,CERT1,CHP1,CHUK,COL13A1,COL17A1,COL18A1,COL20A1,COL22A1,COL27A1,COL4A4,COL5A2,COL6A1,COL6A3,COL7A1,COL9A1,COL9A3,CREB1,CREB3,CREB3L1,CREB3L2,CREB3L3,CREB5,CREBBP,CTNNA1,CTNNB1,ELP1,FNBP1,FOS,FOXG1,FOXO1,FOXO3,FOXO4,FRZB,GRB2,GSK3B,GSN,HRAS,IKBKB,IKBKG,IL1R1,IL1RL2,JUN,KRAS,MAP2K2,MAP2K3,MAP2K4,MAP2K7,MAP3K7,MAPK1,MAPK8,MAPK9,MITF,MMP13,MMP14,MMP17,NFATC1,NFKBIA,NRAS,PIK3C2B,PIK3C2G,PIK3C3,PIK3CA,PIK3CB,PIK3CD,PIK3R1,PIK3R4,PIK3R6,PLCG1,PPP3CA,PPP3CB,PTK2B,PTPN1,RAC1,RAF1,RALA,RALB,RAP1A,RAP1B,RAP2B,RHOA,RHOB,RHOD,RHOG,RHOT1,RHOT2,RHOV,RND3,RRAS2,SHC1,SHC2,SHC3,SOS1,SOS2,SRF,SYK,TAB2,TEC,TNFRSF1A,TRAF6,VAV3,XIAP</t>
  </si>
  <si>
    <t>ACTB,ACTG1,ARHGEF7,CDC42,CTTN,DAG1,DVL1,EGFR,ERBB2,ERBB3,GABPA,HRAS,ITGB1,JUN,KRAS,MAP2K4,MAPK1,MAPK8,MAPK9,NRAS,NRG2,PAK1,PAK2,PAK4,PKLR,PTK2,RAC1,RALA,RALB,RAP1A,RAP1B,RAP2B,RAPSN,RRAS2,UTRN</t>
  </si>
  <si>
    <t>ACVR1,ACVR1B,ACVR1C,AKT1,BMP4,BMPR1A,BMPR2,CDX2,CDYL,CTNNB1,FGFR2,FGFR3,FGFR4,FZD1,FZD6,FZD7,FZD8,GATA4,GATA6,GRIN1,GSK3B,HRAS,IGF1R,IGF2R,IL6ST,JAK1,KAT6A,KLF4,KRAS,L1CAM,MAP2K2,MAPK1,MYC,NRAS,ONECUT1,PIK3C2B,PIK3C2G,PIK3C3,PIK3CA,PIK3CB,PIK3CD,PIK3R1,PIK3R4,PIK3R6,RALA,RALB,RAP1A,RAP1B,RAP2B,REST,RFX4,RIF1,RRAS2,SALL4,SETDB1,SKIL,SMAD2,SMAD3,SMAD4,SMAD5,SMAD9,SOX2,STAT3,TGFB1,TGFBR1,TGFBR2,WNT2B,WNT3,WNT9B</t>
  </si>
  <si>
    <t>ACVRL1,ADAMTS4,ANKH,ANXA2,ANXA5,ATF2,ATF4,BMP2,BMPR1A,BMPR2,CASP1,CASP2,CASP4,CASP7,CASR,CEBPB,CHUK,CREB1,CREB3,CREB3L1,CREB3L2,CREB3L3,CREB5,CREBBP,CTNNA1,CTNNB1,DLX5,FGF18,FGF8,FGFR3,FOXO3,FRZB,FZD1,FZD6,FZD7,FZD8,GLI3,GREM1,HDAC3,HDAC4,HES1,HIF1A,IL1R1,IL1RL2,ITGA2,ITGA6,ITGAV,ITGB1,ITGB4,ITGB5,ITGB8,JAG1,LEF1,LRP1,MMP13,MTF1,MTOR,NAMPT,NOS2,NOTCH1,PPARD,PRKAA1,PRKAB2,PRKAG1,PRKAG2,PTGS2,RAC1,RBPJ,REL,S100A8,S1PR2,SDC4,SERPINA12,SIK3,SIRT1,SLC39A8,SMAD2,SMAD3,SMAD4,SMAD5,SMAD7,SMAD9,SOX9,SP1,TCF7,TCF7L2,TGFB1,TGFBR1,TGFBR2,TIMP3,TNFRSF1A,VEGFB,ZNF875</t>
  </si>
  <si>
    <t>ADCY2,ADCY8,COMT,DRD1,GCH1,GUCY1A1,MAOA,NCS1,PPM1L,PPP1CA,PPP1CB,PPP1CC,PPP1R10,PPP1R11,PPP1R12A,PPP1R14B,PPP1R7,PPP2CA,PPP2CB,PPP2R1A,PPP2R1B,PPP2R2A,PPP2R2D,PPP2R3A,PPP2R5A,PPP2R5C,PPP2R5E,PRKACA,PRKACB,PRKAG1,PRKAG2,PRKAR1A,PRKAR2A,PTPA,PTS,SLC18A3,SLC6A3,SMOX,TH</t>
  </si>
  <si>
    <t>AKT1,ATF2,ATF4,CCND1,CREB1,CREB3,CREB3L1,CREB3L2,CREB3L3,CREB5,CREBBP,EGFR,FOS,HRAS,HSD17B10,HSD17B4,HSD17B7,IGF1R,JUN,KRAS,MAPK1,NRAS,PIK3C2B,PIK3C2G,PIK3C3,PIK3CA,PIK3CB,PIK3CD,PIK3R1,PIK3R4,PIK3R6,RALA,RALB,RAP1A,RAP1B,RAP2B,REL,RRAS2,SP1,STAT5B</t>
  </si>
  <si>
    <t>ADCY2,ADCY8,AKT1,AP2A1,AP2B1,AP2M1,AP2S1,ATF2,ATF4,BLK,BRAF,CACNA1D,CACNA2D4,CACNG3,CACNG8,CALM1 (includes others),CALML5,CAMK1D,CATSPER2,CDC42,CDKN1B,CLTA,CLTB,CLTC,CREB1,CREB3,CREB3L1,CREB3L2,CREB3L3,CREB5,CREBBP,CTNNB1,EP300,FOS,FRK,FYN,GNA13,GNAI1,GNAI2,GNAI3,GNAQ,GNAS,GNB2,GNB4,GNG12,GRIN1,GRIN2D,GRINA,GRK1,GRK2,GRK3,GRK4,GSK3B,GUCY1A1,HRAS,ITPR2,ITPR3,KCNJ5,KCNJ6,KCNJ9,KRAS,LEF1,MAP2K2,MAP2K3,MAP2K4,MAP2K7,MAPK1,MAPK6,MYC,NFKBIA,NOS3,NRAS,PIK3C2G,PPP3CA,PPP3CB,PRKACA,PRKACB,PRKAG1,PRKAG2,PRKAR1A,PRKAR2A,PRKCD,PRKCG,PRKCH,PRKCI,PRKCZ,PRKD3,RAC1,RAF1,RALA,RALB,RAP1A,RAP1B,RAP2B,RGS12,RPS6KA4,RPS6KB1,RPS6KB2,RRAS2,SIGMAR1,SOS1,SOS2,SRF,TCF7,TCF7L2,TH,YES1</t>
  </si>
  <si>
    <t>ADCY2,ADCY8,AKT1,APC,BCL2L1,BRAF,CCND1,CDC42,CDH1,CTNNB1,DVL1,EGFR,FNBP1,FOS,FZD1,FZD6,FZD7,FZD8,GNA13,GNAI1,GNAI2,GNAI3,GNAQ,GNAS,GNB2,GNB4,GNG12,GRB2,GRK2,GRK3,GSK3B,GUCY1A1,HRAS,IFNGR1,IL6ST,JAK1,JUN,KRAS,LEF1,LRP1,LRP6,MAP2K2,MAP2K4,MAPK1,MAPK8,MAPK9,MLH1,MMP13,MMP14,MMP17,MSH3,MYC,NOS2,NRAS,PIK3C2B,PIK3C2G,PIK3C3,PIK3CA,PIK3CB,PIK3CD,PIK3R1,PIK3R4,PIK3R6,PRKACA,PRKACB,PRKAG1,PRKAG2,PRKAR1A,PRKAR2A,PTGS2,RAC1,RALA,RALB,RAP1A,RAP1B,RAP2B,REL,RHOA,RHOB,RHOD,RHOG,RHOT1,RHOT2,RHOV,RND3,RRAS2,SMAD2,SMAD3,SMAD4,SOS1,SOS2,STAT1,STAT3,TCF7,TCF7L2,TGFB1,TGFBR1,TGFBR2,TLR8,TNFRSF1A,VEGFB,WNT2B,WNT3,WNT9B</t>
  </si>
  <si>
    <t>CALM1 (includes others),CALML5,CFL1,GNA13,GNAI1,GNAI2,GNAI3,GNAQ,GNAS,GNB2,GNB4,GNG12,HRAS,ITPR2,ITPR3,JMJD7-PLA2G4B,KRAS,LIMK2,MAP2K2,MAPK1,MPRIP,NRAS,PAK1,PAK2,PAK4,PIK3C2B,PIK3C2G,PIK3C3,PIK3CA,PIK3CB,PIK3CD,PIK3R1,PIK3R4,PIK3R6,PLA2G12A,PLA2G2E,PLA2G2F,PLA2G4A,PLA2G4B,PPP1CB,PPP1R12A,PRKCD,PRKCG,PRKCH,PRKCI,PRKCZ,PRKD3,RAC1,RAF1,RALA,RALB,RAP1A,RAP1B,RAP2B,RHOA,ROCK1,ROCK2,RRAS2</t>
  </si>
  <si>
    <t>ACTB,ACTG1,ACTR2,ACTR3,ARHGAP1,ARHGAP12,ARHGAP35,ARHGAP4,ARHGAP5,ARHGDIA,ARHGEF1,ARHGEF11,ARHGEF12,ARHGEF4,ARHGEF5,ARHGEF7,ARHGEF9,ARPC1A,ARPC2,ARPC3,ARPC5,ARPC5L,CD44,CDC42,CDH1,CDH13,CDH3,CFL1,CREBBP,DGKZ,DLC1,EP300,EZR,FNBP1,GNA13,GNAI1,GNAI2,GNAI3,GNAQ,GNAS,GNB2,GNB4,GNG12,GRIP1,ITGA2,ITGA6,ITGAV,ITGB1,ITGB4,ITGB5,ITGB8,LIMK2,MSN,MYH10,MYH13,MYH14,MYH6,MYH7,MYH9,MYL12A,MYL12B,MYL6,MYL6B,MYO10,MYO5C,PAK1,PAK2,PAK4,PIKFYVE,PIP4K2B,PIP4K2C,PIP5K1A,PPP1R12A,PPP1R12C,RAC1,RDX,RHOA,RHOB,RHOD,RHOG,RHOT1,RHOT2,RHOV,RND3,ROCK1,ROCK2,WASF2</t>
  </si>
  <si>
    <t>AKT1,FYN,GAB1,GRB2,HRAS,IL13,JMJD7-PLA2G4B,KRAS,MAP2K2,MAP2K3,MAP2K4,MAP2K7,MAPK1,MAPK8,MAPK9,NRAS,PDPK1,PIK3C2B,PIK3C2G,PIK3C3,PIK3CA,PIK3CB,PIK3CD,PIK3R1,PIK3R4,PIK3R6,PLA2G12A,PLA2G2E,PLA2G2F,PLA2G4A,PLA2G4B,PLCG1,PRKCD,PRKCG,PRKCH,PRKCI,PRKCZ,PRKD3,PTPN11,RAC1,RAF1,RALA,RALB,RAP1A,RAP1B,RAP2B,RRAS2,SOS1,SOS2,SYK,SYNJ2,VAV3</t>
  </si>
  <si>
    <t>AKT1,ARHGEF12,CD44,CFL1,CSPG5,DPYSL2,DPYSL3,ERBB2,FARP2,FYN,GSK3B,GUCY1A1,ITGA2,ITGA6,ITGAV,ITGB1,ITGB4,ITGB5,ITGB8,LIMK2,MAP2K2,MAP2K3,MAP2K4,MAP2K7,MICAL1,MPRIP,MYL12A,MYL12B,MYL6,MYL6B,NCAN,PAK1,PAK2,PAK4,PDE4C,PIK3C2B,PIK3C2G,PIK3C3,PIK3CA,PIK3CB,PIK3CD,PIK3R1,PIK3R4,PIK3R6,PLCG1,PLXNA2,PLXNA3,PLXNB1,PPP1CB,PPP1R12A,PRKACA,PRKACB,PRKAG1,PRKAG2,PRKAR1A,PRKAR2A,RAC1,RHOA,ROCK1,ROCK2,SEMA3F,SEMA4D,SMC3</t>
  </si>
  <si>
    <t>ACTR2,ACTR3,ARPC1A,ARPC2,ARPC3,ARPC5,ARPC5L,CDC42,FNBP1,GRB2,HRAS,ITGA2,ITGA6,ITGAV,ITGB1,ITGB4,ITGB5,ITGB8,KRAS,NCK1,NCK2,NRAS,PPP1R12A,PPP1R12C,RAC1,RALA,RALB,RAP1A,RAP1B,RAP2B,RHOA,RHOB,RHOD,RHOG,RHOT1,RHOT2,RHOV,RND3,ROCK1,ROCK2,RRAS2,SOS1,SOS2</t>
  </si>
  <si>
    <t>CHI3L1,GRB2,HRAS,IL6ST,JAK1,KRAS,MAP2K2,MAPK1,MMP13,NRAS,OSMR,RAF1,RALA,RALB,RAP1A,RAP1B,RAP2B,RRAS2,SHC1,SOS1,STAT1,STAT3,STAT5B,TIMP3</t>
  </si>
  <si>
    <t>ARHGAP1,ARHGEF12,CDC42,CFL1,DPYSL2,DPYSL3,FNBP1,FYN,ITGB1,LIMK2,MAPK1,PAK1,PAK2,PAK4,PLXNA2,PLXNA3,PLXNB1,PTK2,RAC1,RHOA,RHOB,RHOD,RHOG,RHOT1,RHOT2,RHOV,RND3,ROCK1,ROCK2,SEMA4D,SEMA7A</t>
  </si>
  <si>
    <t>ACVR1,ACVR1B,ACVR1C,ADCY2,ADCY8,AKAP13,AKT1,APEX1,ATF2,ATF6,ATP2A1,ATP2A2,BMPR2,CACNA1D,CACNA2D4,CACNG3,CACNG8,CALM1 (includes others),CALML5,CHP1,CHUK,CTNNB1,DIAPH1,DLG1,DVL1,DVL2,DVL3,EDN1,EDNRA,EIF2B1,EIF2B2,EIF2B3,EIF2B4,EIF2B5,EIF4E,EP300,FGF18,FGF19,FGF22,FGF5,FGF8,FGFR2,FGFR3,FGFR4,FICD,FZD1,FZD6,FZD7,FZD8,GATA4,GDE1,GDPD3,GNA13,GNAI1,GNAI2,GNAI3,GNAQ,GNAS,GNB2,GNB4,GNG12,GSK3A,GSK3B,GUCY1A1,HAND2,HDAC1,HDAC2,HDAC3,HDAC4,HDAC5,HDAC7,HDAC9,HRAS,HSPB1,IFNAR1,IGF1R,IKBKB,IKBKG,IL13,IL13RA1,IL17RC,IL1R1,IL1RL2,IL20RA,IL20RB,IL6ST,ITGA2,ITGA6,ITGAV,ITGB1,ITGB4,ITGB5,ITGB8,ITPR2,ITPR3,JUN,KRAS,MAP2K2,MAP2K3,MAP2K4,MAP2K7,MAP3K1,MAP3K13,MAP3K15,MAP3K2,MAP3K20,MAP3K4,MAP3K7,MAPK1,MAPK8,MAPK9,MAPKAPK2,MAPKAPK3,MEF2D,MKNK2,MTOR,MYC,NAPEPLD,NFAT5,NFATC1,NFATC3,NFATC4,NKX2-5,NRAS,PDE12,PDE4C,PDE7A,PDE8A,PDIA3,PIK3C2B,PIK3C2G,PIK3C3,PIK3CA,PIK3CB,PIK3CD,PIK3R1,PIK3R4,PIK3R6,PLCD1,PLCG1,PLCH2,PPP3CA,PPP3CB,PRKACA,PRKACB,PRKAG1,PRKAG2,PRKAR1A,PRKAR2A,PRKCD,PRKCG,PRKCH,PRKCI,PRKCZ,PRKD3,PTEN,PTGS2,PTK2,RAF1,RALA,RALB,RAP1A,RAP1B,RAP2B,RCAN1,REL,RHOA,ROCK1,ROCK2,RPS6,RPS6KB1,RPS6KB2,RRAS2,SMPDL3A,SRF,STAT3,TDP2,TG,TGFB1,TGFBR1,TGFBR2,TNFRSF1A,TNFSF10,TNFSF15,TSC2,WNT2B,WNT3,WNT9B</t>
  </si>
  <si>
    <t>ATF2,ATF4,CHUK,CREB1,CREB3,CREB3L1,CREB3L2,CREB3L3,CREB5,CREBBP,ETV3,FOS,GAB2,GRB2,HRAS,IFNGR1,IKBKB,IKBKG,JUN,KLK10,KLK11,KLK13,KLK7,KRAS,MAPK1,MST1R,NFKBIZ,NOS2,NRAS,PIK3C2B,PIK3C2G,PIK3C3,PIK3CA,PIK3CB,PIK3CD,PIK3R1,PIK3R4,PIK3R6,PRKCZ,PTGS2,RALA,RALB,RAP1A,RAP1B,RAP2B,REL,RRAS2,SOS1,SOS2,ST14,STAT1,STAT3</t>
  </si>
  <si>
    <t>ATM,DCLRE1C,LIG4,MRE11,NBN,PARP1,PRKDC,RAD50,XRCC4,XRCC5,XRCC6</t>
  </si>
  <si>
    <t>APLN,APLNR,EIF2AK3,ERN1,MAP2K4,MAPK8,MAPK9,PIK3C2B,PIK3C2G,PIK3C3,PIK3CA,PIK3CB,PIK3CD,PIK3R1,PIK3R4,PIK3R6,PRKAA1,PRKAB2,PRKACA,PRKACB,PRKAG1,PRKAG2,PRKAR1A,PRKAR2A,REL</t>
  </si>
  <si>
    <t>ARAF,BLK,BMP4,BMPR1A,BMPR2,BRAF,CCND1,CDC42,CDH1,CFL1,CTNNB1,CTRC,EGFR,EP300,FGFR2,FOXM1,FRK,FYN,FZD1,FZD6,FZD7,FZD8,GRB2,HIF1A,HRAS,IDH2,JAG1,KRAS,LEF1,MAP2K4,MAPK1,MAPK8,MAPK9,MMP13,MMP14,MMP17,MYC,NFATC1,NFKBIA,NOTCH1,NOTCH2,NOTCH3,NRAS,PRKAA1,PRKAB2,PRKAG1,PRKAG2,PRKCD,PRKCG,PRKCH,PRKCI,PRKCZ,PRKD3,RAC1,RAF1,RALA,RALB,RAP1A,RAP1B,RAP2B,RBPJ,RRAS2,SMAD5,SMAD9,SOS1,SOS2,STAT3,STAT5B,TCF7,TCF7L2,TGFB1,TNFRSF1A,VEGFB,WNT2B,WNT3,WNT9B,WWTR1,YAP1,YES1</t>
  </si>
  <si>
    <t>ACTB,ACTG1,ARCN1,B2M,CAVIN1,CD55,COPA,COPB1,COPB2,COPE,COPG1,COPG2,COPZ1,DNM2,EGFR,FLNA,FLNB,FLOT1,FLOT2,FYN,HLA-A,HLA-B,HLA-C,HLA-E,ITGA2,ITGA6,ITGAV,ITGB1,ITGB4,ITGB5,ITGB8,MAP3K2,PTPN1,RAB5A,RAB5B,RAB5C</t>
  </si>
  <si>
    <t>ADCY2,ADCY8,ARAF,BRAF,CASP1,CASP2,CASP4,CASP7,ECE1,EDN1,EDNRA,FOS,GAB1,GNA13,GNAI1,GNAI2,GNAI3,GNAQ,GNAS,GRB2,GUCY1A1,HRAS,ITPR2,ITPR3,JUN,KRAS,MAPK1,MAPK6,MAPK8,MAPK9,MYC,NAPEPLD,NOS2,NOS3,NRAS,PDIA3,PIK3C2B,PIK3C2G,PIK3C3,PIK3CA,PIK3CB,PIK3CD,PIK3R1,PIK3R4,PIK3R6,PLA2G12A,PLA2G2E,PLA2G2F,PLA2G4A,PLA2G4B,PLB1,PLCD1,PLCG1,PLCH2,PLD3,PNPLA2,PNPLA8,PRDX6,PRKCD,PRKCG,PRKCH,PRKCI,PRKCZ,PRKD3,PTGS2,RAF1,RALA,RALB,RAP1A,RAP1B,RAP2B,RRAS2,SHC1,SHC2,SHC3,SHF,SOS1</t>
  </si>
  <si>
    <t>ADCY2,AKT1,CACNA1D,CACNA2D4,CACNG3,CACNG8,CATSPER2,CAV2,CDC42,DNM2,EGFR,GNA13,GNAI1,GNAI2,GNAI3,GNAQ,GNAS,GNB2,GNB4,GNG12,GRB2,HRAS,ITPR2,ITPR3,KCNJ5,KCNJ6,KCNJ9,KRAS,MAPK1,NRAS,PAK1,PDPK1,PLCG1,PRKACA,PRKACB,PRKAG1,PRKAG2,PRKAR1A,PRKAR2A,PRKCD,PRKCG,PRKCH,PRKCI,PRKCZ,PRKD3,RAF1,RALA,RALB,RAP1A,RAP1B,RAP2B,RRAS2,SHC1,SOS1,SOS2</t>
  </si>
  <si>
    <t>AKT1,CEBPB,CHUK,CSNK2A1,ELP1,FOS,GRB2,HRAS,HSPB1,IKBKB,IKBKG,IL1R1,IL1RL2,IL6ST,JUN,KRAS,LBP,MAP2K2,MAP2K3,MAP2K4,MAP2K7,MAP3K7,MAP4K4,MAPK1,MAPK8,MAPK9,MAPKAPK2,MCL1,NFKBIA,NRAS,PIK3C2B,PIK3C2G,PIK3C3,PIK3CA,PIK3CB,PIK3CD,PIK3R1,PIK3R4,PIK3R6,PTPN11,RAF1,RALA,RALB,RAP1A,RAP1B,RAP2B,REL,RRAS2,SHC1,SOS1,SOS2,SRF,STAT3,TNFRSF1A,TRAF6</t>
  </si>
  <si>
    <t>ACO2,ARNT,ATP6AP1,ATP6V0A1,ATP6V0A2,ATP6V0D1,ATP6V0E1,ATP6V1A,ATP6V1B2,ATP6V1C1,ATP6V1D,ATP6V1E1,ATP6V1F,ATP6V1G1,ATP6V1H,BMP2,BMP4,BMP7,BMP8B,BMPR1A,BMPR2,CIAO1,CIAO2A,CREB3L3,CUL1,CYBRD1,EGFR,EPO,FBXL5,FTH1,FTL,GDF15,HEPH,HIF1A,HMOX2,HSPA9,IREB2,ISCU,JAK1,LRP1,MAPK1,MMS19,NUBP1,PCBP1,PDGFRB,SKP1,SLC11A2,SLC40A1,SLC48A1,SMAD2,SMAD3,SMAD4,SMAD5,STAT3,STAT5B,STEAP3,TMPRSS6,TWSG1</t>
  </si>
  <si>
    <t>ATM,BCL2L1,CYCS,EGFR,FOS,HRAS,JUN,KRAS,MAP2K4,MAPK1,MAPK8,MAPK9,MTOR,NRAS,PARP1,PARP6,PDIA3,PIK3C2B,PIK3C2G,PIK3C3,PIK3CA,PIK3CB,PIK3CD,PIK3R1,PIK3R4,PIK3R6,PLCD1,PLCG1,PLCH2,RALA,RALB,RAP1A,RAP1B,RAP2B,RPS6KA4,RPS6KB1,RPS6KB2,RPS6KC1,RRAS2,SMPD1,SMPD2,STAT1,TNKS,TNKS2</t>
  </si>
  <si>
    <t>AKT1,EGFR,EIF4E,FOS,H3-3A/H3-3B,JUN,MAP2K4,MAPK1,MAPK8,MAPK9,MTOR,PIK3C2B,PIK3C2G,PIK3C3,PIK3CA,PIK3CB,PIK3CD,PIK3R1,PIK3R4,PIK3R6,PRKCD,PRKCG,PRKCH,PRKCI,PRKCZ,PRKD3,RPS6KB1</t>
  </si>
  <si>
    <t>CHUK,CREBBP,ELP1,EP300,FOS,GRB2,HRAS,HSP90AA1,HSP90AB1,HSP90B1,IKBKB,IKBKG,IL1R1,IL1RL2,JUN,KRAS,MAP2K2,MAP3K7,MAP4K4,MAPK1,MED1,NCOA1,NCOR2,NFKBIA,NR0B2,NRAS,NRIP1,PDGFRB,PPARA,PPARD,PTGS2,RAF1,RALA,RALB,RAP1A,RAP1B,RAP2B,REL,RRAS2,RXRA,SHC1,SNW1,SOS1,SOS2,STAT5B,TNFRSF1A,TRAF6</t>
  </si>
  <si>
    <t>ACO2,CS,DLD,DLST,FH,IDH3A,IDH3B,IDH3G,MDH1,MDH2,OGDH,OGDHL,SDHB,SDHC,SUCLG1</t>
  </si>
  <si>
    <t>AKT1,ARHGEF1,CDC42,CDH1,CDH13,CDH3,CHUK,CTNNB1,ELP1,F2RL3,GNA13,HRAS,IKBKB,IKBKG,JUN,KRAS,LPAR3,MAP2K2,MAP2K4,MAP2K7,MAP3K1,MAPK1,MAPK8,MAPK9,MEF2D,MYL12A,MYL12B,MYL6,MYL6B,NFKBIA,NRAS,PIK3C2B,PIK3C2G,PIK3C3,PIK3CA,PIK3CB,PIK3CD,PIK3R1,PIK3R4,PIK3R6,PTK2,PTK2B,RAF1,RALA,RALB,RAP1A,RAP1B,RAP2B,RASA1,REL,RHOA,ROCK1,ROCK2,RRAS2,TEC,VAV3</t>
  </si>
  <si>
    <t>AKT1,ATP5F1A,ATP5F1B,ATP5F1C,ATP5F1D,ATP5F1E,ATP5MC1,ATP5PB,BLK,CASP1,CASP2,CASP4,CASP7,CERT1,CHP1,COL13A1,COL17A1,COL18A1,COL20A1,COL22A1,COL27A1,COL4A4,COL5A2,COL6A1,COL6A3,COL7A1,COL9A1,COL9A3,CYC1,DNASE1,DOCK1,FRK,FYN,HIF1A,IFNAR1,ITGA2,ITGB1,ITPR2,ITPR3,MAP2K2,MAP2K3,MAP2K4,MAP2K7,MAP3K7,MAPK1,MAPK8,MAPK9,MCL1,MPO,MT-ATP6,MT-ND1,MT-ND2,MT-ND3,MT-ND4,MT-ND4L,MT-ND5,MT-ND6,MTOR,NCF2,NDUFA10,NDUFA12,NDUFA4,NDUFA6,NDUFA8,NDUFAB1,NDUFB1,NDUFB10,NDUFB2,NDUFB3,NDUFB4,NDUFB5,NDUFB7,NDUFB9,NDUFS1,NDUFS2,NDUFS4,NDUFS5,NDUFS6,NDUFV1,NDUFV3,NOS2,PAM16,PDIA3,PIK3C2B,PIK3C2G,PIK3C3,PIK3CA,PIK3CB,PIK3CD,PIK3R1,PIK3R4,PIK3R6,PLA2G12A,PLA2G2E,PLA2G2F,PLA2G4A,PLA2G4B,PLB1,PLCD1,PLCG1,PLCH2,PNPLA2,PNPLA8,PPID,PPP3CA,PPP3CB,PRDX6,PRKCD,PRKCG,PRKCH,PRKCI,PRKCZ,PRKD3,PRTN3,RAC1,RAF1,RIPK1,SDHB,SDHC,SLC25A5,SLC2A1,STIM1,SYK,TIMM10,TIMM13,TIMM22,TIMM23,TIMM44,TIMM8B,TLR8,TOMM20,TOMM22,TOMM40,TOMM7,TOMM70,TSPO,UQCRC2,UQCRFS1,VDAC1,VDAC2,VDAC3,YES1</t>
  </si>
  <si>
    <t>FOS,IGF1R,IGFALS,MAPK1,ONECUT1,PDPK1,PIK3C2B,PIK3C2G,PIK3C3,PIK3CA,PIK3CB,PIK3CD,PIK3R1,PIK3R4,PIK3R6,PLCG1,PRKCD,PRKCG,PRKCH,PRKCI,PRKCZ,PRKD3,RPS6KA4,RPS6KB1,RPS6KB2,RPS6KC1,SOCS4,SOCS5,SOCS6,SOCS7,SRF,STAT1,STAT3,STAT5B</t>
  </si>
  <si>
    <t>ACTB,ACTG1,ACTN1,ACTN4,AFDN,ARHGAP1,ARHGAP12,ARHGAP35,ARHGAP4,ARHGAP5,CD44,CDC42,CLDN1,CLDN12,CLDN15,CLDN4,CLDN5,CRK,CRKL,CTNNA1,CTNNB1,CTNND1,CTTN,DLC1,EZR,F11R,FER,GNAI1,GNAI2,GNAI3,ITGA2,ITGB1,JAM3,MAP2K2,MAP2K4,MAP3K4,MAPK1,MAPK8,MAPK9,MMP13,MMP14,MMP17,MSN,MYL6,NCF2,PIK3C2B,PIK3C2G,PIK3C3,PIK3CA,PIK3CB,PIK3CD,PIK3R1,PIK3R4,PIK3R6,PLCG1,PRKCD,PRKCG,PRKCH,PRKCI,PRKCZ,PRKD3,PTK2,PTK2B,PTPN11,RAC1,RAP1A,RAP1B,RDX,RHOA,ROCK1,ROCK2,TEC,THY1,TIMP3,VAV3,VCL</t>
  </si>
  <si>
    <t>CCNH,CDK7,DR1,ERCC3,GTF2A1,GTF2B,GTF2E2,GTF2H1,GTF2H3,POLR2A,POLR2B,POLR2C,POLR2D,POLR2E,POLR2F,POLR2G,POLR2H,POLR2J,POLR2K,POLR2L,TAF1,TAF13,TAF15,TAF7,TAF9B,TBP</t>
  </si>
  <si>
    <t>ATF4,ATF6,CALR,CASP7,DNAJC3,EIF2AK3,EIF2S1,ERN1,HSP90B1,HSPA5,MAPK8,MBTPS1,TAOK3,XBP1</t>
  </si>
  <si>
    <t>ABCA4,AHR,AKT1,ARNT,CREBBP,EIF2AK3,EP300,FTL,GSTK1,GSTO2,GSTP1,HRAS,KEAP1,KRAS,MAF,MAP2K2,MAP2K3,MAP2K4,MAP2K7,MAP3K1,MAP3K13,MAP3K15,MAP3K2,MAP3K4,MAP3K7,MAPK1,MAPK8,MAPK9,MGST3,NFE2L2,NQO2,NR1H2,NRAS,PIK3C2B,PIK3C2G,PIK3C3,PIK3CA,PIK3CB,PIK3CD,PIK3R1,PIK3R4,PIK3R6,PPARA,PRKCD,PRKCG,PRKCH,PRKCI,PRKCZ,PRKD3,RAF1,RALA,RALB,RAP1A,RAP1B,RAP2B,RBX1,RRAS2,RXRA,SLC9C1</t>
  </si>
  <si>
    <t>ACP1,ACP5,ATP1A1,CDC25A,DOT1L,DUSP1,DUSP14,DUSP16,DUSP8,DUSP9,EPHX2,FIG4,IGBP1,ILKAP,IP6K1,IP6K2,IP6K3,IPPK,ITPKA,ITPKB,ITPKC,MTMR2,MTMR4,NUDT4,NUDT5,PAWR,PI4K2A,PI4KB,PIK3C2B,PIK3C2G,PIK3C3,PIK3CA,PIK3CB,PIK3CD,PIK3R1,PIK3R4,PIK3R6,PIKFYVE,PIP4K2B,PIP4K2C,PIP5K1A,PLCD1,PLCG1,PLCH2,PPFIA1,PPFIBP2,PPIP5K2,PPM1L,PPP1CA,PPP1CB,PPP1CC,PPP1R10,PPP1R11,PPP1R12A,PPP1R12C,PPP1R13B,PPP1R14B,PPP1R7,PPP2CA,PPP2CB,PPP2R1A,PPP2R1B,PPP2R2A,PPP2R3A,PPP2R5A,PPP2R5C,PPP2R5E,PPP3CA,PPP3CB,PPP4C,PPP4R1,PTEN,PTPA,PTPN1,PTPN11,PTPN12,PTPN23,PTPRF,PTPRN,RASA1,SACM1L,SGPP1,SIRPA,SSH1,SSH2,STYX,SYNJ2,UBLCP1,WBP11</t>
  </si>
  <si>
    <t>ATF2,ATF4,CREB1,CREB3,CREB3L1,CREB3L2,CREB3L3,CREB5,CREBBP,GNAS,GPI,HK1,HK2,MAP2K2,MAP2K3,MAP2K4,MAP2K7,MAPK1,PRKACA,PRKACB,PRKAG1,PRKAG2,PRKAR1A,PRKAR2A,TGFB1</t>
  </si>
  <si>
    <t>ADAMTS4,AKT1,APC,APC2,ATF2,ATF4,CALM1 (includes others),CALML5,CCND1,CEBPB,CEBPE,CEBPG,CEBPZ,CHP1,CHUK,CREB1,CREB3,CREB3L1,CREB3L2,CREB3L3,CREB5,CREBBP,CSNK1A1,CSNK1E,CSNK1G1,CSNK1G2,CSNK1G3,CTNNB1,DAAM1,DVL1,ELP1,FOS,FRZB,FZD1,FZD6,FZD7,FZD8,GNAQ,GSK3B,HRAS,IKBKB,IKBKG,IL17RC,IL1R1,IL1RL2,IL6ST,IRAK1,JUN,KRAS,LEF1,LRP1,LRP6,LTBR,MAP2K2,MAP2K3,MAP2K4,MAP2K7,MAP3K7,MAPK1,MAPK9,MAPKAPK2,MMP13,MYC,NFAT5,NFATC1,NFATC3,NFATC4,NFKBIA,NLK,NOS2,NRAS,PDIA3,PIK3C2B,PIK3C2G,PIK3C3,PIK3CA,PIK3CB,PIK3CD,PIK3R1,PIK3R4,PIK3R6,PLCD1,PLCG1,PLCH2,PPP3CA,PPP3CB,PRKCD,PRKCG,PRKCH,PRKCI,PRKCZ,PRKD3,PRSS3,RAC1,RAF1,RALA,RALB,RAP1A,RAP1B,RAP2B,RHOA,RIPK1,ROCK1,ROCK2,ROR2,RRAS2,RYK,STAT3,TCF7,TCF7L2,TGFB1,TLR8,TNFRSF1A,TRAF3IP2,TRAF4,TRAF6,VEGFB,WNT2B,WNT3,WNT9B</t>
  </si>
  <si>
    <t>BIRC2,CAPN1,CAPN2,CAPN7,CAPNS1,CASP1,CFLAR,CHP1,CHUK,CYLD,DNM1L,EIF2AK2,FKBP1A,GLUD1,IFNAR1,IKBKB,IKBKG,JAK1,JMJD7-PLA2G4B,MAP3K7,MDM2,PAM16,PELI1,PLA2G12A,PLA2G2E,PLA2G2F,PLA2G4A,PLA2G4B,PPID,PPP3CA,PPP3CB,PYGL,RB1,RBCK1,RBL2,RIPK1,SHARPIN,SLC25A13,SLC25A3,SLC25A5,STAT1,STAT2,TAB2,TIMM10,TIMM13,TIMM22,TIMM23,TIMM44,TIMM8B,TNFRSF1A,TNFSF10,TNIP1,TOMM20,TOMM22,TOMM40,TOMM7,TOMM70,TRPM7,TSPO,UBC,VDAC1,VDAC2,VDAC3</t>
  </si>
  <si>
    <t>ATF1,CHUK,ELP1,FOS,IKBKB,IKBKG,JUN,MAP2K2,MAP2K3,MAP2K4,MAP2K7,MAP3K7,MAPK1,MAPK8,MAPK9,MAPKAPK2,NFKBIA,PIK3C2B,PIK3C2G,PIK3C3,PIK3CA,PIK3CB,PIK3CD,PIK3R1,PIK3R4,PIK3R6,PTGS2,REL,STAT3,TANK,TNFAIP3,TRAF6</t>
  </si>
  <si>
    <t>AKT1,BCL6,CCND1,CDC25A,CDKN1B,FOXG1,FOXO1,FOXO3,FOXO4,FYN,GRB2,GSK3A,GSK3B,JAK1,JUN,MAPK1,MCL1,MYC,NFATC1,PDPK1,PIK3C2B,PIK3C2G,PIK3C3,PIK3CA,PIK3CB,PIK3CD,PIK3R1,PIK3R4,PIK3R6,PTK2,SHC1,SLC2A1,SOS1,SOS2,STAT1,STAT5B</t>
  </si>
  <si>
    <t>ADAM10,AKT1,CALM1 (includes others),CALML5,CERT1,COL13A1,COL17A1,COL18A1,COL20A1,COL22A1,COL27A1,COL4A4,COL5A2,COL6A1,COL6A3,COL7A1,COL9A1,COL9A3,FGA,FYN,GRB2,GSK3A,GSK3B,LAMA3,LAMA4,LAMA5,LAMB3,LAMC2,NCK1,PDPK1,PIK3C2B,PIK3C2G,PIK3C3,PIK3CA,PIK3CB,PIK3CD,PIK3R1,PIK3R4,PIK3R6,PLCG1,PRKCD,PRKCG,PRKCH,PRKCI,PRKCZ,PRKD3,PTK2,RAC1,RAP1B,RHOG,SYK,TLN1,VAV3</t>
  </si>
  <si>
    <t>CD44,CDC42,FNBP1,HRAS,ITGAV,KRAS,MAPK1,NRAS,PIK3C2B,PIK3C2G,PIK3C3,PIK3CA,PIK3CB,PIK3CD,PIK3R1,PIK3R4,PIK3R6,PTK2,RAC1,RALA,RALB,RAP1A,RAP1B,RAP2B,RHOA,RHOB,RHOD,RHOG,RHOT1,RHOT2,RHOV,RND3,RRAS2,TIMP3</t>
  </si>
  <si>
    <t>AEBP2,AGO1,AGO2,AGO3,AGO4,AKT1,ATG7,ATXN1,BRD4,CD44,CDH1,CDKN1A,CREBBP,CTNNB1,ELAVL1,EP300,ERBB2,EZH2,FOXM1,H3-3A/H3-3B,HDAC1,HDAC2,HSF1,KDM1A,KMT2A,KMT2C,LEF1,MDM2,MEX3B,MMP13,MMP14,MMP17,MRTFA,MTF2,MYC,NFKBIA,PIK3C2B,PIK3C2G,PIK3C3,PIK3CA,PIK3CB,PIK3CD,PIK3R1,PIK3R4,PIK3R6,PTEN,RBBP4,RBBP7,RCOR1,REL,REST,ROCK1,ROCK2,SETDB1,SRF,STAT3,STK38,TCF7,TCF7L2,TGFB1,WNT2B,WNT3,WNT9B,XIAP,YY1</t>
  </si>
  <si>
    <t>ADCY2,ADCY8,AKT1S1,ARAF,ATF2,ATF4,BLK,BMAL1,BRAF,CACNA1D,CACNA2D4,CACNG3,CACNG8,CATSPER2,CIRBP,CLOCK,CREB1,CREB3,CREB3L1,CREB3L2,CREB3L3,CREB5,CREBBP,CSNK1E,CSNK2A1,EIF4E,EIF4EBP2,FBXL3,FRK,FYN,GNAI1,GNAI2,GNAI3,GNAQ,GNAS,GNB2,GNB4,GNG12,GRIN1,GRIN2D,GRINA,GSK3A,GSK3B,GUCY1A1,H3-3A/H3-3B,HIF1A,HRAS,HSF1,ITPR2,ITPR3,KRAS,MAP2K2,MAP2K3,MAP2K4,MAP2K7,MAPK1,MDM2,MKNK2,MTNR1A,MTOR,MYC,NFIL3,NGF,NR1D1,NR1D2,NR3C1,NRAS,PDIA3,PER1,PLCD1,PLCG1,PLCH2,PRKAA1,PRKAB2,PRKACA,PRKACB,PRKAG1,PRKAG2,PRKAR1A,PRKAR2A,PRKCD,PRKCG,PRKCH,PRKCI,PRKCZ,PRKD3,RACK1,RAF1,RALA,RALB,RAP1A,RAP1B,RAP2B,RORA,RRAS2,SIRT1,SMARCC2,VIPR2,YES1</t>
  </si>
  <si>
    <t>ACAA2,ACAT2,DHCR24,EBP,FDFT1,FDPS,HADHA,HMGCR,HMGCS1,HSD17B7,IDI1,LSS,MSMO1,NSDHL,PMVK,SC5D,SQLE</t>
  </si>
  <si>
    <t>ACVR1,ACVR1B,ACVR1C,ATM,ATR,CCND1,CCND2,CDKN1A,FOXO3,GADD45A,GADD45B,MAP2K3,MAP2K4,MAP2K7,MAP3K4,MAPK1,MAPK8,MAPK9,MYC,NFYA,POU2F1,REL,SMAD2,SMAD3,SMAD4,TGFB1,TGFBR1,TGFBR2,ZNF350</t>
  </si>
  <si>
    <t>ATF2,CTHRC1,DAAM1,DVL1,DVL2,DVL3,EFNB1,FZD1,FZD6,FZD7,FZD8,JUN,JUNB,JUND,LGR4,MAP2K4,MAPK8,MAPK9,PFN1,PFN2,RAC1,RHOA,ROCK1,ROCK2,ROR2,VANGL1,WNT2B,WNT3,WNT9B</t>
  </si>
  <si>
    <t>ABCC1,AKT1,ARAF,BRAF,FOXG1,FOXO1,FOXO3,FOXO4,HRAS,KRAS,MAP2K2,MAPK1,MDM2,NRAS,PIK3CA,PIK3CB,PIK3CD,PIK3R1,PTEN,PTGS2,RAF1,RALA,RALB,RAP1A,RAP1B,RAP2B,RRAS2,YBX1</t>
  </si>
  <si>
    <t>ADCY2,ADCY8,AKT1,ARAF,ARNT,BRAF,C3,CALM1 (includes others),CALML5,CEBPB,CRCP,CSK,FOS,GNAQ,GNAS,GPR37,GRB2,GSK3A,GSK3B,GUCY1A1,HIF1A,HRAS,ITPR2,ITPR3,KRAS,MAP2K2,MAP2K3,MAP2K4,MAP2K7,MAPK1,MAPK6,MAPK8,MAPK9,NOS3,NRAS,PDIA3,PIK3C2B,PIK3C2G,PIK3C3,PIK3CA,PIK3CB,PIK3CD,PIK3R1,PIK3R4,PIK3R6,PLCD1,PLCG1,PLCH2,PRKACA,PRKACB,PRKAG1,PRKAG2,PRKAR1A,PRKAR2A,PTK2,PTK2B,RAF1,RALA,RALB,RAP1A,RAP1B,RAP2B,REL,RRAS2,RXRA,RXRG,SHC1,SHC2,SHC3,SHF,SMARCC2,SOS1,SOS2,TFAP2A,TFAP2B,TFAP2C</t>
  </si>
  <si>
    <t>AKT1,AMFR,ANAPC1,ANAPC5,ASIC1,BIRC2,CALM1 (includes others),CALML5,CASR,CDC23,CUL1,CUL2,ELOB,ELOC,LRRC8A,LRRC8B,MDM2,PIK3C2B,PIK3C2G,PIK3C3,PIK3CA,PIK3CB,PIK3CD,PIK3R1,PIK3R4,PIK3R6,PRKCD,PRKCG,PRKCH,PRKCI,PRKCZ,PRKD3,RBX1,SCNN1A,SCNN1B,SGK1,SKP1,SLC12A6,SUGT1,TRAF6,UBR1,UBR2,VHL,WNK1,XIAP</t>
  </si>
  <si>
    <t>ACP1,ACP5,ATP1A1,CDC25A,DOT1L,DUSP1,DUSP14,DUSP16,DUSP8,DUSP9,EPHX2,FIG4,IGBP1,ILKAP,MTMR2,MTMR4,NUDT4,NUDT5,PAWR,PI4K2A,PI4KB,PIK3C2B,PIK3C2G,PIK3C3,PIK3CA,PIK3CB,PIK3CD,PIK3R1,PIK3R4,PIK3R6,PIKFYVE,PIP4K2B,PIP4K2C,PIP5K1A,PPFIA1,PPFIBP2,PPM1L,PPP1CA,PPP1CB,PPP1CC,PPP1R10,PPP1R11,PPP1R12A,PPP1R12C,PPP1R13B,PPP1R14B,PPP1R7,PPP2CA,PPP2CB,PPP2R1A,PPP2R1B,PPP2R2A,PPP2R3A,PPP2R5A,PPP2R5C,PPP2R5E,PPP3CA,PPP3CB,PPP4C,PPP4R1,PTEN,PTPA,PTPN1,PTPN11,PTPN12,PTPN23,PTPRF,PTPRN,RASA1,SACM1L,SGPP1,SIRPA,SSH1,SSH2,STYX,SYNJ2,UBLCP1,WBP11</t>
  </si>
  <si>
    <t>ACP5,ACVR1,ACVRL1,ADAM17,ADAMTS4,AKT1,APC,APC2,BIRC2,BMP2,BMP4,BMP7,BMP8B,BMPR1A,BMPR2,CALM1 (includes others),CALML5,CHP1,CHUK,CSNK1A1,CSNK1E,CSNK1G1,CSNK1G2,CSNK1G3,CTNNB1,DLX5,DVL1,ELP1,FOS,FOXO1,FRZB,FZD1,FZD6,FZD7,FZD8,GSK3B,GSN,IKBKB,IKBKG,IL1R1,IL1RL2,JUN,LEF1,LRP1,LRP6,MAP2K3,MAP2K4,MAP2K7,MAP3K7,MAPK1,MAPK8,MAPK9,MMP13,MMP14,NFAT5,NFATC1,NFATC3,NFATC4,NFKBIA,PIK3C2B,PIK3C2G,PIK3C3,PIK3CA,PIK3CB,PIK3CD,PIK3R1,PIK3R4,PIK3R6,PPP3CA,PPP3CB,PTK2B,SMAD4,SMAD5,SMAD9,SMURF1,TAB2,TCF7,TCF7L2,TGFB1,TNFRSF1A,TRAF6,WNT2B,WNT3,WNT9B,XIAP</t>
  </si>
  <si>
    <t>CDKN2A,MDM2,NPM1,PIK3C2B,PIK3C2G,PIK3C3,PIK3CA,PIK3CB,PIK3CD,PIK3R1,PIK3R4,PIK3R6,RAC1,RB1,SF3A1,SF3A2,UBTF</t>
  </si>
  <si>
    <t>ADPGK,ARAF,BRAF,CDK6,CDK7,CDK8,CSNK1A1,DYRK1A,EIF2AK2,FAM20B,GRK4,HIPK1,IRAK1,LIMK2,MAP2K2,MAP2K3,MAP2K4,MAPK1,MAPK6,MAPK8,MAPK9,PAK1,PAK2,PDXK,PIM1,PRKAA1,PRKCD,PRKCH,PRPF4B,SGK1</t>
  </si>
  <si>
    <t>ARAF,ATF2,ATP6AP1,ATP6V0A1,ATP6V0A2,ATP6V0D1,ATP6V0E1,ATP6V1A,ATP6V1B2,ATP6V1C1,ATP6V1D,ATP6V1E1,ATP6V1F,ATP6V1G1,ATP6V1H,BECN1,BRAF,HRAS,JUN,KRAS,MAP2K2,MAP2K3,MAP2K4,MAP2K7,MAPK1,MAPK8,MAPK9,NFKBIA,NRAS,NUP153,PLA2G12A,PLA2G2E,PLA2G2F,PLA2G4A,PLA2G4B,PLB1,PNPLA2,PNPLA8,PRDX6,PTGS2,RAF1,RALA,RALB,RAP1A,RAP1B,RAP2B,RRAS2</t>
  </si>
  <si>
    <t>ABL2,BLK,CLK1,CLK2,CLK3,CLK4,CSK,DDR1,DSTYK,DYRK1A,EGFR,EPHA2,EPHA4,EPHB3,ERBB2,ERBB3,FER,FGFR2,FGFR3,FGFR4,FLT4,FRK,FYN,IGF1R,JAK1,LMTK2,LTK,MAP2K3,MAP2K4,MAP2K7,MST1R,NTRK1,PDGFRB,PEAK1,PRKCI,PRKCZ,PTK2,PTK2B,PTK6,PTK7,REL,RET,ROR2,RYK,STAT1,SYK,TEC,TNK2,TWF1,YES1</t>
  </si>
  <si>
    <t>ADCY2,ADCY8,ADRB3,AKT1,APP,ARAF,ARFGEF1,ARFGEF2,ATF2,ATF4,BLK,BRAF,CACNA1D,CACNA2D4,CACNG3,CACNG8,CALM1 (includes others),CALML5,CAV2,CD44,CDC42,CDH1,COPS5,CPE,CREB1,CREB3,CREB3L1,CREB3L2,CREB3L3,CREB5,CREBBP,EDN1,FGA,FNBP1,FOXO1,FOXO3,FRK,FYN,GCH1,GNA13,GNAI1,GNAI2,GNAI3,GNAQ,GNAS,GNB2,GNB4,GNG12,GPR37,GSK3B,GUCY1A1,H3-3A/H3-3B,HIF1A,HRAS,ITGB1,JUN,KALRN,KCNJ5,KCNJ6,KCNJ9,KRAS,MAOA,MAP1LC3B,MAP2K2,MAP2K3,MAP2K4,MAP2K7,MAPK1,MPRIP,MTOR,MYC,NAPEPLD,NFKBIA,NRAS,OCLN,PAK1,PAK2,PAK4,PDIA3,PIK3C2B,PIK3C2G,PIK3C3,PIK3CA,PIK3CB,PIK3CD,PIK3R1,PIK3R4,PIK3R6,PLA2G12A,PLA2G2E,PLA2G2F,PLA2G4A,PLA2G4B,PLB1,PLCD1,PLCG1,PLCH2,PLD3,PNPLA2,PNPLA8,PPP1CB,PPP1R12A,PRDX6,PRKACA,PRKACB,PRKAG1,PRKAG2,PRKAR1A,PRKAR2A,PRKCD,PRKCG,PRKCH,PRKCI,PRKCZ,PRKD3,PSD4,PTGS2,PTS,RAB3A,RAB4A,RAB4B,RAC1,RAF1,RALA,RALB,RAP1A,RAP1B,RAP2B,RB1,RBL2,RHOA,RHOB,RHOD,RHOG,RHOT1,RHOT2,RHOV,RND3,ROCK1,ROCK2,RPS6KB1,RPS6KB2,RRAS2,SHANK3,SLC18A3,SMOX,SQSTM1,SRF,STAT3,STIM1,TEAD1,TGFB1,TGM1,TGM3,TGM5,TGM6,TP63,YAP1,YES1</t>
  </si>
  <si>
    <t>ADCY2,ADCY8,CALM1 (includes others),CALML5,GNA13,GNAI1,GNAI2,GNAI3,GNAQ,GNAS,GNB2,GNB4,GNG12,GUCY1A1,GYS1,HRAS,ITPR2,ITPR3,KRAS,MAP2K2,MAPK1,NRAS,PLCG1,PRKACA,PRKACB,PRKAG1,PRKAG2,PRKAR1A,PRKAR2A,PRKCD,PRKCG,PRKCH,PRKCI,PRKCZ,PRKD3,PYGB,PYGL,PYGM,RAF1,RALA,RALB,RAP1A,RAP1B,RAP2B,RRAS2</t>
  </si>
  <si>
    <t>ACTB,ARID1A,ARID2,ATF1,ATM,ATR,BABAM2,BRCC3,BRD7,CDKN1A,E2F6,FANCC,GADD45A,MDC1,MLH1,MRE11,NBN,PBRM1,PHF10,POU2F1,RAD50,RB1,RBL2,RFC1,SLC19A1,SMARCA2,SMARCA4,SMARCB1,SMARCC1,SMARCC2,SMARCD1,SMARCD2,STAT1,TOPBP1,UIMC1</t>
  </si>
  <si>
    <t>AKT1,BCL2L1,BIRC2,CHUK,CREBBP,CYC1,CYCS,ELP1,EP300,IKBKB,IKBKG,LTBR,MAPK1,NFKBIA,PDPK1,PIK3C2B,PIK3C2G,PIK3C3,PIK3CA,PIK3CB,PIK3CD,PIK3R1,PIK3R4,PIK3R6,TRAF4,TRAF6</t>
  </si>
  <si>
    <t>AKT1,ARHGEF25,CALM1 (includes others),CALML5,CDC42,CHP1,CHUK,CSK,FNBP1,GNA13,GNAI1,GNAI2,GNAI3,GNAQ,GNAS,GNB2,GNB4,GNG12,GRK2,GSK3B,GYS1,IKBKB,IKBKG,ITPR2,ITPR3,MAP2K2,MAPK1,NAPEPLD,NFATC1,NFATC3,NFATC4,NFKBIA,PIK3C2B,PIK3C2G,PIK3C3,PIK3CA,PIK3CB,PIK3CD,PIK3R1,PIK3R4,PIK3R6,PLCG1,PLD3,PPP3CA,PPP3CB,PRKCD,PRKCG,PRKCH,PRKCI,PRKCZ,PRKD3,PTK2B,RAC1,RAF1,REL,RHOA,RHOB,RHOD,RHOG,RHOT1,RHOT2,RHOV,RND3,ROCK1,ROCK2</t>
  </si>
  <si>
    <t>ABLIM3,ACTB,ACTG1,ACTN1,ACTR3,CALD1,CFL1,CHP1,DIAPH1,DMD,EGR1,FOS,GATA4,GSN,HAND2,ITGB1,JUNB,JUND,LIMK2,MAP2K4,MAPK8,MAPK9,MEF2D,MRTFA,MYH9,NOL3,PPP1CA,PPP3CA,PPP3CB,RHOA,ROCK1,ROCK2,SMTN,SRF,TPM1,TPM3,TPM4,VCL,VEGFB</t>
  </si>
  <si>
    <t>ARAF,BRAF,CALM1 (includes others),CALML5,GNAI1,GNAI2,GNAI3,GNAQ,MAP2K2,MAP2K3,MAP2K4,MAP2K7,MAPK1,MTNR1A,PDIA3,PLCD1,PLCG1,PLCH2,PRKACA,PRKACB,PRKAG1,PRKAG2,PRKAR1A,PRKAR2A,PRKCD,PRKCG,PRKCH,PRKCI,PRKCZ,PRKD3,RAF1,RORA</t>
  </si>
  <si>
    <t>ABI1,ACP1,CAP1,CDC42,CFL1,CTNNB1,EFNB1,EFNB2,EPHB3,EPHB6,GNA13,GNAI1,GNAI2,GNAI3,GNAQ,GNAS,GNB2,GNB4,GNG12,HNRNPK,HRAS,ITSN2,KALRN,MAPK1,NCK2,PAK1,PTK2,RAC1,RHOA,ROCK1,ROCK2,VAV3</t>
  </si>
  <si>
    <t>ADCY2,ADCY8,ARPC5,ATF2,ATF4,BRAF,CACNA1D,CACNA2D4,CACNG3,CACNG8,CALM1 (includes others),CALML5,CATSPER2,CREB1,CREB3,CREB3L1,CREB3L2,CREB3L3,CREB5,CREBBP,CRHR1,CRHR2,FOS,GLI3,GNAI1,GNAI2,GNAI3,GNAQ,GNAS,GUCY1A1,ITPR2,ITPR3,IVL,JUN,JUND,MAP2K2,MAPK1,MEF2D,NOS2,NOS3,PLCG1,PRKACA,PRKACB,PRKAG1,PRKAG2,PRKAR1A,PRKAR2A,PRKCD,PRKCG,PRKCH,PRKCI,PRKCZ,PRKD3,PTGS2,RAF1,RAP1A,RAP1B,SHH,SMARCC2</t>
  </si>
  <si>
    <t>ACIN1,BCL2L1,BIRC2,BIRC6,CAPN1,CAPN2,CAPN7,CAPNS1,CASP2,CASP7,CHUK,CYC1,CYCS,DFFB,ELP1,HRAS,IKBKB,IKBKG,KRAS,LMNA,MAP2K2,MAP2K4,MAP2K7,MAP4K4,MAPK1,MAPK8,MCL1,NFKBIA,NRAS,PARP1,PLCG1,RAF1,RALA,RALB,RAP1A,RAP1B,RAP2B,REL,ROCK1,RRAS2,SPTAN1,TNFRSF1A,XIAP</t>
  </si>
  <si>
    <t>ATM,ATR,CDK7,CDKN1A,CDKN2A,CKS1B,CUL1,EP300,FBXL5,GADD45A,KAT2B,MDM2,MDM4,PPM1D,PRKDC,SFN,SKP1,TOP2B,TRIP12,YWHAB,YWHAE,YWHAG,YWHAQ,YWHAZ</t>
  </si>
  <si>
    <t>ANAPC1,ANAPC13,ANAPC5,CAPN1,CDC16,CDC23,CDC25A,HSP90AA1,HSP90AB1,HSP90B1,PLK2,PLK3,PPM1L,PPP2CA,PPP2CB,PPP2R1A,PPP2R1B,PPP2R2A,PPP2R2D,PPP2R3A,PPP2R5A,PPP2R5C,PPP2R5E,PTPA,RAD21,SLK,SMC1A,SMC3,STAG2,TGFB1</t>
  </si>
  <si>
    <t>AHR,ALDH18A1,ALDH2,ALDH3A2,ALDH3B2,ALDH7A1,ALDH8A1,ALDH9A1,ANKRA2,ARNT,CAMK1D,CAT,CES2,CHST1,CHST2,CREBBP,CYP1B1,CYP3A5,DNAJC7,EIF2AK3,EP300,FTL,GRIP1,GSTK1,GSTO2,GSTP1,HDAC4,HDAC5,HRAS,HS6ST1,HSP90AA1,HSP90AB1,HSP90B1,KEAP1,KRAS,MAF,MAOA,MAP2K2,MAP2K3,MAP2K4,MAP2K7,MAP3K1,MAP3K13,MAP3K15,MAP3K2,MAP3K4,MAP3K7,MAPK1,MAPK8,MAPK9,MED1,MGST3,NCOA1,NCOR2,NDST1,NFE2L2,NOS2,NQO2,NRAS,NRIP1,PIK3C2B,PIK3C2G,PIK3C3,PIK3CA,PIK3CB,PIK3CD,PIK3R1,PIK3R4,PIK3R6,PPM1L,PPP2CA,PPP2CB,PPP2R1A,PPP2R1B,PPP2R2A,PPP2R2D,PPP2R3A,PPP2R5A,PPP2R5C,PPP2R5E,PRKCD,PRKCG,PRKCH,PRKCI,PRKCZ,PRKD3,PTGES3,PTPA,RAF1,RALA,RALB,RAP1A,RAP1B,RAP2B,RBX1,REL,RRAS2,RXRA,SMOX,SNW1,SULT2B1,SUMO1,UST</t>
  </si>
  <si>
    <t>ACVR1,ACVRL1,ATF2,BMP2,BMP4,BMP7,BMPR1A,BMPR2,GATA4,MAP3K7,MYH7,NKX2-5,SMAD4,SMAD5,SMAD9</t>
  </si>
  <si>
    <t>AHR,AKT1,ATF2,ATF4,BCL2L1,BLVRA,BLVRB,BMP2,CCND1,CDKN1A,CHUK,CREB1,CREB3,CREB3L1,CREB3L2,CREB3L3,CREB5,CREBBP,DUSP1,ELP1,FOS,GSK3B,HIF1A,HLA-A,HLA-B,HLA-C,HLA-E,IFNGR1,IKBKB,IKBKG,IL1R1,IL1RL2,IL6ST,JAK1,JUN,MAF,MAFB,MAP2K3,MAP2K4,MAP3K7,MAP4K4,MAPK1,MAPK8,MTOR,NFKBIA,NOS2,PKM,PRDM1,PRKAA1,PRKAB2,PRKAG1,PRKAG2,REL,SIRT1,SP1,STAT1,STAT3,STAT5B,TRAF6</t>
  </si>
  <si>
    <t>AKT1,BMAL1,CEBPB,CLOCK,EIF2AK3,ERN1,ETFA,GJA1,GSK3B,H1-0,H1-2,H1-4,H2BC12,HIF1A,HSPD1,IDH2,LDHA,LDHD,NADK,NAMPT,NMRK1,PARP1,PARP6,PIK3C2B,PIK3C2G,PIK3C3,PIK3CA,PIK3CB,PIK3CD,PIK3R1,PIK3R4,PIK3R6,POLR2A,POLR2B,POLR2C,POLR2D,POLR2E,POLR2F,POLR2G,POLR2H,POLR2J,POLR2K,POLR2L,POLRMT,PRKAA1,PRKAB2,PRKAG1,PRKAG2,SIRT1,SLC36A4,SLC5A8,SLC7A5,SOD2,SREBF1,TGFB1,TNKS,TNKS2,TPCN1</t>
  </si>
  <si>
    <t>DHCR24,EBP,FDFT1,HSD17B7,LSS,MSMO1,NSDHL,SC5D,SQLE</t>
  </si>
  <si>
    <t>BIRC2,CASP2,CASP7,CDC42,CHUK,CYCS,FOS,IKBKB,IKBKG,JUN,MADD,MAP2K4,MAP3K1,MAPK8,NFKBIA,PAK1,PAK2,PAK4,REL,RIPK1,TANK,TNFAIP3,TNFRSF1A,XIAP</t>
  </si>
  <si>
    <t>ASPH,ATF2,ATF4,ATP2A1,ATP2A2,ATP2B1,ATP2B3,ATP2B4,ATP2C1,CABIN1,CACNA1D,CACNA2D4,CACNG3,CACNG8,CALM1 (includes others),CALML5,CALR,CAMK1D,CAMKK1,CATSPER2,CHP1,CHRNA3,CHRNB2,CREB1,CREB3,CREB3L1,CREB3L2,CREB3L3,CREB5,CREBBP,EP300,GRIN1,GRIN2D,GRINA,HDAC1,HDAC2,HDAC3,HDAC4,HDAC5,HDAC7,HDAC9,ITPR2,ITPR3,LETM1,MAPK1,MEF2D,MICU1,MYH10,MYH13,MYH14,MYH6,MYH7,MYH9,MYL6,MYL6B,MYO10,MYO5C,NFAT5,NFATC1,NFATC3,NFATC4,PNCK,PPP3CA,PPP3CB,PRKACA,PRKACB,PRKAG1,PRKAG2,PRKAR1A,PRKAR2A,RAP1A,RAP1B,RAP2B,RCAN1,RCAN3,TNNT2,TP63,TPM1,TPM3,TPM4</t>
  </si>
  <si>
    <t>ACTB,ACTR2,ACTR3,ARHGDIA,ARPC1A,ARPC2,ARPC3,ARPC5,ARPC5L,CDC42,CFL1,FNBP1,GSN,ITGA2,ITGA6,ITGAV,ITGB1,ITGB4,ITGB5,ITGB8,MPRIP,MYL12A,MYL12B,MYL6,MYL6B,PAK1,PAK2,PAK4,PFN1,PFN2,PIKFYVE,PIP4K2B,PIP4K2C,PIP5K1A,PPP1CB,PPP1R12A,RAC1,RHOA,RHOB,RHOD,RHOG,RHOT1,RHOT2,RHOV,RND3,ROCK1</t>
  </si>
  <si>
    <t>ACP1,ACP5,ATP1A1,CDC25A,DOT1L,DUSP1,DUSP14,DUSP16,DUSP8,DUSP9,EPHX2,FIG4,IGBP1,ILKAP,INPP4A,INPP4B,MTM1,MTMR1,MTMR14,MTMR2,MTMR3,MTMR4,NUDT4,NUDT5,PAWR,PIKFYVE,PPFIA1,PPFIBP2,PPM1L,PPP1CA,PPP1CB,PPP1CC,PPP1R10,PPP1R11,PPP1R12A,PPP1R12C,PPP1R13B,PPP1R14B,PPP1R7,PPP2CA,PPP2CB,PPP2R1A,PPP2R1B,PPP2R2A,PPP2R3A,PPP2R5A,PPP2R5C,PPP2R5E,PPP3CA,PPP3CB,PPP4C,PPP4R1,PTEN,PTPA,PTPN1,PTPN11,PTPN12,PTPN23,PTPRF,PTPRN,RASA1,SACM1L,SGPP1,SIRPA,SSH1,SSH2,STYX,SYNJ2,UBLCP1,WBP11</t>
  </si>
  <si>
    <t>ATM,ATMIN,ATR,CDC25A,CDKN1A,E2F6,MDC1,MRE11,NBN,PPM1L,PPP2CA,PPP2CB,PPP2R1A,PPP2R1B,PPP2R2A,PPP2R2D,PPP2R3A,PPP2R5A,PPP2R5C,PPP2R5E,PTPA,RAD50,RFC1,SLC19A1,TLK1,TLK2</t>
  </si>
  <si>
    <t>ACER3,ADCY2,ADCY8,AKT1,ASAH1,CASP1,CASP2,CASP4,CASP7,CDC42,FNBP1,GNA13,GNAI1,GNAI2,GNAI3,GNAQ,GUCY1A1,MAPK1,NAAA,PDGFRB,PDIA3,PIK3C2B,PIK3C2G,PIK3C3,PIK3CA,PIK3CB,PIK3CD,PIK3R1,PIK3R4,PIK3R6,PLCD1,PLCG1,PLCH2,PTK2,PTK2B,RAC1,RHOA,RHOB,RHOD,RHOG,RHOT1,RHOT2,RHOV,RND3,S1PR2,SMPD1,SMPD2</t>
  </si>
  <si>
    <t>ADCY2,ADCY8,CHUK,ELP1,FOS,GNA13,GNAI1,GNAI2,GNAI3,GNAQ,GNAS,GNB2,GNB4,GNG12,GUCY1A1,IKBKB,IKBKG,IL1R1,IRAK1,JUN,MAP2K3,MAP2K4,MAP2K7,MAP3K1,MAP3K7,MAPK1,MAPK8,MAPK9,NFKBIA,PRKACA,PRKACB,PRKAG1,PRKAG2,PRKAR1A,PRKAR2A,REL,TAB2,TOLLIP,TRAF6</t>
  </si>
  <si>
    <t>AKT1,APLN,APLNR,ARNT,ATP2A1,ATP2A2,CAT,GNAI1,GNAI2,GNAI3,HIF1A,MAPK1,MAPK6,MAPK8,MAPK9,MYL12A,MYL12B,MYL6,MYL6B,NOS3,PDIA3,PIK3C2B,PIK3C2G,PIK3C3,PIK3CA,PIK3CB,PIK3CD,PIK3R1,PIK3R4,PIK3R6,PLCD1,PLCG1,PLCH2,PRKCD,PRKCG,PRKCH,PRKCI,PRKCZ,PRKD3,TGFB1</t>
  </si>
  <si>
    <t>ABHD5,ACVR1,ACVR1B,AKT1,ATF2,BAMBI,BMPR1A,CCND2,CDH1,CDKN1A,CDKN1B,CEBPB,CHUK,COL18A1,CREBBP,CTNNB1,EGLN3,EP300,FBXO32,FOS,FOSL1,FOSL2,FOXO3,GSK3B,IKBKB,IKBKG,IL1R1,IL1RL2,JUN,LEF1,LIMK2,MAF,MAP2K2,MAP2K3,MAP2K4,MAP2K7,MAP3K1,MAP3K7,MAPK1,MAPK6,MAPK8,MAPK9,MDM2,MXD1,NFATC1,NFKBIA,PAX1,PAX2,PAX7,PIK3C2B,PIK3C2G,PIK3C3,PIK3CA,PIK3CB,PIK3CD,PIK3R1,PIK3R4,PIK3R6,PMEPA1,PNPLA2,PTGS2,RHOA,ROCK1,ROCK2,SKI,SKIL,SMAD2,SMAD3,SMAD4,SMAD5,SMAD7,SMAD9,STAT3,TCF7,TCF7L2,TGFB1,TLR8,TNFRSF1A</t>
  </si>
  <si>
    <t>ADCY2,ADCY8,CALM1 (includes others),CALML5,CPLX1,CPLX2,DNAJC5,GOSR1,GOSR2,GUCY1A1,HSPA8,MYH10,MYH13,MYH14,MYH6,MYH7,MYH9,MYL6,MYL6B,MYO10,MYO5C,NAPA,NAPG,NSF,PRKACA,PRKACB,PRKAG1,PRKAG2,PRKAR1A,PRKAR2A,RAB11A,RAB1A,RAB22A,RAB2A,RAB3A,RAB6A,RAB7A,SGTA,SNAP23,SNAP29,SNCG,STX16,STXBP3,STXBP5,SYT12,SYT6,SYT8,UNC13A,VAMP2,VAMP3,VTI1B,YKT6</t>
  </si>
  <si>
    <t>AKT1,ATF2,ATF4,CACNA1D,CACNA2D4,CACNG3,CACNG8,CALM1 (includes others),CALML5,CAMKK1,CASP1,CATSPER2,CREB1,CREB3,CREB3L1,CREB3L2,CREB3L3,CREB5,CREBBP,EGFR,EIF2A,GNAI1,GNAI2,GNAI3,GNAQ,GNB2,GNB4,GNG12,HRAS,ITPR2,ITPR3,KRAS,MAP2K2,MAPK1,MEF2D,MTOR,NLRP1,NLRP7,NRAS,PIK3C2B,PIK3C2G,PIK3C3,PIK3CA,PIK3CB,PIK3CD,PIK3R1,PIK3R4,PIK3R6,PLA2G12A,PLA2G2E,PLA2G2F,PLA2G4A,PLA2G4B,PLB1,PNPLA2,PNPLA8,PRDX6,PRKCD,PRKCG,PRKCH,PRKCI,PRKCZ,PRKD3,PTGS2,PTPN1,RAF1,RALA,RALB,RAP1A,RAP1B,RAP2B,RRAS2</t>
  </si>
  <si>
    <t>BDP1,GTF3C1,GTF3C2,GTF3C3,GTF3C4,GTF3C5,SF3A1,SF3A2,TBP</t>
  </si>
  <si>
    <t>ACSL1,ADIPOR1,ADIPOR2,AKT1,CACNA1D,CACNA2D4,CACNG3,CACNG8,CATSPER2,CEBPB,CHUK,ENPP7,IKBKB,IKBKG,ITPR2,ITPR3,MAP2K4,MAP2K7,MAP3K1,MAP3K7,MAPK1,MAPK8,MAPK9,MTOR,NFKBIA,NSMAF,PDPK1,PIK3C2B,PIK3C2G,PIK3C3,PIK3CA,PIK3CB,PIK3CD,PIK3R1,PIK3R4,PIK3R6,PKLR,PKM,PRKAA1,PRKAB2,PRKAG1,PRKAG2,PRKCD,PRKCG,PRKCH,PRKCI,PRKCZ,PRKD3,REL,SLC27A4,SMPD1,SMPD2,SOCS4,SOCS5,SOCS6,SOCS7,TNFRSF1A</t>
  </si>
  <si>
    <t>CPSF1,CPSF3,CPSF6,CSTF3,NUDT21,PABPN1,PAPOLA,WDR33</t>
  </si>
  <si>
    <t>PAOX,SAT1,SAT2,SMOX</t>
  </si>
  <si>
    <t>ATF1,ATF2,ATF4,CREB1,CREB3,CREB3L1,CREB3L2,CREB3L3,CREB5,CREBBP,DAXX,DUSP1,EEF2K,H3-3A/H3-3B,HMGN1,HSPB1,IL1R1,IL1RL2,IRAK1,JMJD7-PLA2G4B,MAP2K3,MAP2K4,MAP3K7,MAPKAPK2,MAPKAPK3,MAPKAPK5,MEF2D,MKNK2,MYC,PLA2G12A,PLA2G2E,PLA2G2F,PLA2G4A,PLA2G4B,RPS6KA4,RPS6KB1,RPS6KB2,RPS6KC1,SRF,STAT1,TAB2,TGFB1,TGFBR1,TGFBR2,TNFRSF1A,TRAF6</t>
  </si>
  <si>
    <t>GRB2,HRAS,JAK1,KRAS,MAPK1,NRAS,PIK3C2B,PIK3C2G,PIK3C3,PIK3CA,PIK3CB,PIK3CD,PIK3R1,PIK3R4,PIK3R6,PTK2B,PTPN11,RALA,RALB,RAP1A,RAP1B,RAP2B,RRAS2,SHC1,STAT1,STAT3,STAT5B,STAT6,SYK</t>
  </si>
  <si>
    <t>ABL2,BLK,CALM1 (includes others),CALML5,CATSPER2,CLK1,CLK2,CLK3,CLK4,CSK,DDR1,DSTYK,DYRK1A,EGFR,EPHA2,EPHA4,EPHB3,ERBB2,ERBB3,FER,FGFR2,FGFR3,FGFR4,FLT4,FRK,FYN,GNA13,GNAI1,GNAI2,GNAI3,GNAQ,GNAS,GNB2,GNB4,GNG12,GUCY1A1,IGF1R,ITPR2,ITPR3,JAK1,LMTK2,LTK,MAP2K3,MAP2K4,MAP2K7,MST1R,NTRK1,PDE4C,PDGFRB,PDIA3,PEAK1,PLA2G12A,PLA2G2E,PLA2G2F,PLA2G4A,PLA2G4B,PLB1,PLCD1,PLCG1,PLCH2,PNPLA2,PNPLA8,PRDX6,PRKACA,PRKACB,PRKAG1,PRKAG2,PRKAR1A,PRKAR2A,PRKCD,PRKCG,PRKCH,PRKCI,PRKCZ,PRKD3,PTK2,PTK2B,PTK6,PTK7,RET,ROR2,RYK,SLC12A2,SYK,TEC,TNK2,TWF1,YES1,ZAN</t>
  </si>
  <si>
    <t>ANXA5,ATP2A1,ATP2A2,ATP2B1,ATP2B3,ATP2B4,ATP2C1</t>
  </si>
  <si>
    <t>CASR,CCNC,CDKN1A,CDKN1B,CEBPB,COL13A1,CSNK2A1,CST6,EP300,FOXO1,GADD45A,GTF2B,HES1,HR,IGFBP5,KLF4,MED1,MXD1,NCOA1,NCOA2,NCOR2,PPARD,PRKCD,PRKCG,PRKCH,PRKCI,PRKCZ,PRKD3,RXRA,RXRG,SP1,YY1</t>
  </si>
  <si>
    <t>CALM1 (includes others),CALML5,CAMK1D,CFL1,FOS,GNAI1,GNAI2,GNAI3,GNAQ,HRAS,JUN,KRAS,LIMK2,MAP2K2,MAPK1,MAPK8,MPRIP,NRAS,PIK3C2G,PLCG1,PPP1CB,PPP1R12A,PTK2,PTK2B,RAF1,RALA,RALB,RAP1A,RAP1B,RAP2B,RHOA,ROCK2,RRAS2</t>
  </si>
  <si>
    <t>ATF2,CASP1,CHUK,CYC1,CYCS,DNAJC3,EIF2AK2,EIF2S1,ELP1,FANCC,FOS,HSP90AA1,HSP90AB1,HSP90B1,HSPA14,HSPA1A/HSPA1B,HSPA2,HSPA4,HSPA5,HSPA8,HSPA9,IFNAR1,IFNGR1,IKBKB,IKBKG,JAK1,JUN,MAP2K3,MAP2K4,MAP2K7,MAP3K7,MAPK1,MAPK8,MAPK9,MAVS,METAP2,NFKBIA,NLRP1,NLRP7,NPM1,PDGFRB,PRKRA,REL,SCARA3,SP1,STAT1,STAT2,STAT3,TAB2,TNFRSF1A,TRAF6</t>
  </si>
  <si>
    <t>AKT1,APP,BCL2L1,CYCS,FOXO1,GSK3A,GSK3B,PDPK1,PIK3C2B,PIK3C2G,PIK3C3,PIK3CA,PIK3CB,PIK3CD,PIK3R1,PIK3R4,PIK3R6,PNPLA2</t>
  </si>
  <si>
    <t>ADAM17,APH1A,CNTN1,DLL4,DTX2,FURIN,HES1,HEY2,JAG1,MAML1,MAML2,MAML3,NCSTN,NOTCH1,NOTCH2,NOTCH3,NUMB,RBPJ</t>
  </si>
  <si>
    <t>AHR,ALDH18A1,ALDH2,ALDH3A2,ALDH3B2,ALDH7A1,ALDH8A1,ALDH9A1,ARNT,ATM,ATR,CCND1,CCND2,CDK6,CDKN1A,CDKN1B,CDKN2A,CTSD,CYP1B1,CYP3A5,DHFR,EP300,FOS,GSTK1,GSTO2,GSTP1,HSP90AA1,HSP90AB1,HSP90B1,HSPB1,JUN,MAPK1,MAPK8,MCM7,MDM2,MED1,MGST3,MYC,NCOA2,NCOR2,NFE2L2,NFIB,NFIX,NQO2,NR0B2,NRIP1,PTGES3,RARG,RB1,RBL2,REL,RXRA,RXRG,SMARCA4,SP1,TFDP1,TGFB1,TRIP11</t>
  </si>
  <si>
    <t>AKT1,APOA4,APOD,APOE,APP,C3,CLU,DHCR24,FGA,GGA3,GSK3B,HMGCR,HRAS,KLF5,KRAS,MDM2,NR1H2,NRAS,PCYOX1,PIK3C2B,PIK3C2G,PIK3C3,PIK3CA,PIK3CB,PIK3CD,PIK3R1,PIK3R4,PIK3R6,PRKCD,PRKCG,PRKCH,PRKCI,PRKCZ,PRKD3,RALA,RALB,RAP1A,RAP1B,RAP2B,REST,RRAS2,RXRA,RXRG,SC5D,SCAP,SERPINA1,SOX9,SREBF1,SREBF2,THRA,THRB</t>
  </si>
  <si>
    <t>AKT1,CHUK,GSK3B,IKBKB,IKBKG,IL17RC,JAK1,MAP2K2,MAP2K4,MAP3K7,MAPK1,MAPK8,MAPK9,NFKBIA,PIK3C2B,PIK3C2G,PIK3C3,PIK3CA,PIK3CB,PIK3CD,PIK3R1,PIK3R4,PIK3R6,PTEN,REL,STAT3,TRAF3IP2,TRAF6</t>
  </si>
  <si>
    <t>ACTB,ACVR1,ACVR1B,ACVR1C,ADAM10,ADAM17,ADCY2,ADCY8,AKT1,APEX1,ARID1A,ARID2,ATF2,ATF4,BMPR2,BRD7,CCNH,CDC42,CDK7,CDKN1A,CDKN1B,CDKN2B,CRABP2,CREB1,CREB3,CREB3L1,CREB3L2,CREB3L3,CREB5,CREBBP,CSK,CSNK2A1,DHRS3,DUSP1,EP300,EPO,ERCC3,F11R,FABP5,FGF8,FICD,FNBP1,FOS,GATA4,GATA6,GDE1,GDPD3,GNAQ,GTF2H1,GTF2H3,GUCY1A1,HIF1A,IL13,JUN,KAT2B,MAP2K4,MAP3K1,MAPK1,MAPK8,MAPK9,MED1,MMP13,NAPEPLD,NCOA1,NCOR2,NFATC1,NR2F2,NRIP1,PARP1,PBRM1,PDE12,PDE4C,PDE7A,PDE8A,PDPK1,PHF10,PIK3C2B,PIK3C2G,PIK3C3,PIK3CA,PIK3CB,PIK3CD,PIK3R1,PIK3R4,PIK3R6,PITX2,PPARD,PRKACA,PRKACB,PRKAG1,PRKAG2,PRKAR1A,PRKAR2A,PRKCD,PRMT1,PRMT2,PTEN,RAB11FIP3,RAC1,RARG,RDH11,RDH12,RDH13,REL,RET,RHOA,RHOB,RHOD,RHOG,RHOT1,RHOT2,RHOV,RND3,RPL7A,RXRA,RXRG,SALL4,SDR9C7,SMAD3,SMAD4,SMARCA2,SMARCA4,SMARCB1,SMARCC1,SMARCC2,SMARCD1,SMARCD2,SMPDL3A,SNW1,SORBS3,SOX9,SP1,STAT5B,TDP2,TGFB1,TGFBR1,TGFBR2,TNFSF10,TNFSF15,TNIP1</t>
  </si>
  <si>
    <t>ACVR1,ACVR1B,ACVR1C,AKT1,BMPR2,CHUK,CTNNB1,EEF1A1,GSK3B,IKBKB,IKBKG,NFKBIA,REL,SMAD2,SMAD3,SMAD4,STAT3,TCF7L2,TGFB1,TGFBR1,TGFBR2,TNFRSF1A</t>
  </si>
  <si>
    <t>BMPR1A,BMPR2,CDC25A,CDKN1A,EGFR,FGFR2,FGFR3,FGFR4,FLT4,HRAS,IFNAR1,IGF1R,IGF2R,IL13RA1,IL17RC,IL1R1,IL1RL2,IL20RA,IL20RB,IL6ST,KRAS,MAP2K2,MAP2K4,MAP3K20,MAP3K21,MAPK1,MAPK8,MAPK9,MYC,NRAS,NTRK1,PDGFRB,PIAS3,PIM1,RAC1,RAF1,RALA,RALB,RAP1A,RAP1B,RAP2B,RRAS2,SOCS4,SOCS5,SOCS6,SOCS7,STAT3,TGFB1,TGFBR1,TGFBR2</t>
  </si>
  <si>
    <t>ACP1,ACP5,ATP1A1,CDC25A,DOT1L,DUSP1,DUSP14,DUSP16,DUSP8,DUSP9,EPHX2,FIG4,IGBP1,ILKAP,MTMR2,MTMR4,NUDT4,NUDT5,PAWR,PIKFYVE,PPFIA1,PPFIBP2,PPM1L,PPP1CA,PPP1CB,PPP1CC,PPP1R10,PPP1R11,PPP1R12A,PPP1R12C,PPP1R13B,PPP1R14B,PPP1R7,PPP2CA,PPP2CB,PPP2R1A,PPP2R1B,PPP2R2A,PPP2R3A,PPP2R5A,PPP2R5C,PPP2R5E,PPP3CA,PPP3CB,PPP4C,PPP4R1,PTEN,PTPA,PTPN1,PTPN11,PTPN12,PTPN23,PTPRF,PTPRN,RASA1,SACM1L,SGPP1,SIRPA,SSH1,SSH2,STYX,SYNJ2,UBLCP1,WBP11</t>
  </si>
  <si>
    <t>CHUK,ELP1,FOS,IKBKB,IKBKG,JUN,MAP2K4,MAP2K7,MAP3K1,MAPK1,MAPK8,MAPK9,NFAT5,NFATC1,NFATC3,NFATC4,NFKBIA,REL,TRAF6</t>
  </si>
  <si>
    <t>AKT1,ARNT,BCL2L1,BIRC2,CCND1,CCND2,CTNNB1,EPO,FOS,FOXO3,GRB2,GSK3B,HIF1A,HRAS,IL13,ITPR2,ITPR3,JUN,KRAS,MAP2K2,MAPK1,MDM2,MTOR,NFKBIA,NOS3,NRAS,PDPK1,PIK3C2B,PIK3C2G,PIK3C3,PIK3CA,PIK3CB,PIK3CD,PIK3R1,PIK3R4,PIK3R6,PLCG1,PRKCD,PRKCG,PRKCH,PRKCI,PRKCZ,PRKD3,RAC1,RAF1,RALA,RALB,RAP1A,RAP1B,RAP2B,REL,RPS6KB1,RRAS2,SHC1,SHC2,SHC3,SOS1,SOS2,STAT5B,TGFB1,TNFSF10,TNFSF15,XIAP</t>
  </si>
  <si>
    <t>ACTN1,ACTN4,CAPN1,CAPN2,CAPN7,CAPNS1,CAST,CCND1,CCND2,CDK6,CDKN1B,EGFR,EZR,GRB2,HRAS,ITGA2,ITGA6,ITGAV,ITGB1,ITGB4,ITGB5,ITGB8,KRAS,MAPK1,NRAS,PTK2,RALA,RALB,RAP1A,RAP1B,RAP2B,RB1,RRAS2,TLN1,VCL</t>
  </si>
  <si>
    <t>ATF2,ATF4,CREB1,CREB3,CREB3L1,CREB3L2,CREB3L3,CREB5,CREBBP,DVL1,DVL2,DVL3,FZD1,FZD6,FZD7,FZD8,GSK3B,NFAT5,NFATC1,NFATC3,NFATC4,PDIA3,PLCD1,PLCG1,PLCH2,PPP3CA,REL</t>
  </si>
  <si>
    <t>ADCY2,ADCY8,AKT1,AQP2,AQP3,CALM1 (includes others),CALML5,CHRNA3,CHRNB2,DNM2,FLT4,GNAQ,GNAS,GUCY1A1,HSP90AA1,HSP90AB1,HSP90B1,HSPA14,HSPA1A/HSPA1B,HSPA2,HSPA4,HSPA5,HSPA8,HSPA9,ITPR2,ITPR3,LPAR3,NOS3,NOSIP,PDPK1,PIK3C2B,PIK3C2G,PIK3C3,PIK3CA,PIK3CB,PIK3CD,PIK3R1,PIK3R4,PIK3R6,PLCG1,PRKAA1,PRKAB2,PRKACA,PRKACB,PRKAG1,PRKAG2,PRKAR1A,PRKAR2A,PRKCD,PRKCG,PRKCH,PRKCI,PRKCZ,PRKD3,STUB1,VEGFB</t>
  </si>
  <si>
    <t>AKT1,B2M,CDC42,CFL1,COL18A1,FYN,GRB2,HLA-A,HLA-B,HLA-C,HLA-E,HRAS,HSPA14,HSPA1A/HSPA1B,HSPA2,HSPA4,HSPA5,HSPA8,HSPA9,ITGB1,KRAS,LIMK2,MAP2K2,MAP2K3,MAP3K1,MAP3K13,MAP3K15,MAP3K2,MAP3K4,MAP3K7,MAPK1,MTOR,NCK1,NFAT5,NFATC1,NFATC3,NFATC4,NRAS,PAK1,PAK2,PAK4,PIK3C2B,PIK3C2G,PIK3C3,PIK3CA,PIK3CB,PIK3CD,PIK3R1,PIK3R4,PIK3R6,PLCG1,PTK2B,PTPN11,RAC1,RAF1,RALA,RALB,RAP1A,RAP1B,RAP2B,REL,ROCK1,RRAS2,SOS1,SOS2,SYK,TNFSF10,TRAF6,VAV3</t>
  </si>
  <si>
    <t>ACP1,ACP5,ATP1A1,CDC25A,DOT1L,DUSP1,DUSP14,DUSP16,DUSP8,DUSP9,EPHX2,FIG4,IGBP1,ILKAP,MTMR2,MTMR4,NUDT4,NUDT5,PAWR,PIKFYVE,PIP4K2C,PLCD1,PLCG1,PLCH2,PPFIA1,PPFIBP2,PPM1L,PPP1CA,PPP1CB,PPP1CC,PPP1R10,PPP1R11,PPP1R12A,PPP1R12C,PPP1R13B,PPP1R14B,PPP1R7,PPP2CA,PPP2CB,PPP2R1A,PPP2R1B,PPP2R2A,PPP2R3A,PPP2R5A,PPP2R5C,PPP2R5E,PPP3CA,PPP3CB,PPP4C,PPP4R1,PTEN,PTPA,PTPN1,PTPN11,PTPN12,PTPN23,PTPRF,PTPRN,RASA1,SACM1L,SGPP1,SIRPA,SSH1,SSH2,STYX,SYNJ2,UBLCP1,WBP11</t>
  </si>
  <si>
    <t>BIRC2,CHUK,FOS,IKBKB,IKBKG,JUN,MAP2K4,MAP3K1,MAPK8,NFKBIA,REL,TANK,TBK1,TNFAIP3,XIAP</t>
  </si>
  <si>
    <t>ADCY2,ADCY8,AKAP1,AKAP10,AKAP11,AKAP13,AKAP8,AKAP9,APEX1,ATP2A1,ATP2A2,CACNA1D,CACNA2D4,CACNG3,CACNG8,FICD,GDE1,GDPD3,GNA13,GNAI1,GNAI2,GNAI3,GNAQ,GNAS,GNB2,GNB4,GNG12,GRK2,GRK3,GUCY1A1,NAPEPLD,PDE12,PDE4C,PDE7A,PDE8A,PPM1L,PPP1CA,PPP1CB,PPP1CC,PPP1R10,PPP1R11,PPP1R12A,PPP1R14B,PPP1R7,PPP2CA,PPP2CB,PPP2R1A,PPP2R1B,PPP2R2A,PPP2R2D,PPP2R3A,PPP2R5A,PPP2R5C,PPP2R5E,PRKACA,PRKACB,PRKAG1,PRKAG2,PRKAR1A,PRKAR2A,PTPA,SMPDL3A,TDP2</t>
  </si>
  <si>
    <t>BTG1,CCND1,E2F6,PPM1L,PPP2CA,PPP2CB,PPP2R1A,PPP2R1B,PPP2R2A,PPP2R2D,PPP2R3A,PPP2R5A,PPP2R5C,PPP2R5E,PRMT1,PTPA,RB1</t>
  </si>
  <si>
    <t>ADRB3,BCL2L1,CASP2,CDKN2A,CFLAR,CHUK,CREBBP,CYCS,IKBKB,IKBKG,MCL1,MDM2,MYC,PMAIP1,PRKACA,PRKACB,PRKAG1,PRKAG2,PRKAR1A,PRKAR2A,TNFRSF1A</t>
  </si>
  <si>
    <t>AKT1,ARAF,BRAF,CCND1,CD44,CFLAR,CSF3,CTLA4,FGF18,FGF19,FGF22,FGF5,FGF8,FOS,FOXG1,FOXO1,FOXO3,FOXO4,HIF1A,HLA-A,HLA-B,HLA-C,HLA-E,HRAS,IL13,JUN,KRAS,MAP2K2,MAPK1,MMP13,MMP14,MMP17,MYC,NOS2,NRAS,PIK3C2B,PIK3C2G,PIK3C3,PIK3CA,PIK3CB,PIK3CD,PIK3R1,PIK3R4,PIK3R6,PTGS2,RAC1,RAF1,RALA,RALB,RAP1A,RAP1B,RAP2B,REL,RRAS2,SLC16A1,SLC2A1,STAT3,TGFB1,TIAM1,TNC,TNFRSF1A,VEGFB</t>
  </si>
  <si>
    <t>ACIN1,ACTB,ACTG1,BIRC2,CASP2,CASP7,CFLAR,CHUK,CYC1,CYCS,DAXX,DFFB,ELP1,HSPB1,IKBKB,IKBKG,LMNA,MAP2K4,MAP2K7,MAP4K4,MAPK8,NFKBIA,PARP1,PARP6,REL,RIPK1,ROCK1,SPTAN1,TANK,TBK1,TNFRSF1A,TNFSF10,TNFSF15,TNKS,TNKS2,XIAP</t>
  </si>
  <si>
    <t>ADAM17,APC,APH1A,BCL9,CDH1,CTNNB1,DVL1,DVL2,DVL3,FZD1,FZD6,FZD7,FZD8,GLI3,GSC,GSK3B,HIF1A,JAG1,LEF1,MAML1,NCSTN,NOTCH1,PYGO2,RBPJ,REL,S100A4,SHH,TCF7,TCF7L2,WNT2B,WNT3,WNT9B,ZNF875</t>
  </si>
  <si>
    <t>GLO1,HAGH,HAGHL</t>
  </si>
  <si>
    <t>MAT1A,MAT2A,MAT2B</t>
  </si>
  <si>
    <t>AKT1,APOA4,APOD,APOE,C3,CALM1 (includes others),CALML5,CD47,CEBPB,CHUK,CLU,COL18A1,CXCR3,ELP1,EP300,ETS2,FOS,GATA3,H3-3A/H3-3B,HDAC3,IFNGR1,IKBKB,IKBKG,IL6ST,JUN,KLF1,MAF,MAP2K2,MAP2K3,MAPK1,MAPK8,MST1R,MTOR,NCOA1,NFAT5,NFATC1,NFATC3,NFATC4,NFIL3,NOS2,PCYOX1,PIK3C2B,PIK3C2G,PIK3C3,PIK3CA,PIK3CB,PIK3CD,PIK3R1,PIK3R4,PIK3R6,POU2F1,PRKAA1,PRKAB2,PRKAG1,PRKAG2,PRKCD,PRKCG,PRKCH,PRKCI,PRKCZ,PRKD3,PRKDC,RAB7A,RAC1,REL,RXRA,S100A8,SERPINA1,SIRT1,SPHK2,STAT1,STAT3,STAT6,TGFB1,TNIP2,TRAF6,XRCC5,XRCC6,ZIC2</t>
  </si>
  <si>
    <t>ABLIM1,ABLIM3,CACNA1D,CACNA2D4,CACNG3,CACNG8,CATSPER2,CHP1,ENAH,ITPR2,ITPR3,NCK1,NCK2,NFAT5,NFATC1,NFATC3,NFATC4,PPP3CA,PPP3CB,PRKACA,PRKACB,PRKAG1,PRKAG2,PRKAR1A,PRKAR2A,RAC1,UNC5B,UNC5C</t>
  </si>
  <si>
    <t>AKT1,EGFR,HRAS,JAK1,KRAS,MAP2K2,MAPK1,MT4,NRAS,PIK3C2B,PIK3C2G,PIK3C3,PIK3CA,PIK3CB,PIK3CD,PIK3R1,PIK3R4,PIK3R6,PRSS3,RAF1,RALA,RALB,RAP1A,RAP1B,RAP2B,RRAS2,STAT3</t>
  </si>
  <si>
    <t>ACAA2,ACAT2,AUH,DLD,ECHDC3,ECHS1,HADHA,HSD17B10,HSD17B4</t>
  </si>
  <si>
    <t>ADPGK,AK9,APOBEC3B,ARAF,BRAF,CDA,CDK6,CDK7,CDK8,CMPK1,CSNK1A1,DYRK1A,EIF2AK2,FAM20B,GRK4,HIPK1,IRAK1,LIMK2,MAP2K2,MAP2K3,MAP2K4,MAPK1,MAPK6,MAPK8,MAPK9,NME1,NME6,NME7,PAK1,PAK2,PIM1,PRKAA1,PRKCD,PRKCH,PRPF4B,SGK1</t>
  </si>
  <si>
    <t>BCL2L1,CHUK,CYC1,CYCS,ELP1,FOS,IKBKB,IKBKG,JUN,MAP2K2,MAP2K3,MAP2K4,MAP2K7,MAP3K1,MAP3K13,MAP3K15,MAP3K2,MAP3K4,MAP3K7,MAPK8,MAPK9,NFKBIA,REL</t>
  </si>
  <si>
    <t>ATF2,IL17RC,MAP2K2,MAP2K3,MAP2K4,MAPK1,MAPK8,MAPK9,MAPKAPK2,MMP13,NFKBIA,NOS2,PIK3C2B,PIK3C2G,PIK3C3,PIK3CA,PIK3CB,PIK3CD,PIK3R1,PIK3R4,PIK3R6,PTGS2,REL</t>
  </si>
  <si>
    <t>CCND1,CDH1,CDKN1A,CDKN2A,E2F6,EGFR,ERBB2,FGF18,FGF19,FGF22,FGF5,FGF8,FGFR3,HDAC1,HDAC2,HDAC3,HDAC4,HDAC5,HDAC7,HDAC9,HRAS,KRAS,MAP2K2,MAPK1,MDM2,MMP13,MMP14,MMP17,MYC,NRAS,RAF1,RALA,RALB,RAP1A,RAP1B,RAP2B,RB1,RBL2,RRAS2,SIN3A,TFDP1,VEGFB</t>
  </si>
  <si>
    <t>ADAM10,ADAM17,BCL2L1,CCND1,CNTFR,FOS,HSP90AA1,HSP90AB1,HSP90B1,IL6ST,JAK1,JUNB,LBP,MAP2K4,MAPK1,MAPK8,MAPK9,MCL1,MYC,OSMR,PIAS1,PIAS3,PTPN11,SERPINA1,SERPINA12,STAT1,STAT3,STAT5B,TGFB1,VEGFB</t>
  </si>
  <si>
    <t>ADRB3,AKT1,ATP2A1,ATP2A2,CACNA1D,CACNA2D4,CACNG3,CACNG8,CALM1 (includes others),CALML5,FLT4,GUCY1A1,HSP90AA1,HSP90AB1,HSP90B1,ITPR2,ITPR3,MAP2K2,MAPK1,NOS3,PIK3C2B,PIK3C2G,PIK3C3,PIK3CA,PIK3CB,PIK3CD,PIK3R1,PIK3R4,PIK3R6,PRKAA1,PRKACA,PRKACB,PRKAG1,PRKAG2,PRKAR1A,PRKAR2A,PRKCD,PRKCG,PRKCH,PRKCI,PRKCZ,PRKD3,VEGFB</t>
  </si>
  <si>
    <t>CAMK1D,CREB1,FOS,GPR37,GRIN1,GRIN2D,GRINA,GRM3,GRM4,ITPR2,ITPR3,MAPK1,PDIA3,PIK3C2B,PIK3C2G,PIK3C3,PIK3CA,PIK3CB,PIK3CD,PIK3R1,PIK3R4,PIK3R6,PLCD1,PLCG1,PLCH2,PRKACA,PRKACB,PRKAG1,PRKAG2,PRKAR1A,PRKAR2A,PRKCD,PRKCG,PRKCH,PRKCI,PRKCZ,PRKD3</t>
  </si>
  <si>
    <t>ADCY2,ADCY8,AKT1,FOXO1,GRB2,GUCY1A1,MAP2K2,MAPK1,PDIA3,PIK3C2B,PIK3C2G,PIK3C3,PIK3CA,PIK3CB,PIK3CD,PIK3R1,PIK3R4,PIK3R6,PLCD1,PLCG1,PLCH2,PRKACA,PRKACB,PRKAG1,PRKAG2,PRKAR1A,PRKAR2A,PTPN11,STAT3</t>
  </si>
  <si>
    <t>AKT1,C3,CEBPB,CHUK,CRABP2,ELP1,FGA,FOS,FTL,GRB2,HMOX2,HNRNPK,HRAS,IKBKB,IKBKG,IL1R1,IL6ST,IRAK1,JUN,KRAS,LBP,MAP2K2,MAP2K3,MAP2K4,MAP2K7,MAP3K1,MAP3K7,MAPK1,MAPK8,MAPK9,MTOR,NFKBIA,NOLC1,NR3C1,NRAS,OSMR,PDPK1,PIK3CA,PIK3CB,PIK3CD,PIK3R1,PTPN11,RAF1,RALA,RALB,RAP1A,RAP1B,RAP2B,REL,RIPK1,RRAS2,SERPINA1,SHC1,SOCS4,SOCS5,SOCS6,SOCS7,SOD2,SOS1,SOS2,STAT3,TNFRSF1A,TRAF6</t>
  </si>
  <si>
    <t>AKT1,CD47,FYN,GUCY1A1,JUN,MAP2K4,MAPK1,MAPK8,MAPK9,NOS3,SDC1,SDC2,TGFB1,TGFBR1,TGFBR2</t>
  </si>
  <si>
    <t>AKT1,ATF2,ATF4,BCL2L1,CASP1,CASP2,CASP4,CASP7,CHUK,CREB1,CREB3,CREB3L1,CREB3L2,CREB3L3,CREB5,CREBBP,CTRC,ELP1,FOS,GATA3,H2AC20,H2AZ2,H2BC12,IKBKB,IKBKG,IL13,IRAK1,JUN,LPIN1,MACROH2A1,MAP2K2,MAP2K4,MAP3K7,MAPK1,MAPK8,MAPK9,MAPKAPK2,MTOR,NFATC1,NFKBIA,NOS3,PIK3C2B,PIK3C2G,PIK3C3,PIK3CA,PIK3CB,PIK3CD,PIK3R1,PIK3R4,PIK3R6,PRKACA,PRKACB,PRKAG1,PRKAG2,PRKAR1A,PRKAR2A,PTGS2,RPS6KB1,RPS6KC1,STAT3,SYK,TBK1,TRAF6</t>
  </si>
  <si>
    <t>BRAF,CDKN1A,CDKN1B,GNB2,GNB4,GNG12,GUCY1A1,HRAS,KRAS,MAP2K2,MAPK1,NRAS,PIK3C2B,PIK3C2G,PIK3C3,PIK3CA,PIK3CB,PIK3CD,PIK3R1,PIK3R4,PIK3R6,PTPN11,RALA,RALB,RAP1A,RAP1B,RAP2B,RRAS2,SMARCC2</t>
  </si>
  <si>
    <t>CEBPB,CHUK,FOS,GSK3B,IKBKB,IKBKG,IL17RC,JUN,LCN2,MAP3K7,MAPK1,NFKBIA,NFKBIZ,REL,TRAF3IP2,TRAF6</t>
  </si>
  <si>
    <t>CALM1 (includes others),CALML5,CHUK,CREBBP,FOS,HMGA1,IFNGR1,IKBKB,IKBKG,IRAK1,JAK1,JUN,LBP,MAPK1,NFKBIA,NOS2,REL,STAT1,TRAF6</t>
  </si>
  <si>
    <t>IP6K1,IP6K2,IP6K3,IPPK,PPIP5K2</t>
  </si>
  <si>
    <t>ACVR1,ACVR1B,ACVR1C,AKT1,APH1A,APP,ATF2,ATF4,B2M,BACE2,BIRC2,BIRC6,BIRC7,BMPR2,CASP1,CD200,CFLAR,CHP1,CHUK,CREB1,CREB3,CREB3L1,CREB3L2,CREB3L3,CREB5,CREBBP,CTNNB1,ELP1,FOS,FZD1,GABRA5,GABRE,GLS,GRIN1,GRIN2D,GRINA,GSK3B,HLA-A,HLA-B,HLA-C,HLA-E,IDE,IFNGR1,IKBKB,IKBKG,IL1R1,IRAK1,JAK1,JMJD7-PLA2G4B,JUN,KCNJ5,KCNJ6,KCNJ9,MAP2K4,MAPK1,MAPK6,MAPK8,MAPK9,NCF2,NCSTN,NFAT5,NFATC1,NFATC3,NFATC4,NFE2L2,NGF,NOS2,NTF3,PIK3C2B,PIK3C2G,PIK3C3,PIK3CA,PIK3CB,PIK3CD,PIK3R1,PIK3R4,PIK3R6,PLA2G12A,PLA2G2E,PLA2G2F,PLA2G4A,PLA2G4B,PLCG1,PPP3CA,PPP3CB,PRKCG,PTGS2,RAC1,REL,RIPK1,SOD2,STAT1,SYK,TBK1,TGFB1,TGFBR1,TGFBR2,TLR8,TNFRSF1A,TRAF6,XIAP</t>
  </si>
  <si>
    <t>ANAPC1,ANAPC13,ANAPC5,BUB3,CDC16,CDC23,CENPC,CENPL,CENPT,CENPW,DNAH1,DNAH3,ENSA,H2AC20,H2AZ2,INCENP,MACROH2A1,MAD1L1,MASTL,NSL1,PPP1CA,PPP1CB,PPP1CC,PPP1R10,PPP1R11,PPP1R12A,PPP1R14B,PPP1R7,PPP2R5A,PPP2R5C,PPP2R5E,RAD21,SKA2,SMC1A,SMC1B,SMC3,STAG1,STAG2,ZW10</t>
  </si>
  <si>
    <t>AKT1,APH1A,APP,BACE2,CAPN1,CAPN2,CAPN7,CAPNS1,CSNK1A1,CSNK1E,CSNK2A1,GSK3B,MAPK1,NCSTN,PRKACA,PRKACB,PRKAG1,PRKAG2,PRKAR1A,PRKAR2A</t>
  </si>
  <si>
    <t>AKT1,APLN,APLNR,GNA13,GNAI1,GNAI2,GNAI3,GNAQ,GNAS,GNB2,GNB4,GNG12,NOS3,NRF1,PRKAA1,PRKAB2,PRKAG1,PRKAG2,TFAM</t>
  </si>
  <si>
    <t>ADCY2,ADCY8,ADRB3,ATF2,ATF4,BMP7,CACNA1D,CACNA2D4,CACNG3,CACNG8,CATSPER2,CEBPB,CREB1,CREB3,CREB3L1,CREB3L2,CREB3L3,CREB5,CREBBP,FGFR2,FGFR3,FGFR4,GNAS,GUCY1A1,ITPR2,ITPR3,LDHA,LDHD,MAPK1,NRF1,PPARA,PRKAA1,PRKAB2,PRKACA,PRKACB,PRKAG1,PRKAG2,PRKAR1A,PRKAR2A,RARG,RXRA,RXRG,SIRT1,SLC16A1,THRA,THRB,VGF</t>
  </si>
  <si>
    <t>Hedgehog ligand biogenesis</t>
  </si>
  <si>
    <t>Signaling by ROBO receptors</t>
  </si>
  <si>
    <t>Regulation of Apoptosis</t>
  </si>
  <si>
    <t>NIK--&gt;noncanonical NF-kB signaling</t>
  </si>
  <si>
    <t>Degradation of beta-catenin by the destruction complex</t>
  </si>
  <si>
    <t>Hedgehog 'off' state</t>
  </si>
  <si>
    <t>Regulation of mitotic cell cycle</t>
  </si>
  <si>
    <t>SRP-dependent cotranslational protein targeting to membrane</t>
  </si>
  <si>
    <t>Regulation of RUNX2 expression and activity</t>
  </si>
  <si>
    <t>Metabolism of polyamines</t>
  </si>
  <si>
    <t>KEAP1-NFE2L2 pathway</t>
  </si>
  <si>
    <t>Signaling by NOTCH4</t>
  </si>
  <si>
    <t>Electron transport, ATP synthesis, and heat production by uncoupling proteins</t>
  </si>
  <si>
    <t>Neddylation</t>
  </si>
  <si>
    <t>Eukaryotic Translation Initiation</t>
  </si>
  <si>
    <t>Hedgehog 'on' state</t>
  </si>
  <si>
    <t>Transcriptional regulation by RUNX1</t>
  </si>
  <si>
    <t>DNA Replication Pre-Initiation</t>
  </si>
  <si>
    <t>Deubiquitination</t>
  </si>
  <si>
    <t>Transcriptional regulation by RUNX3</t>
  </si>
  <si>
    <t>Synthesis of DNA</t>
  </si>
  <si>
    <t>Intra-Golgi and retrograde Golgi-to-ER traffic</t>
  </si>
  <si>
    <t>TCF dependent signaling in response to WNT</t>
  </si>
  <si>
    <t>Cellular response to heat stress</t>
  </si>
  <si>
    <t>TCR signaling</t>
  </si>
  <si>
    <t>PTEN Regulation</t>
  </si>
  <si>
    <t>Gene and protein expression by JAK-STAT signaling after IL-12 stimulation</t>
  </si>
  <si>
    <t>TNFR2 non-canonical NF-kB pathway</t>
  </si>
  <si>
    <t>C-type lectin receptors (CLRs)</t>
  </si>
  <si>
    <t>MHC class II antigen presentation</t>
  </si>
  <si>
    <t>Nucleotide Excision Repair</t>
  </si>
  <si>
    <t>Interleukin-1 family signaling</t>
  </si>
  <si>
    <t>Major pathway of rRNA processing in the nucleolus and cytosol</t>
  </si>
  <si>
    <t>Mitotic G1 phase and G1/S transition</t>
  </si>
  <si>
    <t>COPI-mediated anterograde transport</t>
  </si>
  <si>
    <t>EPH-Ephrin signaling</t>
  </si>
  <si>
    <t>Mitotic Prometaphase</t>
  </si>
  <si>
    <t>Endosomal Sorting Complex Required For Transport (ESCRT)</t>
  </si>
  <si>
    <t>Amino acids regulate mTORC1</t>
  </si>
  <si>
    <t>MAPK6/MAPK4 signaling</t>
  </si>
  <si>
    <t>Response of EIF2AK4 (GCN2) to amino acid deficiency</t>
  </si>
  <si>
    <t>Signaling by Insulin receptor</t>
  </si>
  <si>
    <t>Cytosolic sensors of pathogen-associated DNA</t>
  </si>
  <si>
    <t>RAF/MAP kinase cascade</t>
  </si>
  <si>
    <t>Metabolism of non-coding RNA</t>
  </si>
  <si>
    <t>ROBO SLIT Signaling Pathway</t>
  </si>
  <si>
    <t>RHO GTPases Activate Formins</t>
  </si>
  <si>
    <t>Mitochondrial translation</t>
  </si>
  <si>
    <t>ESR-mediated signaling</t>
  </si>
  <si>
    <t>SUMOylation of DNA damage response and repair proteins</t>
  </si>
  <si>
    <t>Circadian Clock</t>
  </si>
  <si>
    <t>Signaling by the B Cell Receptor (BCR)</t>
  </si>
  <si>
    <t>ISG15 antiviral mechanism</t>
  </si>
  <si>
    <t>Regulation of mRNA stability by proteins that bind AU-rich elements</t>
  </si>
  <si>
    <t>MSP-RON Signaling in Cancer Cells Pathway</t>
  </si>
  <si>
    <t>Mitotic Telophase/Cytokinesis</t>
  </si>
  <si>
    <t>Cilium Assembly</t>
  </si>
  <si>
    <t>HSP90 chaperone cycle for steroid hormone receptors in the presence of ligand</t>
  </si>
  <si>
    <t>Response to elevated platelet cytosolic Ca2+</t>
  </si>
  <si>
    <t>Sphingolipid metabolism</t>
  </si>
  <si>
    <t>TP53 Regulates Metabolic Genes</t>
  </si>
  <si>
    <t>Cristae formation</t>
  </si>
  <si>
    <t>Iron uptake and transport</t>
  </si>
  <si>
    <t>DDX58/IFIH1-mediated induction of interferon-alpha/beta</t>
  </si>
  <si>
    <t>Immunogenic Cell Death Signaling Pathway</t>
  </si>
  <si>
    <t>RNA Polymerase II Transcription</t>
  </si>
  <si>
    <t>Dermatan Sulfate Degradation (Metazoa)</t>
  </si>
  <si>
    <t>Fc epsilon receptor (FCERI) signaling</t>
  </si>
  <si>
    <t>Unfolded Protein Response (UPR)</t>
  </si>
  <si>
    <t>COPII-mediated vesicle transport</t>
  </si>
  <si>
    <t>Cytoprotection by HMOX1</t>
  </si>
  <si>
    <t>Late endosomal microautophagy</t>
  </si>
  <si>
    <t>FOXO-mediated transcription</t>
  </si>
  <si>
    <t>TP53 Regulates Transcription of Cell Death Genes</t>
  </si>
  <si>
    <t>SUMOylation of RNA binding proteins</t>
  </si>
  <si>
    <t>RAB GEFs exchange GTP for GDP on RABs</t>
  </si>
  <si>
    <t>Detoxification of Reactive Oxygen Species</t>
  </si>
  <si>
    <t>Signaling by CSF3 (G-CSF)</t>
  </si>
  <si>
    <t>Chaperone Mediated Autophagy</t>
  </si>
  <si>
    <t>Interferon gamma signaling</t>
  </si>
  <si>
    <t>Translocation of SLC2A4 (GLUT4) to the plasma membrane</t>
  </si>
  <si>
    <t>Signaling by ERBB2</t>
  </si>
  <si>
    <t>Signaling by CSF1 (M-CSF) in myeloid cells</t>
  </si>
  <si>
    <t>Signaling by VEGF</t>
  </si>
  <si>
    <t>UFMylation Signaling Pathway</t>
  </si>
  <si>
    <t>Chondroitin Sulfate Degradation (Metazoa)</t>
  </si>
  <si>
    <t>Semaphorin interactions</t>
  </si>
  <si>
    <t>ATF6 (ATF6-alpha) activates chaperone genes</t>
  </si>
  <si>
    <t>Macroautophagy</t>
  </si>
  <si>
    <t>Cargo concentration in the ER</t>
  </si>
  <si>
    <t>SUMOylation of transcription cofactors</t>
  </si>
  <si>
    <t>TBC/RABGAPs</t>
  </si>
  <si>
    <t>Intrinsic Pathway for Apoptosis</t>
  </si>
  <si>
    <t>NLR signaling pathways</t>
  </si>
  <si>
    <t>Signaling by MET</t>
  </si>
  <si>
    <t>Clathrin-mediated endocytosis</t>
  </si>
  <si>
    <t>Nonsense-Mediated Decay (NMD)</t>
  </si>
  <si>
    <t>RHO GTPases Activate WASPs and WAVEs</t>
  </si>
  <si>
    <t>Eukaryotic Translation Termination</t>
  </si>
  <si>
    <t>Pancreatic Secretion Signaling Pathway</t>
  </si>
  <si>
    <t>TP53 Regulates Transcription of DNA Repair Genes</t>
  </si>
  <si>
    <t>RHO GTPases activate PKNs</t>
  </si>
  <si>
    <t>Eukaryotic Translation Elongation</t>
  </si>
  <si>
    <t>Gene Silencing by RNA</t>
  </si>
  <si>
    <t>SUMOylation of ubiquitinylation proteins</t>
  </si>
  <si>
    <t>Transcriptional activity of SMAD2/SMAD3:SMAD4 heterotrimer</t>
  </si>
  <si>
    <t>Sertoli Cell-Germ Cell Junction Signaling Pathway (Enhanced)</t>
  </si>
  <si>
    <t>Protein folding</t>
  </si>
  <si>
    <t>Protein ubiquitination</t>
  </si>
  <si>
    <t>Xenobiotic Metabolism AHR Signaling Pathway</t>
  </si>
  <si>
    <t>CGAS-STING Signaling Pathway</t>
  </si>
  <si>
    <t>Ion channel transport</t>
  </si>
  <si>
    <t>B-WICH complex positively regulates rRNA expression</t>
  </si>
  <si>
    <t>Apoptotic execution phase</t>
  </si>
  <si>
    <t>RAB geranylgeranylation</t>
  </si>
  <si>
    <t>Mitotic Prophase</t>
  </si>
  <si>
    <t>Signaling by SCF-KIT</t>
  </si>
  <si>
    <t>Nephrin family interactions</t>
  </si>
  <si>
    <t>Formation of paraxial mesoderm</t>
  </si>
  <si>
    <t>The citric acid (TCA) cycle and respiratory electron transport</t>
  </si>
  <si>
    <t>MSP-RON Signaling in Macrophages Pathway</t>
  </si>
  <si>
    <t>Regulation of cholesterol biosynthesis by SREBP (SREBF)</t>
  </si>
  <si>
    <t>SUMOylation of chromatin organization proteins</t>
  </si>
  <si>
    <t>Interleukin-6 family signaling</t>
  </si>
  <si>
    <t>Selenoamino acid metabolism</t>
  </si>
  <si>
    <t>Post-translational protein phosphorylation</t>
  </si>
  <si>
    <t>SUMOylation of SUMOylation proteins</t>
  </si>
  <si>
    <t>WNT/SHH Axonal Guidance Signaling Pathway</t>
  </si>
  <si>
    <t>Pyroptosis Signaling Pathway</t>
  </si>
  <si>
    <t>SUMOylation of DNA replication proteins</t>
  </si>
  <si>
    <t>NFE2L2 regulates pentose phosphate pathway genes</t>
  </si>
  <si>
    <t>Superoxide Radicals Degradation</t>
  </si>
  <si>
    <t>ISGylation Signaling Pathway</t>
  </si>
  <si>
    <t>TNF signaling</t>
  </si>
  <si>
    <t>PI Metabolism</t>
  </si>
  <si>
    <t>GPVI-mediated activation cascade</t>
  </si>
  <si>
    <t>Incretin synthesis, secretion, and inactivation</t>
  </si>
  <si>
    <t>Heme signaling</t>
  </si>
  <si>
    <t>DNA Double Strand Break Response</t>
  </si>
  <si>
    <t>XBP1(S) activates chaperone genes</t>
  </si>
  <si>
    <t>DNA Damage Bypass</t>
  </si>
  <si>
    <t>MyD88-independent TLR4 cascade</t>
  </si>
  <si>
    <t>Chaperone Mediated Autophagy Signaling Pathway</t>
  </si>
  <si>
    <t>BMAL1:CLOCK,NPAS2 activates circadian gene expression</t>
  </si>
  <si>
    <t>Syndecan interactions</t>
  </si>
  <si>
    <t>Pyroptosis</t>
  </si>
  <si>
    <t>NR1H2 and NR1H3-mediated signaling</t>
  </si>
  <si>
    <t>Beta-catenin independent WNT signaling</t>
  </si>
  <si>
    <t>RORA activates gene expression</t>
  </si>
  <si>
    <t>Antigen Presentation Pathway</t>
  </si>
  <si>
    <t>Mitochondrial protein import</t>
  </si>
  <si>
    <t>Transcriptional Regulation by VENTX</t>
  </si>
  <si>
    <t>Regulation of lipid metabolism by PPARalpha</t>
  </si>
  <si>
    <t>Processing of Capped Intronless Pre-mRNA</t>
  </si>
  <si>
    <t>Factors involved in megakaryocyte development and platelet production</t>
  </si>
  <si>
    <t>RHO GTPases Activate ROCKs</t>
  </si>
  <si>
    <t>Signaling by NOTCH1</t>
  </si>
  <si>
    <t>Costimulation by the CD28 family</t>
  </si>
  <si>
    <t>RHO GTPases activate KTN1</t>
  </si>
  <si>
    <t>Interleukin-12 family signaling</t>
  </si>
  <si>
    <t>Valine Degradation I</t>
  </si>
  <si>
    <t>Activation of anterior HOX genes in hindbrain during early embryogenesis</t>
  </si>
  <si>
    <t>Asparagine N-linked glycosylation</t>
  </si>
  <si>
    <t>Deadenylation-dependent mRNA decay</t>
  </si>
  <si>
    <t>Signaling by PTK6</t>
  </si>
  <si>
    <t>Regulation of Insulin-like Growth Factor (IGF) transport and uptake by IGFBPs</t>
  </si>
  <si>
    <t>Toll Like Receptor 3 (TLR3) Cascade</t>
  </si>
  <si>
    <t>HDR through MMEJ (alt-NHEJ)</t>
  </si>
  <si>
    <t>Fcgamma receptor (FCGR) dependent phagocytosis</t>
  </si>
  <si>
    <t>Transcriptional regulation of white adipocyte differentiation</t>
  </si>
  <si>
    <t>NOD1/2 Signaling Pathway</t>
  </si>
  <si>
    <t>2-oxobutanoate Degradation I</t>
  </si>
  <si>
    <t>Metabolism of water-soluble vitamins and cofactors</t>
  </si>
  <si>
    <t>Trafficking and processing of endosomal TLR</t>
  </si>
  <si>
    <t>Advanced glycosylation endproduct receptor signaling</t>
  </si>
  <si>
    <t>Processing of SMDT1</t>
  </si>
  <si>
    <t>IL-9 Signaling</t>
  </si>
  <si>
    <t>Mitochondrial Fatty Acid Beta-Oxidation</t>
  </si>
  <si>
    <t>FLT3 Signaling</t>
  </si>
  <si>
    <t>Pre-NOTCH Expression and Processing</t>
  </si>
  <si>
    <t>Nonhomologous End-Joining (NHEJ)</t>
  </si>
  <si>
    <t>Signaling by NTRK2 (TRKB)</t>
  </si>
  <si>
    <t>Peroxisomal protein import</t>
  </si>
  <si>
    <t>Pentose Phosphate Pathway (Non-oxidative Branch)</t>
  </si>
  <si>
    <t>UDP-N-acetyl-D-glucosamine Biosynthesis II</t>
  </si>
  <si>
    <t>Signaling by NOTCH3</t>
  </si>
  <si>
    <t>Response of EIF2AK1 (HRI) to heme deficiency</t>
  </si>
  <si>
    <t>NoRC negatively regulates rRNA expression</t>
  </si>
  <si>
    <t>WNT ligand biogenesis and trafficking</t>
  </si>
  <si>
    <t>Role of JAK1, JAK2 and TYK2 in Interferon Signaling</t>
  </si>
  <si>
    <t>Transcriptional regulation of granulopoiesis</t>
  </si>
  <si>
    <t>Activation of IRF by Cytosolic Pattern Recognition Receptors</t>
  </si>
  <si>
    <t>Glucose metabolism</t>
  </si>
  <si>
    <t>Regulation of TP53 Expression and Degradation</t>
  </si>
  <si>
    <t>Fatty acyl-CoA biosynthesis</t>
  </si>
  <si>
    <t>Role of Osteoclasts in Rheumatoid Arthritis Signaling Pathway</t>
  </si>
  <si>
    <t>FOXO-mediated transcription of cell death genes</t>
  </si>
  <si>
    <t>Signaling by NTRK1 (TRKA)</t>
  </si>
  <si>
    <t>Signaling by TGF-beta Receptor Complex</t>
  </si>
  <si>
    <t>Pentose phosphate pathway</t>
  </si>
  <si>
    <t>Aryl hydrocarbon receptor signalling</t>
  </si>
  <si>
    <t>TYSND1 cleaves peroxisomal proteins</t>
  </si>
  <si>
    <t>Ceramide Biosynthesis</t>
  </si>
  <si>
    <t>Acetyl-CoA Biosynthesis I (Pyruvate Dehydrogenase Complex)</t>
  </si>
  <si>
    <t>MTOR signalling</t>
  </si>
  <si>
    <t>Signaling by ALK</t>
  </si>
  <si>
    <t>Interleukin-3, Interleukin-5 and GM-CSF signaling</t>
  </si>
  <si>
    <t>Eicosanoid Signaling</t>
  </si>
  <si>
    <t>mRNA Capping</t>
  </si>
  <si>
    <t>Sleep NREM Signaling Pathway</t>
  </si>
  <si>
    <t>Formation of WDR5-containing histone-modifying complexes</t>
  </si>
  <si>
    <t>DNA Damage/Telomere Stress Induced Senescence</t>
  </si>
  <si>
    <t>Amyotrophic Lateral Sclerosis Signaling</t>
  </si>
  <si>
    <t>ERLEC1,OS9,PSMA3,PSMA4,PSMA5,PSMA7,PSMB1,PSMB2,PSMB3,PSMB4,PSMC2,PSMD1,PSMD11,PSMD7,PSMD8,PSME1,PSME4,SEL1L,UBA52</t>
  </si>
  <si>
    <t>ABL2,CAP1,ELOB,NCK1,PRKAR2A,PSMA3,PSMA4,PSMA5,PSMA7,PSMB1,PSMB2,PSMB3,PSMB4,PSMC2,PSMD1,PSMD11,PSMD7,PSMD8,PSME1,PSME4,RAC1,RHOA,SOS2,SRGAP1,UBA52</t>
  </si>
  <si>
    <t>OPA1,PSMA3,PSMA4,PSMA5,PSMA7,PSMB1,PSMB2,PSMB3,PSMB4,PSMC2,PSMD1,PSMD11,PSMD7,PSMD8,PSME1,PSME4,UBA52</t>
  </si>
  <si>
    <t>CUL1,PSMA3,PSMA4,PSMA5,PSMA7,PSMB1,PSMB2,PSMB3,PSMB4,PSMC2,PSMD1,PSMD11,PSMD7,PSMD8,PSME1,PSME4,UBA3,UBA52</t>
  </si>
  <si>
    <t>ATF2,ATP6V0A1,ATP6V0E1,ATP6V1A,ATP6V1B2,ATP6V1C1,ATP6V1D,ATP6V1E1,ATP6V1G1,ATP6V1H,BMPR2,BNIP3,CD63,CREB1,CREBBP,CTSB,EP300,FNIP1,GNS,GSK3B,HEXA,HEXB,LAMP1,LAMTOR3,MAP4K3,PPP2CA,PRKCH,PSAP,RAB7A,RAP1B,RRAGC,SCPEP1,SEH1L,STK4,SUMF1,TGFBR1,TGFBR2,VPS35,YWHAB,YWHAE,YWHAQ</t>
  </si>
  <si>
    <t>CTNNB1,CUL1,GSK3B,LEF1,PPP2CA,PSMA3,PSMA4,PSMA5,PSMA7,PSMB1,PSMB2,PSMB3,PSMB4,PSMC2,PSMD1,PSMD11,PSMD7,PSMD8,PSME1,PSME4,TCF7L2,UBA52</t>
  </si>
  <si>
    <t>CUL1,DYNC2H1,GSK3B,KIF3A,NUMB,OFD1,PRKAR1A,PRKAR2A,PSMA3,PSMA4,PSMA5,PSMA7,PSMB1,PSMB2,PSMB3,PSMB4,PSMC2,PSMD1,PSMD11,PSMD7,PSMD8,PSME1,PSME4,UBA52</t>
  </si>
  <si>
    <t>ANAPC1,CDC16,CUL1,PSMA3,PSMA4,PSMA5,PSMA7,PSMB1,PSMB2,PSMB3,PSMB4,PSMC2,PSMD1,PSMD11,PSMD7,PSMD8,PSME1,PSME4,RB1,UBA52,UBE2D1</t>
  </si>
  <si>
    <t>RPL18,RPL23A,RPL27,RPL35A,RPL36,RPL37,RPL5,RPN1,RPS13,RPS21,RPS5,RPS6,SEC11C,SEC61A1,SPCS1,SPCS3,SRP14,SRP54,SRP68,SRP72,SSR1,SSR2,TRAM1,UBA52</t>
  </si>
  <si>
    <t>CUL1,GSK3B,PSMA3,PSMA4,PSMA5,PSMA7,PSMB1,PSMB2,PSMB3,PSMB4,PSMC2,PSMD1,PSMD11,PSMD7,PSMD8,PSME1,PSME4,STAT1,UBA52</t>
  </si>
  <si>
    <t>EIF1AX,EIF2AK2,EIF2AK4,EIF2S1,EIF2S2,EIF2S3,EIF3A,EIF3D,EIF3F,EIF3H,EIF3M,EIF4A2,EIF5,EIF5B,GSK3B,HSPA5,PIK3C3,PIK3R1,PIK3R4,PPP1CC,RAP1B,RPL18,RPL23A,RPL27,RPL35A,RPL36,RPL37,RPL5,RPL7L1,RPS13,RPS21,RPS5,RPS6,SOS2,UBA52</t>
  </si>
  <si>
    <t>AMD1,ODC1,PSMA3,PSMA4,PSMA5,PSMA7,PSMB1,PSMB2,PSMB3,PSMB4,PSMC2,PSMD1,PSMD11,PSMD7,PSMD8,PSME1,PSME4</t>
  </si>
  <si>
    <t>CREBBP,CUL1,EP300,GSK3B,PSMA3,PSMA4,PSMA5,PSMA7,PSMB1,PSMB2,PSMB3,PSMB4,PSMC2,PSMD1,PSMD11,PSMD7,PSMD8,PSME1,PSME4,TRIM21,UBA52</t>
  </si>
  <si>
    <t>ADAM10,CREBBP,CUL1,EP300,PSMA3,PSMA4,PSMA5,PSMA7,PSMB1,PSMB2,PSMB3,PSMB4,PSMC2,PSMD1,PSMD11,PSMD7,PSMD8,PSME1,SNW1,UBA52</t>
  </si>
  <si>
    <t>ATP5F1B,ATP5F1C,ATP5F1D,ATP5PB,ATP5PD,ATP5PO,COX5A,COX6B1,COX7B,COX7C,CYB5B,ETFA,LRPPRC,NDUFA1,NDUFA12,NDUFA6,NDUFA7,NDUFAB1,NDUFAF2,NDUFB10,NDUFB2,NDUFS6,SDHB,UQCRC2,UQCRQ</t>
  </si>
  <si>
    <t>COMMD6,COP1,COPS2,COPS3,COPS4,CUL1,CUL4A,CUL4B,ELOB,FBXL3,FBXO11,FBXO32,FBXO9,KLHL2,NAE1,NUB1,PSMA3,PSMA4,PSMA5,PSMA7,PSMB1,PSMB2,PSMB3,PSMB4,PSMC2,PSMD1,PSMD11,PSMD7,PSMD8,PSME1,PSME4,RBBP5,RNF7,UBA3,UBA52,UBE2D1</t>
  </si>
  <si>
    <t>EIF1AX,EIF2S1,EIF2S2,EIF2S3,EIF3A,EIF3D,EIF3F,EIF3H,EIF3M,EIF4A2,EIF5,EIF5B,RPL18,RPL23A,RPL27,RPL35A,RPL36,RPL37,RPL5,RPS13,RPS21,RPS5,RPS6,UBA52</t>
  </si>
  <si>
    <t>CDC73,KIF3A,NUMB,PSMA3,PSMA4,PSMA5,PSMA7,PSMB1,PSMB2,PSMB3,PSMB4,PSMC2,PSMD1,PSMD11,PSMD7,PSMD8,PSME1,PSME4,SPOPL,UBA52</t>
  </si>
  <si>
    <t>CCNH,CREBBP,ELF1,EP300,H2BC12,PBRM1,PHC3,PSMA3,PSMA4,PSMA5,PSMA7,PSMB1,PSMB2,PSMB3,PSMB4,PSMC2,PSMD1,PSMD11,PSMD7,PSMD8,PSME1,PSME4,SMARCA2,SMARCC1,SMARCC2,SMARCE1,UBA52</t>
  </si>
  <si>
    <t>ANAPC1,CDC16,H2BC12,KPNB1,ORC3,ORC4,PSMA3,PSMA4,PSMA5,PSMA7,PSMB1,PSMB2,PSMB3,PSMB4,PSMC2,PSMD1,PSMD11,PSMD7,PSMD8,PSME1,UBA52,UBE2D1</t>
  </si>
  <si>
    <t>CYLD,EP300,H2BC12,MAP3K7,PSMA3,PSMA4,PSMA5,PSMA7,PSMB1,PSMB2,PSMB3,PSMB4,PSMC2,PSMD1,PSMD11,PSMD7,PSMD8,PSME1,PSME4,RAD23B,RHOA,TGFBR1,TGFBR2,TNKS2,TRIM25,UBA52,UBE2D1,USP14,USP16,USP25,USP3,USP34,USP47,USP48,USP7,USP8,USP9X</t>
  </si>
  <si>
    <t>CREBBP,CTNNB1,EP300,LEF1,PSMA3,PSMA4,PSMA5,PSMA7,PSMB1,PSMB2,PSMB3,PSMB4,PSMC2,PSMD1,PSMD11,PSMD7,PSMD8,PSME1,SNW1,TCF7L2,UBA52</t>
  </si>
  <si>
    <t>NUB1,PSMA3,PSMA4,PSMA5,PSMA7,PSMB1,PSMB2,PSMB3,PSMB4,PSMC2,PSMD1,PSMD11,PSMD7,PSMD8,PSME1,PSME4</t>
  </si>
  <si>
    <t>ANXA1,ATP5F1B,ATP5F1C,ATP5F1D,ATP5PB,BAG1,CCNH,CREB1,CREBBP,EP300,FKBP5,GJA1,GTF2B,GTF2H1,HLA-DPB1,HLA-DQA2,HSP90AA1,HSP90AB1,HSP90B1,HSPA14,HSPA4,HSPA5,HSPA8,HSPA9,IFNAR1,IL13RA1,IL6ST,KRT6B,KRT6C,MAP3K7,NCOA1,NDUFA12,NDUFA6,NDUFA7,NDUFAB1,NDUFB10,NDUFB2,NDUFS6,NRIP1,PBRM1,PIK3C3,PIK3R1,PIK3R4,POLR2B,POLR2G,RAC1,RAP1B,SDHB,SMARCA2,SMARCC1,SMARCC2,SMARCE1,SOS2,STAT1,STAT3,TAF13,TAF7,TGFBR1,TGFBR2,TSG101,UQCRC2</t>
  </si>
  <si>
    <t>ANAPC1,CDC16,CUL1,ORC3,ORC4,PSMA3,PSMA4,PSMA5,PSMA7,PSMB1,PSMB2,PSMB3,PSMB4,PSMC2,PSMD1,PSMD11,PSMD7,PSMD8,PSME1,PSME4,RFC1,UBA52,UBE2D1</t>
  </si>
  <si>
    <t>ARCN1,ARF1,ARF4,CAPZA1,CAPZA2,COG3,COPA,COPB2,DCTN6,DYNC1LI1,DYNLL2,GOLGA5,GOLIM4,KDELR2,KIF2A,KIF3A,KIF5B,MAN1A2,NAPG,NBAS,PAFAH1B1,RAB18,RAB3GAP1,STX18,STX6,TMED10,TMED2,TMED7,TMF1,VAMP3,VPS54</t>
  </si>
  <si>
    <t>CDC73,CHD8,CREBBP,CTNNB1,EP300,GSK3B,H2BC12,LEF1,PPP2CA,PSMA3,PSMA4,PSMA5,PSMA7,PSMB1,PSMB2,PSMB3,PSMB4,PSMC2,PSMD1,PSMD11,PSMD7,PSMD8,PSME1,PSME4,RBBP5,TCF7L2,TNKS2,UBA52,USP34,USP8</t>
  </si>
  <si>
    <t>ATM,BAG1,CREBBP,DNAJC2,EP300,GSK3B,HSP90AA1,HSP90AB1,HSPA14,HSPA4,HSPA5,HSPA8,HSPA9,NUP133,NUP153,NUP214,RANBP2,SEH1L,TPR,YWHAE</t>
  </si>
  <si>
    <t>CUL1,HLA-DPB1,HLA-DQA2,MAP3K7,NCK1,PIK3R1,PSMA3,PSMA4,PSMA5,PSMA7,PSMB1,PSMB2,PSMB3,PSMB4,PSMC2,PSMD1,PSMD11,PSMD7,PSMD8,PSME1,PSME4,UBA52,UBE2D1</t>
  </si>
  <si>
    <t>ATF2,GATAD2B,KDM1A,LAMTOR3,PHC3,PSMA3,PSMA4,PSMA5,PSMA7,PSMB1,PSMB2,PSMB3,PSMB4,PSMC2,PSMD1,PSMD11,PSMD7,PSMD8,PSME1,PSME4,RRAGC,TNKS2,UBA52,USP7,VAPA</t>
  </si>
  <si>
    <t>ANXA2,ARF1,CAPZA1,HSPA9,LCP1,MSN,PDCD4,RAP1B,SOD1,SOD2,TALDO1,TCP1</t>
  </si>
  <si>
    <t>PSMA3,PSMA4,PSMA5,PSMA7,PSMB1,PSMB2,PSMB3,PSMB4,PSMC2,PSMD1,PSMD11,PSMD7,PSMD8,PSME1,PSME4,UBA52</t>
  </si>
  <si>
    <t>CREBBP,CUL1,EP300,FYN,MAP3K7,MUCL1,PSMA3,PSMA4,PSMA5,PSMA7,PSMB1,PSMB2,PSMB3,PSMB4,PSMC2,PSMD1,PSMD11,PSMD7,PSMD8,PSME1,PSME4,UBA3,UBA52,UBE2D1</t>
  </si>
  <si>
    <t>AP1B1,AP2B1,ARF1,CANX,CAPZA1,CAPZA2,CLTC,CTSB,DCTN6,DYNC1LI1,DYNLL2,HLA-DPB1,HLA-DQA2,KIF2A,KIF3A,KIF5B,LGMN,OSBPL1A,RAB7A,SEC23A,SEC24B,SEC31A</t>
  </si>
  <si>
    <t>ATF2,CREB1,CREBBP,DLD,EIF2S1,EIF2S2,EIF2S3,EIF4A2,EIF4EBP2,FYN,GNAQ,NAPG,PDHB,PIK3C3,PIK3R1,PIK3R4,PRKAR1A,PRKAR2A,PRKCH,RAP1B,SEC11C,SEC61A1,SPCS1,SPCS3,SRP14,SRP54,SRP68,SRP72,SSR1,SSR2,STAT1,STAT3,VAMP3,VTI1B,YES1</t>
  </si>
  <si>
    <t>AQR,CCNH,COPS2,COPS3,COPS4,CUL4A,CUL4B,EP300,GTF2H1,PARP2,PIAS1,POLK,POLR2B,POLR2G,RAD23B,RFC1,RNF111,UBA52,USP7</t>
  </si>
  <si>
    <t>ATF2,ATP5F1B,ATP5F1C,ATP5F1D,ATP5PB,CCNC,CREB1,CREBBP,EP300,FBXO32,GNAQ,GNG12,GSK3B,HSP90AA1,HSP90AB1,HSP90B1,MED10,MMP14,MYL6,NCOA1,NDUFA12,NDUFA6,NDUFA7,NDUFAB1,NDUFB10,NDUFB2,NDUFS6,NRIP1,PIK3C3,PIK3R1,PIK3R4,POLR2B,PRKAR1A,PRKAR2A,PRKCH,RAP1B,RHOA,ROCK1,ROCK2,SDHB,SOD2,SOS2,TBL1XR1,THRAP3,UQCRC2</t>
  </si>
  <si>
    <t>CASP1,CUL1,MAP3K7,PSMA3,PSMA4,PSMA5,PSMA7,PSMB1,PSMB2,PSMB3,PSMB4,PSMC2,PSMD1,PSMD11,PSMD7,PSMD8,PSME1,PSME4,PTPN11,STAT3,TBK1,UBA52</t>
  </si>
  <si>
    <t>CALR,CANX,CEBPZ,DNAJA1,DNAJA2,DNAJB11,DNAJC10,DNAJC21,DNAJC3,HSP90B1,HSPA14,HSPA4,HSPA5,HSPA8,HSPA9,OS9,SEL1L,XBP1</t>
  </si>
  <si>
    <t>DDX21,DDX52,DIS3,EXOSC10,FCF1,FTSJ3,GNL3,MPHOSPH10,NCL,RIOK3,RPL18,RPL23A,RPL27,RPL35A,RPL36,RPL37,RPL5,RPS13,RPS21,RPS5,RPS6,TEX10,UBA52,UTP11,UTP4,WDR43,XRN2</t>
  </si>
  <si>
    <t>CCNH,CUL1,ORC3,ORC4,PPP2CA,PSMA3,PSMA4,PSMA5,PSMA7,PSMB1,PSMB2,PSMB3,PSMB4,PSMC2,PSMD1,PSMD11,PSMD7,PSMD8,PSME1,RB1,TFDP2,UBA52</t>
  </si>
  <si>
    <t>ARCN1,ARF1,ARF4,CAPZA1,CAPZA2,CD55,CD59,COG3,COPA,COPB2,DCTN6,DYNC1LI1,DYNLL2,GOLGB1,KDELR2,NAPG,TMED10,TMED2,TMED7</t>
  </si>
  <si>
    <t>ACTG1,ACTR3,ADAM10,AP2B1,ARPC3,ARPC5,CLTC,EFNA5,EFNB2,FYN,MYL6,RAC1,RHOA,ROCK1,ROCK2,SDC2,VAV3,YES1</t>
  </si>
  <si>
    <t>CENPC,CEP57,CKAP5,CNTRL,DYNC1LI1,DYNLL2,EML4,HSP90AA1,KIF2A,MAPRE1,NEK7,NUP133,OFD1,PAFAH1B1,PCM1,PDS5A,PPP1CC,PPP2CA,RAD21,RANBP2,SDCCAG8,SEH1L,SMC1A,SMC3,STAG2,TAOK1,TUBG2,YWHAE</t>
  </si>
  <si>
    <t>CHMP2A,CHMP2B,CHMP4B,CHMP5,SNF8,TSG101,UBA52,VPS37A,VPS4B,VTA1</t>
  </si>
  <si>
    <t>ACTG1,CREBBP,DNAJA1,DNAJA2,DNAJB11,DNAJC10,DNAJC21,DNAJC3,EP300,FKBP5,GSK3B,GSTK1,HERPUD1,HSP90AA1,HSP90AB1,HSP90B1,MAP3K7,MGST3,NQO2,PIK3C3,PIK3R1,PIK3R4,PPIB,PRKCH,RAP1B,SOD1,SOD2,TXN,UBE2K,USP14</t>
  </si>
  <si>
    <t>ATP6V0E1,ATP6V1A,ATP6V1B2,ATP6V1C1,ATP6V1D,ATP6V1E1,ATP6V1G1,ATP6V1H,FNIP1,FNIP2,LAMTOR3,RRAGC,SEH1L</t>
  </si>
  <si>
    <t>PSMA3,PSMA4,PSMA5,PSMA7,PSMB1,PSMB2,PSMB3,PSMB4,PSMC2,PSMD1,PSMD11,PSMD7,PSMD8,PSME1,PSME4,RAC1,UBA52</t>
  </si>
  <si>
    <t>ADAM10,EFNA5,FYN,PIK3C3,PIK3R1,PIK3R4,PTPN11,RAC1,RHOA,ROCK1,ROCK2,VAV3</t>
  </si>
  <si>
    <t>ATF2,EIF2AK4,EIF2S1,EIF2S2,EIF2S3,IMPACT,RPL18,RPL23A,RPL27,RPL35A,RPL36,RPL37,RPL5,RPS13,RPS21,RPS5,RPS6,UBA52</t>
  </si>
  <si>
    <t>ACTG1,ACTR3,ARF1,ARF4,ARPC3,ARPC5,ASAP1,CAPN2,CAPN7,CAPNS1,FNBP1,FYN,GSK3B,ITGA6,ITGB1,NCK1,PIK3C3,PIK3R1,PIK3R4,PIKFYVE,RAC1,RAP1B,RHOA,RND3,ROCK1,SOS2,TSPAN3</t>
  </si>
  <si>
    <t>ATP6V0A1,ATP6V0E1,ATP6V1A,ATP6V1B2,ATP6V1C1,ATP6V1D,ATP6V1E1,ATP6V1G1,ATP6V1H,PIK3R1,PTPN1</t>
  </si>
  <si>
    <t>ARF1,ARF4,COX17,COX5A,COX6B1,COX7B,COX7C,CYB5A,ELF1,FYN,GSK3B,ITGB1,KPNB1,NUP133,NUP153,NUP214,PIK3C3,PIK3R1,PIK3R4,PRKCH,RAP1B,RB1,RPS6,SEH1L,SOS2,STAT3,TPR,YES1</t>
  </si>
  <si>
    <t>ACP1,ACTR3,ADAM10,ARPC3,ARPC5,ATF2,CREB1,CREBBP,EFNA5,EFNB2,FYN,GNAQ,GNG12,ITGA6,ITGB1,MAP4K4,NCK1,PTPN11,RAC1,RAP1B,RHOA,ROCK1,ROCK2,SDC2,SOS2,STAT3</t>
  </si>
  <si>
    <t>ACTR3,ARPC3,ARPC5,BMPR2,CTNNB1,DIAPH1,FYN,IQGAP1,LEF1,PPP2CA,RAC1,RAP1B,RHOA,ROCK1,ROCK2,STK4,TCF7L2,TGFBR1,TGFBR2,YWHAB,YWHAE,YWHAQ</t>
  </si>
  <si>
    <t>ACTG1,ACTR3,AP1B1,AP2B1,APOD,ARPC3,ARPC5,CD2AP,CLTC,HSPA8,ITGB1,MYO1E,NUMB,PCYOX1,PICALM,PIK3C3,PIK3R1,PIK3R4,RAB4A,RAB5C,RAB7A,RAC1,SH3GLB1,TSG101,UBA52,USP9X</t>
  </si>
  <si>
    <t>EIF1AX,EIF2S1,EIF2S2,EIF2S3,EIF3A,EIF3D,EIF3F,EIF3H,EIF3M,EIF4A2,EIF4EBP2,ITGA6,ITGB1,PAIP2,PIK3C3,PIK3R1,PIK3R4,PPP2CA,RAP1B,RPS13,RPS21,RPS5,RPS6,SOS2</t>
  </si>
  <si>
    <t>CREBBP,CTNNB1,DHX36,DHX9,EP300,IFI16,MRE11,TBK1,TRIM21,UBA52,XRCC5</t>
  </si>
  <si>
    <t>ACTG1,FYN,IQGAP1,LAMTOR3,NF1,PEA15,PIK3R1,PPP1CC,PPP2CA,PSMA3,PSMA4,PSMA5,PSMA7,PSMB1,PSMB2,PSMB3,PSMB4,PSMC2,PSMD1,PSMD11,PSMD7,PSMD8,PSME1,PSME4,PTPRA,RAP1B,RAPGEF2,SHOC2,UBA52,YWHAB</t>
  </si>
  <si>
    <t>CLNS1A,NUP133,NUP153,NUP214,PHAX,RANBP2,SEH1L,SNRPD1,SNRPD2,SNRPD3,SNRPF,TPR</t>
  </si>
  <si>
    <t>ACBD3,AP1B1,APP,ARF1,CHMP2A,CLTC,GNS,GOLGB1,HSPA8,PICALM,RAB5C,SNAP23,SNX2,SORT1</t>
  </si>
  <si>
    <t>ACTR3,APP,ARF1,ARF4,ARPC3,ARPC5,CAP1,CTNNB1,FYN,GSK3B,MMP14,NCK1,PRKAR1A,PRKAR2A,RAC1,RHOA,SRGAP1,TGFBR2,YES1</t>
  </si>
  <si>
    <t>ACTG1,CENPC,CKAP5,DAAM1,DIAPH1,DYNC1LI1,DYNLL2,FMNL2,ITGB1,KIF2A,MAPRE1,NUP133,PAFAH1B1,PPP1CC,PPP2CA,RAC1,RANBP2,RHOA,SEH1L,TAOK1</t>
  </si>
  <si>
    <t>AARS1,DARS1,EPRS1,HARS1,IARS2,KARS1,NARS1,RARS1,RARS2,TARS1</t>
  </si>
  <si>
    <t>ERAL1,GFM1,MRPL21,MRPL3,MRPL35,MRPL50,MRPL51,MRPL52,MRPL58,MRPL9,MRPS18A,MRPS22,MRPS23,MRPS31,OXA1L,PTCD3</t>
  </si>
  <si>
    <t>ATF2,CHD1,CREBBP,EP300,FKBP5,H2BC12,HSP90AA1,HSP90AB1,KDM1A,NCOA1,NRIP1,POLR2B,POLR2G,PPID,RAD21,SMC1A,SMC3,STAG2</t>
  </si>
  <si>
    <t>NUP133,NUP153,NUP214,PHC3,PIAS1,RAD21,RANBP2,RNF168,SEH1L,SMC1A,SMC3,SP100,STAG2,TPR</t>
  </si>
  <si>
    <t>ATM,CREBBP,EP300,MRE11,PBRM1,PIK3C3,PIK3R1,PIK3R4,PMS2,POLR2B,POLR2G,RAD50,RAP1B,RB1,RFC1,SMARCA2,SMARCC1,SMARCC2,SMARCE1,UBA52</t>
  </si>
  <si>
    <t>ATF2,CREB1,CREBBP,CUL1,EP300,FBXL3,NCOA1,NFIL3,NRIP1,PPP1CC,TBL1XR1,UBA52</t>
  </si>
  <si>
    <t>BLNK,CUL1,FYN,MAP3K7,NCK1,PIK3R1,PSMA3,PSMA4,PSMA5,PSMA7,PSMB1,PSMB2,PSMB3,PSMB4,PSMC2,PSMD1,PSMD11,PSMD7,PSMD8,PSME1,PSME4,UBA52</t>
  </si>
  <si>
    <t>ATF2,CASP1,CASP4,CREB1,CREBBP,CTNNB1,GNAQ,GSK3B,LEF1,NSMAF,PIK3C3,PIK3R1,PIK3R4,PRKAR1A,PRKAR2A,RHOA,ROCK1,ROCK2,SPTLC1,TCF7L2</t>
  </si>
  <si>
    <t>CCNH,COPS2,COPS3,COPS4,CUL4A,EP300,GTF2H1,POLK,POLR2B,POLR2G,RAD23B,RFC1,RNF111,TOP2B,USP7</t>
  </si>
  <si>
    <t>EIF2AK2,EIF4A2,EIF4E2,KPNB1,NUP133,NUP153,NUP214,RANBP2,SEH1L,STAT1,TPR,TRIM25,UBA52</t>
  </si>
  <si>
    <t>ATM,DDX1,DIS3,DNAJA2,EXOSC10,HSP90AA1,HSP90AB1,HSP90B1,HSPA8,NUP133,NUP153,NUP214,PIK3C3,PIK3R1,PIK3R4,POLR2B,POLR2G,RAN,RAP1B,SEH1L,TPR,TUT7,XRN1</t>
  </si>
  <si>
    <t>ANP32A,DIS3,HSPA8,NUP214,PARN,TNPO1,UBA52,XRN1,YWHAB,ZFP36</t>
  </si>
  <si>
    <t>ATF2,CREB1,CREBBP,CTNNB1,ELF1,GSK3B,ITGA6,ITGB1,LEF1,PIK3C3,PIK3R1,PIK3R4,RAP1B,SOS2,STAT3,TCF7L2,YWHAB,YWHAE,YWHAQ</t>
  </si>
  <si>
    <t>NIPBL,PDS5A,RAD21,SMC1A,SMC3,STAG2</t>
  </si>
  <si>
    <t>ARF4,ASAP1,CCT2,CCT6A,CCT8,CEP57,CKAP5,CNTRL,DYNC2H1,DYNLL2,EXOC6,HSP90AA1,IFT20,IFT74,KIF3A,MAPRE1,OFD1,PAFAH1B1,PCM1,SCLT1,SDCCAG8,TCP1,TNPO1,YWHAE</t>
  </si>
  <si>
    <t>CAPZA1,CAPZA2,DCTN6,DNAJA1,DNAJA2,DYNC1LI1,DYNLL2,FKBP5,HSP90AA1,HSP90AB1,HSPA8</t>
  </si>
  <si>
    <t>APLP2,APOOL,APP,CALU,CAP1,CD109,CD63,CYRIB,HSPA5,LAMP2,MANF,PSAP,SOD1,SPARC,STXBP3,TIMP3,TMSB10/TMSB4X,VTI1B</t>
  </si>
  <si>
    <t>CERS5,CERS6,CERT1,ESYT2,GM2A,HEXA,HEXB,ORMDL2,PSAP,SGMS1,SPTLC1,SPTLC3,SUMF1,VAPA</t>
  </si>
  <si>
    <t>COX5A,COX6B1,COX7B,COX7C,LAMTOR3,LRPPRC,PRDX2,PRDX5,RRAGC,SESN3,TXN,YWHAB,YWHAE,YWHAQ</t>
  </si>
  <si>
    <t>ANAPC1,CDC16,HSP90AA1,HSP90AB1,HSP90B1,PLK2,PPP2CA,RAD21,SLK,SMC1A,SMC3,STAG2</t>
  </si>
  <si>
    <t>DNAJA1,DNAJB11,DNAJC10,DNAJC2,DNAJC21,DNAJC3,HSP90AA1,HSP90AB1,HSP90B1,HSPA14,HSPA4,HSPA5,HSPA8,HSPA9,PIK3C3,PIK3R1,PIK3R4,PIKFYVE,PRKCH,SLC12A2,SOS2</t>
  </si>
  <si>
    <t>APOOL,ATP5F1B,ATP5F1C,ATP5F1D,ATP5PB,ATP5PD,ATP5PO,HSPA9</t>
  </si>
  <si>
    <t>ATP6V0A1,ATP6V0E1,ATP6V1A,ATP6V1B2,ATP6V1C1,ATP6V1D,ATP6V1E1,ATP6V1G1,ATP6V1H,CUL1,UBA52</t>
  </si>
  <si>
    <t>ATF2,CASP1,DNAJC3,EIF2AK2,EIF2S1,HSP90AA1,HSP90AB1,HSP90B1,HSPA14,HSPA4,HSPA5,HSPA8,HSPA9,IFNAR1,IFNGR1,MAP3K7,STAT1,STAT3</t>
  </si>
  <si>
    <t>APP,CREBBP,CYLD,EP300,HSP90AA1,HSP90AB1,RNF216,TANK,TBK1,TRIM25,UBA52,UBE2D1,UBE2K</t>
  </si>
  <si>
    <t>ANXA1,CALR,CASP1,HSP90AA1,HSP90AB1,HSP90B1,HSPA14,HSPA4,HSPA5,HSPA8,HSPA9,IFNAR1,IFNGR1,ROCK1</t>
  </si>
  <si>
    <t>CCNH,CDC40,CDC73,CPSF3,CTR9,ELOB,FYTTD1,GTF2B,GTF2H1,PAPOLA,POLR2B,POLR2G,RTF1,SLBP,SNRPD3,SNRPF,SUPT16H,TAF13,TAF7</t>
  </si>
  <si>
    <t>CSE1L,IPO5,KPNB1,RAN,RANBP2,TNPO1</t>
  </si>
  <si>
    <t>CEMIP2,GM2A,HEXA,HEXB,IDS,OGA</t>
  </si>
  <si>
    <t>ATF2,CREB1,CREBBP,CTNNB1,GSK3B,HSP90AA1,HSP90AB1,HSP90B1,LEF1,PIK3C3,PIK3R1,PIK3R4,RAP1B,RB1,SIN3A,SOS2</t>
  </si>
  <si>
    <t>ACTR3,AP2B1,ARPC3,ARPC5,ATF2,CREB1,CREBBP,CTNNB1,EFNA5,EFNB2,EIF4EBP2,FYN,GSK3B,HSPA8,NAP1L4,NAPG,PAFAH1B1,PIK3C3,PIK3R1,PIK3R4,PRKAR1A,PRKAR2A,RAB5C,RAC1,RAP1B,RHOA,SOS2,STXBP3,VAMP3,VTI1B,YES1</t>
  </si>
  <si>
    <t>BMPR2,CREBBP,CTNNB1,GSK3B,IL6ST,LEF1,MAP3K7,PIK3C3,PIK3R1,PIK3R4,PTPN11,RAP1B,SOS2,STAT3,TCF7L2</t>
  </si>
  <si>
    <t>ACTR3,ARPC3,ARPC5,FNBP1,ITGA6,ITGB1,NCK1,RAC1,RAP1B,RHOA,RND3,ROCK1,ROCK2,SOS2</t>
  </si>
  <si>
    <t>CUL1,FYN,MAP3K7,PIK3R1,PSMA3,PSMA4,PSMA5,PSMA7,PSMB1,PSMB2,PSMB3,PSMB4,PSMC2,PSMD1,PSMD11,PSMD7,PSMD8,PSME1,PSME4,RAC1,UBA52,UBE2D1,VAV3</t>
  </si>
  <si>
    <t>CREBRF,EIF2S1,EIF2S2,EIF2S3,HSPA5,XBP1</t>
  </si>
  <si>
    <t>ANKRD44,CD59,LMAN1,NAPG,SEC23A,SEC24B,SEC31A,STX17,TFG,TMED10,TMED2,TRAPPC1</t>
  </si>
  <si>
    <t>ACP1,CAP1,CTNNB1,EFNB2,GNAQ,GNG12,HNRNPK,RAC1,RHOA,ROCK1,ROCK2,VAV3</t>
  </si>
  <si>
    <t>ADAM10,APP,ATP5F1B,ATP5F1C,ATP5F1D,ATP5PB,GSK3B,H1-0,NAMPT,NDRG1,NDUFA1,NDUFA12,NDUFA6,NDUFA7,NDUFAB1,NDUFB10,NDUFB2,NDUFS6,PGK1,PPID,SDHB,SMARCA5,SOD1,SOD2,STAT3,TIMM23,TOMM7,UQCRC2,XRCC5</t>
  </si>
  <si>
    <t>COX5A,COX6B1,COX7B,COX7C,CREBBP,LRPPRC,NCOA1,SIN3A,STAT3,TBL1XR1,TXNIP</t>
  </si>
  <si>
    <t>CHMP2A,CHMP2B,CHMP4B,HSPA8,PLIN2,TSG101,UBA52,VPS37A</t>
  </si>
  <si>
    <t>ANP32A,CASP1,H1-0,NDUFA1,NDUFA12,NDUFA6,NDUFA7,NDUFAB1,NDUFB10,NDUFB2,NDUFS6,NME1</t>
  </si>
  <si>
    <t>CREBBP,EP300,TXN,TXNIP,YWHAB,YWHAQ</t>
  </si>
  <si>
    <t>ATF2,ATM,CREB1,CREBBP,CTNNB1,CUL1,PARP2,PARP6,PBRM1,PIK3C3,PIK3R1,PIK3R4,RB1,RRM1,SMARCA2,SMARCC1,SMARCC2,SMARCE1,STAT3,TNKS2</t>
  </si>
  <si>
    <t>ATM,BCL6,CASP1,CREBBP,NDRG1,PPP1R13B,RABGGTB,TMEM219,TP53BP2</t>
  </si>
  <si>
    <t>ACTG1,ADAM10,ATF2,BMPR2,CERT1,CREBBP,CTNNB1,EFNB2,EIF4EBP2,EP300,GSK3B,IL13RA1,IL6ST,ITGB1,LEF1,MAP3K7,MMP14,PEX13,PIK3C3,PIK3R1,PIK3R4,RAP1B,RHOA,ROCK1,ROCK2,SOS2,STAT3,STK38,TCF7L2,TGFBR1,TGFBR2</t>
  </si>
  <si>
    <t>ARHGAP12,ATF2,BMPR2,CHD8,CREB1,CREBBP,CTNNB1,EP300,FYN,GSK3B,ITGA6,ITGB1,NDRG1,PIK3C3,PIK3R1,PIK3R4,PRKAR1A,PRKAR2A,PTPN11,PTPRA,RAC1,RAP1B,RAPGEF2,RHOA,ROCK1,ROCK2,SCD,SOS2,TCF7L2,YES1,ZNF24</t>
  </si>
  <si>
    <t>ATF2,ATM,CREB1,CREBBP,EP300,HSP90AA1,HSP90AB1,HSP90B1,UBE2D1,UBE2K,UBE2Q1,UBE2Q2</t>
  </si>
  <si>
    <t>CDC73,CTR9,DERL1,H2BC12,PEX13,RNF20,RTF1,SELENOS,UBA52,UBE2D1</t>
  </si>
  <si>
    <t>ACTG1,EIF1AX,EIF2S1,EIF2S2,EIF2S3,PIK3C3,PIK3R1,PIK3R4,PTPN11,RAP1B,ROCK1,ROCK2,SOS2,YWHAE</t>
  </si>
  <si>
    <t>ATF2,CREB1,CREBBP,ELF1,FYN,ITGA6,ITGB1,LAMTOR3,PIK3C3,PIK3R1,PIK3R4,PPP1CC,PPP2CA,PRKAR1A,PRKAR2A,RAC1,RAP1B,SOS2,STAT1,STAT3,VRK2,YWHAB,YWHAQ</t>
  </si>
  <si>
    <t>HNRNPC,HNRNPK,NUP133,NUP153,NUP214,PHC3,RANBP2,SEH1L,TPR</t>
  </si>
  <si>
    <t>DENND4A,GDI2,RAB14,RAB18,RAB21,RAB3GAP1,RAB5C,RAB7A,RAB8B,TRAPPC1,TRAPPC11,TRAPPC8,YWHAE</t>
  </si>
  <si>
    <t>ATOX1,PRDX2,PRDX3,PRDX5,PRDX6,SOD1,SOD2,TXN</t>
  </si>
  <si>
    <t>ADAM9,ATP6V1A,CASP1,EP300,IFNAR1,KPNB1,PIK3C3,PIKFYVE,RAB7A,RB1,RPS13,RPS21,RPS5,RPS6,SIN3A,STAT1,STAT3,TBK1,TGFBR1,TGFBR2,TNPO1,TRIM25</t>
  </si>
  <si>
    <t>ACP1,ADD3,AKAP13,ANAPC1,ATF2,CDC16,CREB1,CREBBP,CTNNB1,GDE1,GNAQ,GNG12,GSK3B,H1-0,KDELR2,LEF1,MYL6,PDE7A,PPP1CC,PPP2CA,PRKAR1A,PRKAR2A,PRKCH,PTPN1,PTPN11,PTPRA,RAP1B,RHOA,ROCK1,ROCK2,TCF7L2,TGFBR1,TGFBR2,YWHAB,YWHAE,YWHAQ</t>
  </si>
  <si>
    <t>CALR,DNAJC3,EIF2S1,HSP90B1,HSPA5,XBP1</t>
  </si>
  <si>
    <t>CREBBP,EP300,FNBP1,KDM1A,PIAS1,RAC1,RAN,RANBP2,RFC1,RHOA,RND3,SENP5,SP100,UBA2</t>
  </si>
  <si>
    <t>CREBBP,ELOB,EP300,HSP90AA1,HSPA14,HSPA4,HSPA5,HSPA8,HSPA9,KDM1A,MMP14,NCOA1,PIK3C3,PIK3R1,PIK3R4,PRKCH,RAC1,RACK1,RAN,RAP1B,RPS6,STAT3</t>
  </si>
  <si>
    <t>ELOB,PTPN11,RNF7,STAT1,STAT3,UBA52,UBE2D1</t>
  </si>
  <si>
    <t>CALR,CCNH,CREBBP,EP300,GNAQ,GNG12,GTF2B,GTF2H1,HSP90AA1,HSPA4,KAT7,NCOA1,POLR2B,POLR2G,PRKAR1A,PRKAR2A,PRKCH,TAF13,TAF7</t>
  </si>
  <si>
    <t>HSP90AA1,HSP90AB1,HSPA8,LAMP2,PLIN2,UBA52</t>
  </si>
  <si>
    <t>CD44,GBP2,GBP5,HLA-DPB1,HLA-DQA2,IFNGR1,PIAS1,PTPN1,PTPN11,SP100,STAT1,TRIM21,TRIM25</t>
  </si>
  <si>
    <t>ACTG1,EXOC6,KIF3A,RAB14,RAB4A,RAC1,SNAP23,STXBP3,YWHAB,YWHAE,YWHAQ</t>
  </si>
  <si>
    <t>DIAPH1,ERBIN,FYN,HSP90AA1,PIK3R1,RHOA,UBA52,USP8,YES1</t>
  </si>
  <si>
    <t>FYN,PIK3R1,PTPN11,STAT1,STAT3,UBA52,YES1</t>
  </si>
  <si>
    <t>EIF3A,EIF3D,EIF3F,EIF3H,EIF3M,EIF4A2,EIF4EBP2,FNBP1,PIK3C3,PIK3R1,PIK3R4,PPP2CA,PRKCH,RAC1,RAP1B,RHOA,RICTOR,RND3,RPS13,RPS21,RPS5,RPS6</t>
  </si>
  <si>
    <t>ACTG1,CTNNB1,ELMO2,FYN,HSP90AA1,NCK1,PIK3R1,RAC1,RHOA,RICTOR,ROCK1,ROCK2,VAV3,WASF2</t>
  </si>
  <si>
    <t>ACTG1,CHMP2A,CHMP2B,CHMP4B,PRKCH,SH3GLB1,SNF8,TSG101</t>
  </si>
  <si>
    <t>ATM,EIF4A2,EP300,GSK3B,MRE11,NCOA1,RAD50,RPN1,UFC1,XBP1</t>
  </si>
  <si>
    <t>CEMIP2,GM2A,HEXA,HEXB,OGA</t>
  </si>
  <si>
    <t>ATF2,ATM,BNIP3,CREB1,CREBBP,GORASP2,GSK3B,LAMP1,LAMP2,OPTN,PIK3C3,PIK3R1,PIK3R4,PPP2CA,PRKAR1A,PRKAR2A,RAB7A,RB1CC1,STX17,TBK1,VPS41,WIPI1</t>
  </si>
  <si>
    <t>ATF2,CREB1,CREBBP,GNAQ,IL6ST,PTPN11,RAP1B,WNK1,YWHAB,YWHAE,YWHAQ</t>
  </si>
  <si>
    <t>ATM,CTNNB1,EP300,GNL3,GSK3B,PIAS1,PIK3C3,PIK3R1,PIK3R4,PPP1R13B,RB1,SERPINB5,TP53BP2</t>
  </si>
  <si>
    <t>ATF2,CREB1,CREBBP,EP300,PIK3C3,PIK3R1,PIK3R4,PRKAR1A,PRKAR2A,PTPN11,RAP1B,SOS2,TYRP1</t>
  </si>
  <si>
    <t>ABL2,ACTG1,ACTR3,ARHGAP12,ARPC3,ARPC5,MSN,MYL6,PIKFYVE,RAPGEF2,RHOA,RND3,ROCK1,ROCK2,SEPTIN11</t>
  </si>
  <si>
    <t>AQR,CDC5L,CWC15,DHX8,EFTUD2,HSPA8,SF3B1,SF3B6,SNRNP200</t>
  </si>
  <si>
    <t>FYN,GSK3B,HSP90AA1,HSP90AB1,ITGB1,MYL6,RAC1,RHOA,ROCK1,ROCK2</t>
  </si>
  <si>
    <t>ACTG1,ACTR3,ARHGAP12,ARPC3,ARPC5,CD44,CREBBP,EP300,FNBP1,GNAQ,GNG12,ITGA6,ITGB1,MSN,MYL6,PIKFYVE,RAC1,RHOA,RND3,ROCK1,ROCK2,WASF2</t>
  </si>
  <si>
    <t>CALR,HSP90B1,HSPA5,XBP1</t>
  </si>
  <si>
    <t>ATF2,ATM,CREB1,CREBBP,MRE11,PPP1CC,PPP2CA,RAD50,RNF168,SMC1A,SMC3,TLK2,USP7</t>
  </si>
  <si>
    <t>ACTG1,ARHGAP12,CD44,CTNNB1,ITGB1,MMP14,MSN,MYL6,PIK3C3,PIK3R1,PIK3R4,PRKCH,PTPN11,RAC1,RAP1B,RHOA,ROCK1,ROCK2,TIMP3,VAV3</t>
  </si>
  <si>
    <t>CHMP2A,CHMP2B,CHMP4B,DYNLL2,LAMTOR3,PIK3C3,PIK3R4,RB1CC1,RRAGC,WIPI1</t>
  </si>
  <si>
    <t>CD59,LMAN1,MIA3,SEC23A,SEC24B,TMED10,TMED2</t>
  </si>
  <si>
    <t>CREBBP,EP300,NCOA1,NRIP1,PHC3,PIAS1,SIN3A,ZNF131</t>
  </si>
  <si>
    <t>OPTN,RAB4A,RAB5C,RAB7A,RAB8B,RABEP1,RABGAP1,TBC1D15</t>
  </si>
  <si>
    <t>ATF2,CREB1,CREBBP,CTNNB1,GNG12,GSK3B,PIK3C3,PIK3R1,PIK3R4,PRKAR1A,PRKAR2A,RAC1,RAP1B,RHOA,STAT3</t>
  </si>
  <si>
    <t>C1QBP,DYNLL2,PPP1R13B,STAT3,TFDP2,TP53BP2,YWHAB,YWHAE,YWHAQ</t>
  </si>
  <si>
    <t>APP,CASP1,CASP4,CYLD,HSP90AB1,MAP3K7,TXN,TXNIP,UBA52</t>
  </si>
  <si>
    <t>DOCK7,ITGB1,PIK3R1,PTPN1,PTPN11,RAB4A,RAC1,RAP1B,STAT3,UBA52,USP8</t>
  </si>
  <si>
    <t>CREBBP,ELOB,EP300,PIK3C3,PIK3R1,PIK3R4,PTPN11,RAC1,RAP1B,SOS2,UBA52</t>
  </si>
  <si>
    <t>ACTG1,ACTR3,AP2B1,ARPC3,ARPC5,CLTC,FCHO2,FNBP1,HSPA8,PICALM,RAB5C,REPS1,SCARB2,UBA52,VAMP3</t>
  </si>
  <si>
    <t>PPP2CA,RPL18,RPL23A,RPL27,RPL35A,RPL36,RPL37,RPL5,RPS13,RPS21,RPS5,RPS6,UBA52,UPF2</t>
  </si>
  <si>
    <t>ACTG1,ACTR3,ARPC3,ARPC5,CTNNB1,IQGAP1,MAPRE1,NME1,RAB5C,RAB7A</t>
  </si>
  <si>
    <t>ACTG1,ACTR3,ARPC3,ARPC5,NCK1,RAC1,WASF2</t>
  </si>
  <si>
    <t>ATM,MRE11,PBRM1,RAD50,RB1,RFC1,SMARCA2,SMARCC1,SMARCC2,SMARCE1,STAT1</t>
  </si>
  <si>
    <t>ACTG1,ACTR3,ARPC3,ARPC5,DIAPH1,GNG12,IQGAP1,ITGA6,ITGB1,MSN,MYL6,PIK3C3,PIK3R1,PIK3R4,RAC1,RAP1B,RHOA,ROCK1,ROCK2,SOS2,TMSB10/TMSB4X,VAV3,WASF2</t>
  </si>
  <si>
    <t>IGFBP5,PIK3C3,PIK3R1,PIK3R4,PRKAR1A,PRKAR2A,PTPN11,RAP1B,SOS2,STAT3,YWHAB,YWHAE,YWHAQ</t>
  </si>
  <si>
    <t>ACTG1,ATF2,CREB1,CREBBP,CTNNB1,FNBP1,GSK3B,ITGB1,LEF1,MYL6,PIK3C3,PIK3R1,PIK3R4,PPP2CA,RAC1,RHOA,RICTOR,RND3,RSU1,TMSB10/TMSB4X</t>
  </si>
  <si>
    <t>ADSS2,ATF2,CREB1,CREBBP,EP300,FNBP1,GNAQ,GNG12,GSK3B,MAP3K7,MYL6,PIK3C3,PIK3R1,PIK3R4,PRKAR1A,PRKAR2A,RAC1,RAP1B,RHOA,RND3,ROCK1,ROCK2,TGFBR1,TGFBR2</t>
  </si>
  <si>
    <t>RPL18,RPL23A,RPL27,RPL35A,RPL36,RPL37,RPL5,RPS13,RPS21,RPS5,RPS6,UBA52</t>
  </si>
  <si>
    <t>ACTG1,ACTR3,ARPC3,ARPC5,FYN,NCK1,PIK3R1,PRKCH,RAC1,VAMP3,VAV3,YES1</t>
  </si>
  <si>
    <t>ATP2B1,CA5B,CLCA2,DIAPH1,GNAQ,NAPG,PIK3C3,PIK3R1,PIK3R4,PPP1CC,PRKAR1A,PRKAR2A,PRKCH,RAC1,RAP1B,RHOA,ROCK1,ROCK2,SLC12A2,STXBP3,VAMP3,VTI1B,WNK1</t>
  </si>
  <si>
    <t>AP1B1,ATF2,ATM,CCNH,ELOB,GTF2H1,PMS2,POLR2B,POLR2G,SUPT16H</t>
  </si>
  <si>
    <t>ATF2,CREB1,CREBBP,MAP3K7,PIK3C3,PIK3R1,PIK3R4,PTPN11,RAC1,RAP1B,RHOA,ROCK1,ROCK2,SOS2</t>
  </si>
  <si>
    <t>ATF2,CREB1,CREBBP,PIK3C3,PIK3R1,PIK3R4,PTPN11,RAP1B,SOS2,STAT1,STAT3</t>
  </si>
  <si>
    <t>GNAQ,PIAS1,PIK3C3,PIK3R1,PIK3R4,PTPN1,PTPN11,RAP1B,SOS2,STAT1,STAT3</t>
  </si>
  <si>
    <t>MYL6,RAC1,RHOA,YWHAB,YWHAE,YWHAQ</t>
  </si>
  <si>
    <t>H2BC12,HSP90AA1,IPO8,NUP133,NUP153,NUP214,POLR2B,POLR2G,RAN,RANBP2,SEH1L,TPR</t>
  </si>
  <si>
    <t>CREBBP,EP300,FYN,PIK3C3,PIK3R1,PIK3R4,PRKCH,PTPN11,RAP1B,SOS2,STAT1,STAT3</t>
  </si>
  <si>
    <t>NUP133,NUP153,NUP214,PIAS1,RANBP2,SEH1L,TPR</t>
  </si>
  <si>
    <t>CCNC,EP300,RNF111,SNW1,STAT1,TFDP2,UBA52,USP9X</t>
  </si>
  <si>
    <t>ACTG1,ACTR3,ARPC3,ARPC5,CD2AP,CTNNB1,GJA1,GSK3B,IQGAP1,ITGA6,ITGB1,MAP3K7,PIK3C3,PIK3R1,PIK3R4,PPP2CA,PRKAR1A,PRKAR2A,RAC1,RAP1B,TGFBR1,TGFBR2</t>
  </si>
  <si>
    <t>PIK3C3,PIK3R1,PIK3R4,RAC1,RAP1B,RHOA,ROCK1,ROCK2,SOD2,TCF7L2,WASF2</t>
  </si>
  <si>
    <t>CD44,FYN,GSK3B,ITGA6,ITGB1,MYL6,PIK3C3,PIK3R1,PIK3R4,PRKAR1A,PRKAR2A,RAC1,RHOA,ROCK1,ROCK2,SMC3</t>
  </si>
  <si>
    <t>ETFA,GJA1,GSK3B,H1-0,H2BC12,NAMPT,PARP2,PARP6,PIK3C3,PIK3R1,PIK3R4,POLR2B,POLR2G,SLC36A4,SOD2,TNKS2</t>
  </si>
  <si>
    <t>ANAPC1,ATM,BMPR2,CAPN2,CAPN7,CAPNS1,CDC16,CREBBP,DLD,ELF1,EP300,MAP3K7,MRE11,NF1,PDHB,PIK3C3,PIK3R1,PIK3R4,PPP2CA,RAD50,RAP1B,RB1,SOD2,TBK1,TGFBR1,TGFBR2</t>
  </si>
  <si>
    <t>CD44,FNBP1,PIK3C3,PIK3R1,PIK3R4,RAC1,RAP1B,RHOA,RND3,TIMP3</t>
  </si>
  <si>
    <t>ARFGEF2,CCT2,CCT6A,CCT8,FBXL3,GNAQ,GNG12,PFDN2,PFDN5,STAT3,TCP1,XRN2</t>
  </si>
  <si>
    <t>ACTR3,APP,ARPC3,ARPC5,FYN,GSK3B,ITGB1,PAFAH1B1,PIK3C3,PIK3R1,PIK3R4,RAC1,RAP1B,RHOA,YES1</t>
  </si>
  <si>
    <t>UBA52,UBE2D1,UBE2K,UBE2Q2,USP7,USP9X</t>
  </si>
  <si>
    <t>CTNNB1,FNBP1,GNAQ,GNG12,GSK3B,IFNGR1,IL6ST,LEF1,MMP14,PIK3C3,PIK3R1,PIK3R4,PRKAR1A,PRKAR2A,RAC1,RAP1B,RHOA,RND3,SOS2,STAT1,STAT3,TCF7L2,TGFBR1,TGFBR2</t>
  </si>
  <si>
    <t>ATM,CUL1,EP300,TOP2B,TRIP12,YWHAB,YWHAE,YWHAQ</t>
  </si>
  <si>
    <t>AHR,CREBBP,EP300,GSTK1,HSP90AA1,HSP90AB1,HSP90B1,MGST3,NCOA1,NQO2,NRIP1</t>
  </si>
  <si>
    <t>ATP6V0A1,ATP6V0E1,ATP6V1A,ATP6V1B2,ATP6V1C1,ATP6V1D,ATP6V1E1,ATP6V1G1,ATP6V1H,CASP1,GJA1,MAP3K7,STAT1,TBK1,TNFSF10</t>
  </si>
  <si>
    <t>ACTG1,ARCN1,CD55,COPA,COPB2,FYN,ITGA6,ITGB1,PTPN1,RAB5C</t>
  </si>
  <si>
    <t>ANO6,ASPH,ATP1B1,ATP1B3,ATP2B1,ATP6V0A1,ATP6V0E1,ATP6V1A,ATP6V1B2,ATP6V1C1,ATP6V1D,ATP6V1E1,ATP6V1G1,ATP6V1H,CLCA2,OSTM1,UBA52,WNK1</t>
  </si>
  <si>
    <t>FYN,HSPA14,HSPA4,HSPA5,HSPA8,HSPA9,ITGB1,MAP3K7,NCK1,PIK3C3,PIK3R1,PIK3R4,PTPN11,RAC1,RAP1B,ROCK1,SOS2,TNFSF10,VAV3</t>
  </si>
  <si>
    <t>ATF2,ATP6V0A1,ATP6V0E1,ATP6V1A,ATP6V1B2,ATP6V1C1,ATP6V1D,ATP6V1E1,ATP6V1G1,ATP6V1H,NUP153,PRDX6,RAP1B</t>
  </si>
  <si>
    <t>BAZ1B,DDX21,EP300,GSK3B,H2BC12,SF3B1,SMARCA5,TAF1D</t>
  </si>
  <si>
    <t>CTNNB1,DSG2,DSG3,FNTA,H1-0,KPNB1,ROCK1,STK26</t>
  </si>
  <si>
    <t>ACTG1,CTNNB1,FNBP1,IQGAP1,ITGA6,ITGB1,MAP3K7,PIK3C3,PIK3R1,PIK3R4,RAB8B,RAC1,RAP1B,RHOA,RND3,TGFBR1,TGFBR2</t>
  </si>
  <si>
    <t>RAB14,RAB18,RAB21,RAB25,RAB4A,RAB5C,RAB7A,RAB8B,RABGGTB</t>
  </si>
  <si>
    <t>ATM,ATRX,MRE11,RAD50</t>
  </si>
  <si>
    <t>ATM,MRE11,RAD50,XRCC5</t>
  </si>
  <si>
    <t>GORASP2,H2BC12,NEK7,NUP133,NUP153,NUP214,PPP2CA,RANBP2,RB1,SEH1L,TPR,VRK2</t>
  </si>
  <si>
    <t>CTNNB1,GSK3B,HSP90AA1,HSP90AB1,HSP90B1,ITGB1,LEF1,NUMB,PIK3C3,PIK3R1,PIK3R4,PTPN11,RAC1,RAN,RAP1B,RB1,SIN3A,SOS2,STAT3,TCF7L2,TGFBR1,TGFBR2,TNFSF10,USP7</t>
  </si>
  <si>
    <t>ACTR3,ARPC3,ARPC5,FYN,NAPG,NCK1,PGK1,PIK3C3,PIK3R1,PIK3R4,PRKAR1A,PRKAR2A,PRKCH,RAC1,RHOA,VAMP3,VTI1B</t>
  </si>
  <si>
    <t>ATF2,BMPR2,CREB1,CREBBP,CSNK1G3,CTNNB1,FNBP1,GSK3B,ITGA6,ITGB1,LEF1,MAP3K7,MYL6,PDCD4,PIK3C3,PIK3R1,PIK3R4,PRKAR1A,PRKAR2A,PRKCH,RAC1,RAP1B,RHOA,RND3,ROCK1,ROCK2,SDHB,SOD2,SOS2,STAT3,TCF7L2,TGFBR1,TGFBR2</t>
  </si>
  <si>
    <t>ERBIN,ERRFI1,HSP90AA1,HSP90AB1,HSP90B1,ITGA6,ITGB1,PIK3R1,PRKCH,PTPN11,RAP1B,RPS6,SOS2</t>
  </si>
  <si>
    <t>FYN,PIK3R1,PTPN11,RAC1,STAT1,STAT3,YES1</t>
  </si>
  <si>
    <t>CD2AP,FYN,IQGAP1,NCK1,PIK3R1</t>
  </si>
  <si>
    <t>CREBBP,CTNNB1,EP300,LEF1,SNW1</t>
  </si>
  <si>
    <t>CS,DLD,MDH2,SDHB,SUCLG1</t>
  </si>
  <si>
    <t>ACTG1,AP1B1,AP2B1,CD55,CLTC,FYN,ITGB1,PIK3C3,PIK3R1,PIK3R4,PRKCH,RAC1,RAP1B</t>
  </si>
  <si>
    <t>ATF2,ELF1,ITGA6,ITGB1,MAP3K7,PIK3C3,PIK3R1,PIK3R4,PRKCH,PTPN11,RAC1,RAP1B,SOS2,STAT3</t>
  </si>
  <si>
    <t>ADAM10,HSP90AA1,HSP90AB1,HSP90B1,IL6ST,OSMR,PIAS1,PTPN11,STAT1,STAT3</t>
  </si>
  <si>
    <t>CS,DLD,GLO1,MDH2,ME1,PDHB,SDHB,SUCLG1</t>
  </si>
  <si>
    <t>ATF2,CREB1,CREBBP,HLA-DPB1,HLA-DQA2,IFNGR1,PIK3C3,PIK3R1,PIK3R4,RAP1B,SOS2,STAT1,STAT3</t>
  </si>
  <si>
    <t>KPNB1,RAN,SEC23A,SEC24B</t>
  </si>
  <si>
    <t>MRE11,RAD50,TNKS2,XRCC5</t>
  </si>
  <si>
    <t>ADAM10,ATF2,BMPR2,CCNH,CRABP2,CREB1,CREBBP,EP300,FNBP1,GDE1,GNAQ,GTF2H1,NCOA1,NR2F2,NRIP1,PBRM1,PDE7A,PIK3C3,PIK3R1,PIK3R4,PRKAR1A,PRKAR2A,RAC1,RHOA,RND3,SMARCA2,SMARCC1,SMARCC2,SMARCE1,SNW1,TGFBR1,TGFBR2,TNFSF10</t>
  </si>
  <si>
    <t>NUP133,NUP153,NUP214,PHC3,PIAS1,RANBP2,SEH1L,TPR</t>
  </si>
  <si>
    <t>IL6ST,OSMR,PTPN11,STAT1,STAT3</t>
  </si>
  <si>
    <t>ADAM10,APLP2,APP,CALU,CST3,DNAJC3,HSP90B1,IGFBP5,MIA3,PRSS23,SDC2,TNC</t>
  </si>
  <si>
    <t>CREBBP,EP300,HSP90AA1,HSP90AB1,HSP90B1,MAP3K7,MAP4K4,NCOA1,NRIP1,RAP1B,SNW1,SOS2</t>
  </si>
  <si>
    <t>NUP133,NUP153,NUP214,RANBP2,SEH1L,TPR</t>
  </si>
  <si>
    <t>CTNNB1,FYN,GSK3B,LEF1,PIK3C3,PIK3R1,PIK3R4,PRKAR1A,PRKAR2A,SEMA3C,TCF7L2,YES1,YWHAB,YWHAE,YWHAQ</t>
  </si>
  <si>
    <t>CASP1,CASP4,DHX9,GAS5,GBP2,GBP5,NEK7,PRKAR1A,PRKAR2A,RHOA,TXNIP</t>
  </si>
  <si>
    <t>ATF2,GNAQ,PIK3C3,PIK3R1,PIK3R4,PRKAR1A,PRKAR2A,PRKCH,RAC1,RAP1B,SOS2,STAT1,STAT3</t>
  </si>
  <si>
    <t>NUP133,NUP153,NUP214,RANBP2,SEH1L,TOP2B,TPR</t>
  </si>
  <si>
    <t>ARCN1,COPA,COPB2,DDX1,GSK3B,IFITM3,ZCRB1</t>
  </si>
  <si>
    <t>CREBBP,EP300,TALDO1</t>
  </si>
  <si>
    <t>SOD1,SOD2,TYRP1</t>
  </si>
  <si>
    <t>CHMP5,CREBBP,EIF2AK2,EIF4E2,EP300,IFNAR1,ITGB1,MAP3K7,STAT1,TBK1,TRIM25,TSG101</t>
  </si>
  <si>
    <t>CYLD,MAP3K7,NSMAF,OPTN,RACK1,TBK1,UBA52,UBE2D1</t>
  </si>
  <si>
    <t>IL6ST,PIK3C3,PIK3R1,PIK3R4,PTPN11,RAP1B,STAT1,STAT3</t>
  </si>
  <si>
    <t>ARF1,GDE1,PIK3C3,PIK3R1,PIK3R4,PIKFYVE,PITPNB,RAB14,RAB4A,SACM1L</t>
  </si>
  <si>
    <t>ACTR3,ARPC3,ARPC5,CD44,IQGAP1,ITGA6,ITGB1,PIK3C3,PIK3R1,PIK3R4,PIKFYVE,RAC1,RAP1B,RHOA</t>
  </si>
  <si>
    <t>FYN,PIK3R1,PTPN11,RAC1,RHOA,VAV3</t>
  </si>
  <si>
    <t>PIK3C3,PIK3R1,PIK3R4,PTPN11,RACK1,RAP1B,SOS2,STAT1,STAT3</t>
  </si>
  <si>
    <t>CTNNB1,SEC11C,SPCS1,SPCS3,TCF7L2</t>
  </si>
  <si>
    <t>ATP6V0A1,ATP6V0E1,ATP6V1A,ATP6V1B2,ATP6V1C1,ATP6V1D,ATP6V1E1,ATP6V1G1,ATP6V1H,BMPR2,CIAO2A,CUL1,HSPA9,STAT3</t>
  </si>
  <si>
    <t>ATF2,BMPR2,CREB1,CREBBP,CTNNB1,GSK3B,LEF1,MAP3K7,PRKCH,RHOA,ROCK1,ROCK2,TCF7L2,TGFBR1,TGFBR2</t>
  </si>
  <si>
    <t>ATF2,CREB1,CREBBP,EP300,NCOA1,NRIP1,TBL1XR1</t>
  </si>
  <si>
    <t>IFITM3,IFNAR1,IFNGR1,PIAS1,STAT1,TAP1</t>
  </si>
  <si>
    <t>ATM,BAZ1B,H2BC12,MRE11,RAD50,RNF168,SMARCA5,UBA52</t>
  </si>
  <si>
    <t>CAPN2,CAPN7,CAPNS1,CASP1,CYLD,EIF2AK2,IFNAR1,MAP3K7,PPID,RB1,SLC25A3,STAT1,TIMM23,TNFSF10,TOMM7</t>
  </si>
  <si>
    <t>DNAJB11,DNAJC3,GFPT1,SEC31A,SSR1,WIPI1,XBP1</t>
  </si>
  <si>
    <t>CUL4A,CUL4B,POLK,REV3L,RFC1,TRIM25,UBA52</t>
  </si>
  <si>
    <t>CTNNB1,GSK3B,LEF1,PIK3C3,PIK3R1,PIK3R4,RAP1B,SOS2</t>
  </si>
  <si>
    <t>GNAQ,HSP90AA1,HSP90AB1,HSP90B1,HSPA14,HSPA4,HSPA5,HSPA8,HSPA9,PIK3C3,PIK3R1,PIK3R4,PRKAR1A,PRKAR2A,PRKCH</t>
  </si>
  <si>
    <t>MAP3K7,PTPN11,TANK,TBK1,UBA52,UBE2D1</t>
  </si>
  <si>
    <t>ATF2,CREB1,CREBBP,PIK3C3,PIK3R1,PIK3R4,PTPN11,RAC1,SOS2,STAT3</t>
  </si>
  <si>
    <t>APP,ATP6V0A1,ATP6V0E1,ATP6V1A,ATP6V1B2,ATP6V1C1,ATP6V1D,ATP6V1E1,ATP6V1G1,ATP6V1H,BAG1,CASP1,CREBBP,DDX3X,EP300,HSP90AA1,HSP90AB1,HSP90B1,HSPA14,HSPA4,HSPA5,HSPA8,HSPA9,LAMP2,MAP3K7,MMP14,PEA15,PIK3C3,PIK3R1,PIK3R4,PLIN2,PSMA3,PSMA4,PSMA5,PSMA7,PSMB1,PSMB2,PSMB3,PSMB4,PSME1,RAC1,RICTOR,RND3,TBK1</t>
  </si>
  <si>
    <t>FNBP1,FYN,ITGB1,RAC1,RHOA,RND3,ROCK1,ROCK2</t>
  </si>
  <si>
    <t>BMAL2,CREBBP,NAMPT,NCOA1,TBL1XR1</t>
  </si>
  <si>
    <t>ITGA6,ITGB1,SDC2,SDC4,TNC</t>
  </si>
  <si>
    <t>CASP1,CASP4,CHMP2A,CHMP2B,CHMP4B</t>
  </si>
  <si>
    <t>ABL2,ACP1,EIF2AK2,PIK3C3,PIK3R1,PIK3R4,RAP1B,SOS2,STAT1,STAT3</t>
  </si>
  <si>
    <t>CD44,CTNNB1,GJA1,GSK3B,LEF1,PIK3C3,PIK3R1,PIK3R4,PMS2,PRKAR1A,PRKAR2A,RAP1B,RB1,SIN3A,TCF7L2</t>
  </si>
  <si>
    <t>ACTR3,ARPC3,ARPC5,FNBP1,ITGA6,ITGB1,MYL6,PIKFYVE,RAC1,RHOA,RND3,ROCK1</t>
  </si>
  <si>
    <t>ACTG1,ACTR3,ARPC3,ARPC5,FNBP1,GNAQ,GNG12,IQGAP1,ITGA6,ITGB1,MSN,MYL6,PIK3C3,PIK3R1,PIK3R4,PIKFYVE,RAC1,RHOA,RND3,ROCK1,ROCK2,SEPTIN11</t>
  </si>
  <si>
    <t>BMPR2,CD44,CREBBP,CSNK1G3,CTNNB1,EP300,GJA1,GNAQ,GSK3B,LEF1,MAP3K7,PPP2CA,TCF7L2,TGFBR1,TGFBR2,UBA52</t>
  </si>
  <si>
    <t>APOD,EP300,KDM1A,NCOA1,NRIP1,SCD,TBL1XR1</t>
  </si>
  <si>
    <t>CCNH,GTF2B,GTF2H1,POLR2B,POLR2G,TAF13,TAF7</t>
  </si>
  <si>
    <t>BMPR2,CTNNB1,GSK3B,STAT3,TCF7L2,TGFBR1,TGFBR2</t>
  </si>
  <si>
    <t>AP2B1,CLTC,CTNNB1,DAAM1,GNG12,LEF1,MAP3K7,RAC1,RHOA,TCF7L2,UBA52</t>
  </si>
  <si>
    <t>CTNNB1,FYN,IL13RA1,PIK3C3,PIK3R1,PIK3R4,RHOA,ROCK1,ROCK2,STAT1,STAT3,YES1</t>
  </si>
  <si>
    <t>CREBBP,EP300,NCOA1,TBL1XR1</t>
  </si>
  <si>
    <t>ATP5F1B,ATP5F1C,ATP5F1D,ATP5PB,CASP1,CASP4,CERT1,FYN,IFNAR1,ITGB1,MAP3K7,NDUFA12,NDUFA6,NDUFA7,NDUFAB1,NDUFB10,NDUFB2,NDUFS6,PIK3C3,PIK3R1,PIK3R4,PPID,PRDX6,PRKCH,RAC1,SDHB,TIMM23,TOMM7,UQCRC2,YES1</t>
  </si>
  <si>
    <t>PIK3C3,PIK3R1,PIK3R4,PRKCH,PTPN11,RAP1B,STAT1,STAT3</t>
  </si>
  <si>
    <t>CALR,CANX,HLA-DPB1,HLA-DQA2,TAP1,TAPBP</t>
  </si>
  <si>
    <t>APOD,CREBBP,FNBP1,IFNGR1,MAP3K7,PCYOX1,PIK3C3,PIK3R1,PIK3R4,PPP1CC,PPP2CA,PRKCH,RAC1,RAP1B,RHOA,RND3,STAT1</t>
  </si>
  <si>
    <t>APP,CAPN2,CAPN7,CAPNS1,GSK3B,PRKAR1A,PRKAR2A</t>
  </si>
  <si>
    <t>ATP5F1B,CHCHD2,COX17,CS,HSPA9,PMPCB,TIMM23,TOMM7</t>
  </si>
  <si>
    <t>ATF2,ATP5F1B,CREB1,CREBBP,NCOA1,SOD2,SSBP1,TBL1XR1</t>
  </si>
  <si>
    <t>ANAPC1,CDC16,CTNNB1,LEF1,TCF7L2,UBE2D1</t>
  </si>
  <si>
    <t>CD44,CREBBP,CTNNB1,EP300,KDM1A,LEF1,MMP14,PIK3C3,PIK3R1,PIK3R4,ROCK1,ROCK2,STAT3,STK38,TCF7L2</t>
  </si>
  <si>
    <t>ACSL1,AHR,CCNC,CREBBP,EP300,ME1,MED10,NCOA1,PLIN2,SIN3A,TBL1XR1,THRAP3</t>
  </si>
  <si>
    <t>CPSF3,PAPOLA,SLBP,SNRPD3,SNRPF</t>
  </si>
  <si>
    <t>CAPZA1,CAPZA2,CARMIL1,DOCK7,DOCK9,KDM1A,PRKAR1A,PRKAR2A,RAC1,SIN3A</t>
  </si>
  <si>
    <t>MYL6,RHOA,ROCK1,ROCK2</t>
  </si>
  <si>
    <t>ADAM10,CCNC,CREBBP,CUL1,EP300,NUMB,SNW1,TBL1XR1,UBA52</t>
  </si>
  <si>
    <t>FYN,HLA-DPB1,HLA-DQA2,PIK3R1,PPP2CA,PTPN11,RAC1,RICTOR,YES1</t>
  </si>
  <si>
    <t>ATF2,CREB1,CREBBP,PIK3C3,PIK3R1,PIK3R4,PTPN11,RAP1B,SOS2</t>
  </si>
  <si>
    <t>ACTR3,ADAM10,ADAM9,AFG3L2,ARPC3,ARPC5,EFNA5,EFNB2,EIF3F,EIF3H,FYN,GNAQ,GNG12,GSK3B,ITGA6,ITGB1,MMP14,MYL6,NCK1,PIK3C3,PIK3R1,PIK3R4,PMPCB,PRKAR1A,PRKAR2A,PRKCH,PTPN11,RAC1,RAP1B,RHOA,ROCK1,ROCK2,SDC2,SEMA3C,SOS2,SRGAP1</t>
  </si>
  <si>
    <t>PIK3C3,PIK3R1,PIK3R4,RAC1,RB1</t>
  </si>
  <si>
    <t>AP2B1,CLTC,COPS2,COPS3,COPS4,FCHO2,PICALM,REPS1,SCARB2,UBA52,VAMP3</t>
  </si>
  <si>
    <t>ACTG1,ARF1,ITGA6,ITGB1,NCK1,PIK3C3,PIK3R1,PIK3R4,RAC1,RAP1B,SOS2</t>
  </si>
  <si>
    <t>KIF5B,RAC1,RHOA</t>
  </si>
  <si>
    <t>CANX,IL6ST,STAT1,STAT3</t>
  </si>
  <si>
    <t>DLD,HADHA,HIBCH,HSD17B4</t>
  </si>
  <si>
    <t>ELF1,HSP90AA1,HSP90AB1,HSP90B1,PIK3C3,PIK3R1,PIK3R4,PPP2CA,RAP1B,RB1,SOS2</t>
  </si>
  <si>
    <t>ELMO2,FNBP1,GNAQ,GNG12,MYL6,PIK3C3,PIK3R1,PIK3R4,PRKCH,RAC1,RAP1B,RHOA,RND3,ROCK1,ROCK2</t>
  </si>
  <si>
    <t>CREBBP,CTCF,DPY30,EP300,H2BC12,MAFB,POLR2B,POLR2G,RBBP5</t>
  </si>
  <si>
    <t>CALR,CANX,GFPT1,NUS1,UAP1</t>
  </si>
  <si>
    <t>CTNNB1,GSK3B,HSP90AA1,HSP90AB1,HSP90B1,IFNAR1,IL13RA1,IL6ST,ITGA6,ITGB1,PIK3R1,PPP2CA,RAP1B,SOS2,YWHAB,YWHAE,YWHAQ</t>
  </si>
  <si>
    <t>CNOT1,DIS3,EIF4A2,PARN,SKIC3,TUT7,XRN1</t>
  </si>
  <si>
    <t>ELMO2,GPNMB,PTPN1,RAC1,RHOA,STAT3,UBA52</t>
  </si>
  <si>
    <t>AHR,ATF2,CREB1,CREBBP,GSK3B,HLA-DPB1,HLA-DQA2,IFNGR1,IL6ST,MAFB,MAP3K7,MAP4K4,STAT1,STAT3</t>
  </si>
  <si>
    <t>BMPR2,CCNH,CTNNB1,GTF2H1,KAT7,KDM1A,NR2F2,RB1,SAP18,SIN3A,TBL1XR1,TXNIP,XBP1</t>
  </si>
  <si>
    <t>IL6ST,OSMR,RAP1B,STAT1,STAT3,TIMP3</t>
  </si>
  <si>
    <t>FYN,GSK3B,NCK1,PIK3C3,PIK3R1,PIK3R4,PPP1CC,PRKAR1A,PRKAR2A,PTPN1,PTPN11,RAP1B,SOS2</t>
  </si>
  <si>
    <t>BLNK,PIK3C3,PIK3R1,PIK3R4,PTPN11,RAP1B,STAT1,STAT3</t>
  </si>
  <si>
    <t>ATM,CUL1,GNL3,GSK3B,PAK1IP1,RB1,RPL5,SIN3A</t>
  </si>
  <si>
    <t>MAP3K7,TANK,TBK1,UBA52,UBE2D1</t>
  </si>
  <si>
    <t>MRE11,PARP2,RAD50</t>
  </si>
  <si>
    <t>ACTG1,ACTR3,ARPC3,ARPC5,ELMO2,FYN,HSP90AA1,HSP90AB1,NCK1,PIK3R1,RAC1,VAV3,WASF2,YES1</t>
  </si>
  <si>
    <t>ADAM10,CERT1,FYN,GSK3B,NCK1,PIK3C3,PIK3R1,PIK3R4,PRKCH,RAC1,RAP1B,VAV3</t>
  </si>
  <si>
    <t>CCNC,CREBBP,EP300,MED10,NCOA1,NR2F2,TBL1XR1,THRAP3,ZNF638</t>
  </si>
  <si>
    <t>CASP1,ERBIN,HSP90AA1,HSP90AB1,HSP90B1,HSPA14,HSPA4,HSPA5,HSPA8,HSPA9,IFNAR1,MAP3K7,MAP4K4,RAC1,TBK1,TNFSF10</t>
  </si>
  <si>
    <t>ATP6V0A1,ATP6V0E1,ATP6V1A,ATP6V1B2,ATP6V1C1,ATP6V1D,ATP6V1E1,ATP6V1G1,ATP6V1H,GNAQ,GNG12,PIK3C3,PIK3R1,PIK3R4,PIKFYVE,PRKAR1A,PRKAR2A,PRKCH,PTPN11</t>
  </si>
  <si>
    <t>ATF2,CREB1,MAP3K7,PIK3C3,PIK3R1,PIK3R4,PRKCH,RAC1,RAP1B</t>
  </si>
  <si>
    <t>BMPR2,FYN,GNAQ,ITGA6,ITGB1,MAP3K7,PIK3C3,PIK3R1,PIK3R4,PPP2CA,PTPN11,RAC1,RAP1B,RB1,TGFBR1,TGFBR2,YES1</t>
  </si>
  <si>
    <t>DLD,MMUT</t>
  </si>
  <si>
    <t>CYB5A,GPHN,LMBRD1,MCCC1,MCCC2,MMADHC,MMUT</t>
  </si>
  <si>
    <t>CTSB,HSP90B1,LGMN</t>
  </si>
  <si>
    <t>APP,CAPZA1,CAPZA2</t>
  </si>
  <si>
    <t>AFG3L2,PMPCB,SMDT1</t>
  </si>
  <si>
    <t>CD44,CUL1,PPP1CC,PPP2CA,STK4,TP53BP2,YWHAB,YWHAE,YWHAQ</t>
  </si>
  <si>
    <t>ATF2,CREB1,CREBBP,EP300,GNAQ,GNG12,MAP3K7,PBRM1,PIK3C3,PIK3R1,PIK3R4,PPP2CA,PRKAR1A,PRKAR2A,RAB7A,SMARCA2,SMARCC1,SMARCC2,SMARCE1</t>
  </si>
  <si>
    <t>BMPR2,CKAP5,CREBBP,EP300,GNAQ,HSP90AA1,HSP90AB1,HSP90B1,MAP3K7,MAP4K4,PRKAR1A,PRKAR2A,RAP1B,SOS2,TGFBR1,TGFBR2</t>
  </si>
  <si>
    <t>ATF2,CTHRC1,DAAM1,RAC1,RHOA,ROCK1,ROCK2</t>
  </si>
  <si>
    <t>ITGA6,ITGB1,MYL6,NCK1,PAK1IP1,PIK3C3,PIK3R1,PIK3R4,RAC1,RAP1B,SOS2</t>
  </si>
  <si>
    <t>PIK3C3,PIK3R1,PIK3R4,STAT1,STAT3</t>
  </si>
  <si>
    <t>CCNH,GTF2H1,POLR2B,POLR2G,RAD23B</t>
  </si>
  <si>
    <t>ATF2,CREB1,CREBBP,GNAQ,GNG12,PIK3C3,PIK3R1,PIK3R4,PRKAR1A,PRKAR2A,PRKCH,RAP1B</t>
  </si>
  <si>
    <t>ACTG1,CPSF3,CTNNB1,MYL6,NAPG,PPP2CA,PRKAR1A,PRKAR2A,RAC1,RHOA,TGFBR1,TGFBR2,VAMP3,VAPA,VTI1B</t>
  </si>
  <si>
    <t>DECR1,HADHA,MMUT,NDUFAB1</t>
  </si>
  <si>
    <t>ATF2,FNBP1,GNAQ,PRKCH,RAC1,RAP1B,RHOA,RND3,ROCK1,ROCK2,SOS2</t>
  </si>
  <si>
    <t>ABL2,FYN,PIK3R1,PTPN11,UBA52</t>
  </si>
  <si>
    <t>B4GALT1,CREBBP,EP300,H2BC12,SEL1L,SNW1,TFDP2,TMED2</t>
  </si>
  <si>
    <t>CREB1,NCK1,PIK3C3,PIK3R1,PIK3R4,RAC1,RAP1B,SOS2</t>
  </si>
  <si>
    <t>ITGB1,PIK3C3,PIK3R1,PIK3R4,PRKCH,RAC1,RAP1B,RHOA</t>
  </si>
  <si>
    <t>ATM,H2BC12,MRE11,RAD50,RNF168,XRCC5</t>
  </si>
  <si>
    <t>ATF2,ATP2B1,CREB1,CREBBP,GJA1,GNAQ,GNG12,GSK3B,MYL6,PIK3C3,PIK3R1,PIK3R4,PRKAR1A,PRKAR2A,PRKCH,RAP1B,RHOA,ROCK1,ROCK2,SMARCC2,SOS2</t>
  </si>
  <si>
    <t>FYN,PIK3R1,PTPN11,RAC1</t>
  </si>
  <si>
    <t>GSTK1,HSD17B4,PEX13,SCP2,UBA52,UBE2D1,USP9X</t>
  </si>
  <si>
    <t>RPE,TALDO1</t>
  </si>
  <si>
    <t>GFPT1,UAP1</t>
  </si>
  <si>
    <t>ADAM10,CREBBP,EP300,SNW1,STAT1,UBA52</t>
  </si>
  <si>
    <t>CBLB,GSK3B,HLA-DPB1,HLA-DQA2,IFNGR1,PDCD4,PIK3C3,PIK3R1,PIK3R4,PTPN11</t>
  </si>
  <si>
    <t>EIF2AK2,ITGA6,ITGB1,PIK3C3,PIK3R1,PIK3R4,PRKCH,RAP1B</t>
  </si>
  <si>
    <t>BCL6,FYN,GSK3B,PIK3C3,PIK3R1,PIK3R4,SOS2,STAT1</t>
  </si>
  <si>
    <t>EIF2S1,EIF2S2,EIF2S3</t>
  </si>
  <si>
    <t>ANXA2,ATF2,BMPR2,CASP1,CASP4,CREB1,CREBBP,CTNNB1,ITGA6,ITGB1,LEF1,NAMPT,RAC1,SDC4,TCF7L2,TGFBR1,TGFBR2,TIMP3</t>
  </si>
  <si>
    <t>ARID4B,H2BC12,SAP18,SIN3A,SMARCA5</t>
  </si>
  <si>
    <t>TMED5,VPS29,VPS35,WLS</t>
  </si>
  <si>
    <t>IFNAR1,IFNGR1,STAT1,STAT3</t>
  </si>
  <si>
    <t>CREB1,EP300,H2BC12,LEF1,STAT3,TFDP2</t>
  </si>
  <si>
    <t>CTNNB1,FNBP1,GSK3B,LEF1,NF1,PIK3C3,PIK3R1,PIK3R4,RAC1,RAP1B,RB1,RHOA,RND3,SOS2</t>
  </si>
  <si>
    <t>PIK3C3,PIK3R1,PIK3R4,PRKCH,RAC1,RAP1B,STAT1,STAT3</t>
  </si>
  <si>
    <t>CTNNB1,GSK3B,LEF1,PIK3C3,PIK3R1,PIK3R4,RAP1B,TCF7L2</t>
  </si>
  <si>
    <t>ATF2,CREBBP,IFNAR1,PPIB,STAT1,TANK,TBK1</t>
  </si>
  <si>
    <t>GSK3B,PIK3C3,PIK3R1,PIK3R4,RAP1B,SOS2,STAT3</t>
  </si>
  <si>
    <t>MDH2,NUP133,NUP153,NUP214,PPP2CA,RANBP2,SEH1L,TPR</t>
  </si>
  <si>
    <t>DLD,GBP2,HLA-DPB1,HLA-DQA2,IFNAR1,IFNGR1,IL13RA1,MAP3K7,PDHB,SDHB,STAT1,STAT3,STK38,TNFSF10,UQCRC2</t>
  </si>
  <si>
    <t>ATM,PPP2CA,RICTOR,UBA52,USP7</t>
  </si>
  <si>
    <t>ACTG1,ATF2,CREB1,CREBBP,CSNK1G3,CTNNB1,GJA1,GJB2,GNAQ,GSK3B,HSPA8,LEF1,PIK3C3,PIK3R1,PIK3R4,PRKAR1A,PRKAR2A,PRKCH,RAP1B,SMARCC2,SOS2,TCF7L2,TGFBR1</t>
  </si>
  <si>
    <t>ACSL1,CBR4,SCD,TECR</t>
  </si>
  <si>
    <t>PIK3C3,PIK3R1,PIK3R4,RAC1,RALBP1,RB1,SIN3A,STAT1,STAT3,TGFBR1,TGFBR2</t>
  </si>
  <si>
    <t>ADAM10,ADAM9,ATF2,BLNK,CERT1,CREB1,CREBBP,CTNNB1,FNBP1,GSK3B,MAP3K7,MMP14,PIK3C3,PIK3R1,PIK3R4,PTPN1,RAC1,RAP1B,RHOA,RND3,SOS2,VAV3</t>
  </si>
  <si>
    <t>BCL6,CREBBP,EP300</t>
  </si>
  <si>
    <t>AP2B1,CLTC,CREB1,PIK3R1,PPP2CA,RHOA,STAT3,YWHAB</t>
  </si>
  <si>
    <t>ACTG1,MAP4K4,PARP2,PARP6,ROCK1,TANK,TBK1,TNFSF10,TNKS2</t>
  </si>
  <si>
    <t>BMPR2,CREBBP,EP300,MAP3K7,RAP1B,RNF111,SOS2,TGFBR1,TGFBR2</t>
  </si>
  <si>
    <t>ITGB1,PPP1CC,RHOA,TGFBR1,TGFBR2,UBA52</t>
  </si>
  <si>
    <t>AHR,CREBBP,EP300,GSTK1,MAP3K7,MGST3,NQO2,PIK3C3,PIK3R1,PIK3R4,PRKCH,RAP1B</t>
  </si>
  <si>
    <t>AHR,HSP90AB1</t>
  </si>
  <si>
    <t>HSD17B4,SCP2</t>
  </si>
  <si>
    <t>SPTLC1,SPTLC3</t>
  </si>
  <si>
    <t>DLD,PDHB</t>
  </si>
  <si>
    <t>ATF2,CREB1,CREBBP,HSD17B4,PIK3C3,PIK3R1,PIK3R4,RAP1B</t>
  </si>
  <si>
    <t>LAMTOR3,RPS6,RRAGC,YWHAB</t>
  </si>
  <si>
    <t>EP300,PIK3R1,SIN3A,STAT3</t>
  </si>
  <si>
    <t>FNBP1,GNAQ,GNG12,IQGAP1,MAP4K4,PIK3C3,PIK3R1,PIK3R4,PRKCH,RAB11FIP2,RAC1,RAP1B,RHOA,RND3,ROCK1,ROCK2</t>
  </si>
  <si>
    <t>ATM,PARP2,PARP6,PIK3C3,PIK3R1,PIK3R4,RAP1B,STAT1,TNKS2</t>
  </si>
  <si>
    <t>ADAM10,ADAM9,ATF2,CASP1,CASP4,CREB1,CREBBP,FYN,GNAQ,PIK3C3,PIK3R1,PIK3R4,PRKAR1A,PRKAR2A,PRKCH</t>
  </si>
  <si>
    <t>DLD,HADHA,HSD17B4</t>
  </si>
  <si>
    <t>BLNK,FYN,PIK3R1,PTPN11,UBA52,YES1</t>
  </si>
  <si>
    <t>AP2B1,ATF2,CLTC,CREB1,CREBBP,CTNNB1,EP300,FYN,GNAQ,GNG12,GSK3B,LEF1,PRKAR1A,PRKAR2A,PRKCH,RAC1,RAP1B,SOS2,TCF7L2,YES1</t>
  </si>
  <si>
    <t>ALOX5AP,AP1B1,ATF2,CREB1,CREBBP,CTNNB1,GNAQ,GNG12,ITGB1,LEF1,PIK3C3,PIK3R1,PIK3R4,PRDX6,PRKAR1A,PRKAR2A,PRKCH,RAP1B,RHOA,TCF7L2</t>
  </si>
  <si>
    <t>ATF2,CEBPZ,CREB1,CREBBP,CSNK1G3,CTNNB1,DAAM1,GNAQ,GSK3B,IL6ST,LEF1,MAP3K7,PIK3C3,PIK3R1,PIK3R4,PRKCH,RAC1,RAP1B,RHOA,ROCK1,ROCK2,STAT3,TCF7L2</t>
  </si>
  <si>
    <t>CCNH,GTF2H1,POLR2B,POLR2G</t>
  </si>
  <si>
    <t>ATF2,CREB1,CREBBP,PRKAR1A,PRKAR2A,RAP1B,XRCC5,YWHAB,YWHAE,YWHAQ</t>
  </si>
  <si>
    <t>ACTR3,ARPC3,ARPC5,GNAQ,GNG12,PIK3C3,PIK3R1,PIK3R4,PRKCH,RAC1,RAP1B</t>
  </si>
  <si>
    <t>DPY30,PSIP1,RBBP5,WDR82,YEATS2</t>
  </si>
  <si>
    <t>CTNNB1,HNRNPC,LSM14A,RAC1,SDC4,TNC</t>
  </si>
  <si>
    <t>ATM,H1-0,H2BC12,MRE11,RAD50,RB1</t>
  </si>
  <si>
    <t>PIK3C3,PIK3R1,PIK3R4,SOS2,STAT1,STAT3</t>
  </si>
  <si>
    <t>CAPN2,CAPN7,CAPNS1,CASP1,PIK3C3,PIK3R1,PIK3R4,RAB5C,RAC1,SOD1</t>
  </si>
  <si>
    <t>Role of RIG1-like Receptors in Antiviral Innate Immunity</t>
  </si>
  <si>
    <t>Macrophage Alternative Activation Signaling Pathway</t>
  </si>
  <si>
    <t>CD28 Signaling in T Helper Cells</t>
  </si>
  <si>
    <t>NF-κB Signaling</t>
  </si>
  <si>
    <t>ICOS-ICOSL Signaling in T Helper Cells</t>
  </si>
  <si>
    <t>TEC Kinase Signaling</t>
  </si>
  <si>
    <t>Role of IL-17A in Psoriasis</t>
  </si>
  <si>
    <t>Wound Healing Signaling Pathway</t>
  </si>
  <si>
    <t>Systemic Lupus Erythematosus In T Cell Signaling Pathway</t>
  </si>
  <si>
    <t>Graft-versus-Host Disease Signaling</t>
  </si>
  <si>
    <t>Systemic Lupus Erythematosus Signaling</t>
  </si>
  <si>
    <t>LXR/RXR Activation</t>
  </si>
  <si>
    <t>4-1BB Signaling in T Lymphocytes</t>
  </si>
  <si>
    <t>PKCθ Signaling in T Lymphocytes</t>
  </si>
  <si>
    <t>MSP-RON Signaling Pathway</t>
  </si>
  <si>
    <t>T Helper Cell Differentiation</t>
  </si>
  <si>
    <t>CTLA4 Signaling in Cytotoxic T Lymphocytes</t>
  </si>
  <si>
    <t>CDC42 Signaling</t>
  </si>
  <si>
    <t>FAK Signaling</t>
  </si>
  <si>
    <t>OX40 Signaling Pathway</t>
  </si>
  <si>
    <t>HMGB1 Signaling</t>
  </si>
  <si>
    <t>Induction of Apoptosis by HIV1</t>
  </si>
  <si>
    <t>CDX Gastrointestinal Cancer Signaling Pathway</t>
  </si>
  <si>
    <t>MIF Regulation of Innate Immunity</t>
  </si>
  <si>
    <t>T Cell Exhaustion Signaling Pathway</t>
  </si>
  <si>
    <t>IL-23 Signaling Pathway</t>
  </si>
  <si>
    <t>Hematopoiesis from Pluripotent Stem Cells</t>
  </si>
  <si>
    <t>Lipid Antigen Presentation by CD1</t>
  </si>
  <si>
    <t>Granulocyte Adhesion and Diapedesis</t>
  </si>
  <si>
    <t>Calcium-induced T Lymphocyte Apoptosis</t>
  </si>
  <si>
    <t>Role of MAPK Signaling in Inhibiting the Pathogenesis of Influenza</t>
  </si>
  <si>
    <t>Role of Cytokines in Mediating Communication between Immune Cells</t>
  </si>
  <si>
    <t>G Protein Signaling Mediated by Tubby</t>
  </si>
  <si>
    <t>NUR77 Signaling in T Lymphocytes</t>
  </si>
  <si>
    <t>Antioxidant Action of Vitamin C</t>
  </si>
  <si>
    <t>S100 Family Signaling Pathway</t>
  </si>
  <si>
    <t>Dolichol and Dolichyl Phosphate Biosynthesis</t>
  </si>
  <si>
    <t>Alanine Degradation III</t>
  </si>
  <si>
    <t>Alanine Biosynthesis II</t>
  </si>
  <si>
    <t>Xanthine and Xanthosine Salvage</t>
  </si>
  <si>
    <t>MIF-mediated Glucocorticoid Regulation</t>
  </si>
  <si>
    <t>Extrinsic Prothrombin Activation Pathway</t>
  </si>
  <si>
    <t>DEFB103A/DEFB103B,DEFB115,DEFB119,DEFB4A/DEFB4B,FGR,HCK,IL4R,LYN,SOCS1,SOCS3</t>
  </si>
  <si>
    <t>CASP1,CELA2A,FOS,ICAM1,IKBKB,IL1B,IL1RN,IL36A,MAP2K1,NFKBIA,NFKBID,PTGS2,USP17L2 (includes others)</t>
  </si>
  <si>
    <t>CASP1,FOS,IKBKB,IL12B,IL1B,IL36A,MAP2K1,MAVS,NFKBIA,NFKBID,OSM,TLR2,TNFAIP3</t>
  </si>
  <si>
    <t>CD4,HLA-DPA1,ICAM1,IL12B,IL6R,IRF1,LGALS9,SOCS1,SOCS3,VAV1</t>
  </si>
  <si>
    <t>CBL,CD72,FCGR2A,FCGR2C,FGR,FOS,HCK,IFIH1,IFIT2,IFIT3,IGHV3-48,IGHV3-66,IGHV3-73,IGHV6-1,IGKV1-27,IGKV2-28,IGKV5-2,IL12B,IL1B,IL36A,IL6R,LILRB3,LYN,MAP2K1,MAVS,mir-30,OSM,PIK3AP1,SHC3,STAT2,VAV1</t>
  </si>
  <si>
    <t>CD4,HLA-DPA1,ICAM1,IL12B,IL4R,IL6R,IRF1,LGALS9,SOCS1,SOCS3,STAT5B,VAV1</t>
  </si>
  <si>
    <t>IFIH1,IKBKB,MAVS,NFKBIA,NFKBID,TRIM25</t>
  </si>
  <si>
    <t>CSF1,FCGR1A,FOS,ICAM1,IKBKB,IL1B,IL1RN,IL36A,IL6R,IRAK2,MAP2K1,NFKBIA,NFKBID,OSM,SOCS1,SOCS3,TLR2,TNFRSF1B</t>
  </si>
  <si>
    <t>FOS,IKBKB,IRAK2,IRF1,NFKBIA,NFKBID</t>
  </si>
  <si>
    <t>IFIH1,IFIT2,IKBKB,MAVS,NFKBIA,NFKBID,STAT2</t>
  </si>
  <si>
    <t>DEFB103A/DEFB103B,DEFB115,DEFB119,DEFB4A/DEFB4B,FCER1G,IL12B,IL1B,IL6R,IRAK2,SOCS3,TRAJ23,TRAJ3,TRAJ30,TRAJ33,TRAV10,TRAV2,TRAV21,TRBJ2-1,TRBV5-3,TRDJ4,TRGC1,TRGV3,TRGV4</t>
  </si>
  <si>
    <t>CSF1,FCER1G,FOS,HLA-DPA1,IL12B,IL1B,IL1RN,IL36A,IL4R,NFKBIA,NFKBID,SOCS1,SOCS3</t>
  </si>
  <si>
    <t>CD4,FCER1G,FOS,HLA-DPA1,IKBKB,ITK,LCP2,MAP2K1,NFKBIA,NFKBID,TRAJ23,TRAJ3,TRAJ30,TRAJ33,TRAV10,TRAV2,TRAV21,TRBJ2-1,TRBV5-3,TRDJ4,TRGC1,TRGV3,TRGV4,VAV1</t>
  </si>
  <si>
    <t>CBL,CD4,FCER1G,FOS,HLA-DPA1,HLA-F,ICAM1,IKBKB,ITK,LCP2,MAP2K1,NFKBIA,SHC3,TRAJ23,TRAJ3,TRAJ30,TRAJ33,TRAV10,TRAV2,TRAV21,TRBJ2-1,TRBV5-3,TRDJ4,TRGC1,TRGV3,TRGV4,VAV1</t>
  </si>
  <si>
    <t>CASP1,CFLAR,CYBB,FOS,GRIN3B,HLA-DPA1,HLA-F,ICAM1,IKBKB,IL12B,IL1B,IL6R,IRAK2,KLK3,P2RX7,PTGS2,TLR2</t>
  </si>
  <si>
    <t>FCGR1A,FCGR1BP,FCGR2A,FCGR2C,FOS,IFIH1,IKBKB,IL12B,IRF1,MAP2K1,S100A8,SOCS3,TLR2,TNFRSF11A</t>
  </si>
  <si>
    <t>DEFB103A/DEFB103B,DEFB115,DEFB119,DEFB4A/DEFB4B,FOS,IL12B,IL1B,IL36A,LCN2,mir-23,OSM,PTGS2</t>
  </si>
  <si>
    <t>CASP1,GBP1,GBP5,IL1B,mir-30,P2RX7,TLR2,TNFRSF1B</t>
  </si>
  <si>
    <t>ARRB2,CSF1,F7,FGR,HCK,IL1B,LYN,PLAUR,STAT5B</t>
  </si>
  <si>
    <t>CBL,FCGR1A,FCGR2A,FGR,HCK,LCP2,LYN,VAV1</t>
  </si>
  <si>
    <t>FCER1G,IGF2R,IKBKB,IL1B,IL1RN,IL36A,NFKBIA,NFKBID,TLR2,TNFAIP3,TNFRSF11A,TNFRSF1B,TRAJ23,TRAJ3,TRAJ30,TRAJ33,TRAV10,TRAV2,TRAV21,TRBJ2-1,TRBV5-3,TRDJ4,TRGC1,TRGV3,TRGV4</t>
  </si>
  <si>
    <t>FOS,HLA-DPA1,IKBKB,IL12B,KLK3,NFKBIZ,PTGS2,SOCS1,SOCS3</t>
  </si>
  <si>
    <t>BGLAP,CSF2RB,FCGR1A,FOS,HLA-DPA1,HLA-F,ICAM1,IKBKB,IL1B,IL1RN,IL4R,IL6R,KRT1,KRT83,KRT86,MAP2K1,NFKBIA,NFKBID,PLAU,PTGS2,SGK1,STAT5B,TAF3,TAF9,TLR2</t>
  </si>
  <si>
    <t>CASP1,DEFB4A/DEFB4B,ICAM1,IL1B,ITGAX,STAT5B,TLR2</t>
  </si>
  <si>
    <t>FOS,IL6R,IRF1,OSM,SOCS1,SOCS3,STAT5B</t>
  </si>
  <si>
    <t>CSF2RB,FOS,IL12B,IL1B,IL36A,MAP2K1,NFKBIA,NFKBID,OSM,SHC3,STAT5B</t>
  </si>
  <si>
    <t>CASP1,FOS,IKBKB,IL1B,MAVS,NFKBIA,NFKBID,OAS1,OAS3,PTGS2,STAT2,TRIM25</t>
  </si>
  <si>
    <t>CD4,FCER1G,HLA-DPA1,IKBKB,ITK,LCP2,NFKBIA,NFKBID,TRAJ23,TRAJ3,TRAJ30,TRAJ33,TRAV10,TRAV2,TRAV21,TRBJ2-1,TRBV5-3,TRDJ4,TRGC1,TRGV3,TRGV4,VAV1</t>
  </si>
  <si>
    <t>CASP1,IFIH1,IL12B,IL1B,IL36A,MAVS,OAS1,OAS3,OSM,TLR2</t>
  </si>
  <si>
    <t>FCER1G,FGR,FOS,HCK,ITGAX,ITK,LYN,RND1,STAT2,STAT5B,TRAJ23,TRAJ3,TRAJ30,TRAJ33,TRAV10,TRAV2,TRAV21,TRBJ2-1,TRBV5-3,TRDJ4,TRGC1,TRGV3,TRGV4,VAV1</t>
  </si>
  <si>
    <t>DEFB4A/DEFB4B,S100A8,S100A9</t>
  </si>
  <si>
    <t>CSF2RB,IGF2R,IL1B,IL4R,IL6R,MAP2K1,SOCS1,SOCS3,TNFRSF11A</t>
  </si>
  <si>
    <t>CYBB,FOS,IKBKB,IRF1,MAP2K1,NFKBIA,NFKBID,RND1,S100A8,TLR2,TNFRSF1B</t>
  </si>
  <si>
    <t>CBL,FOS,IKBKB,MAP2K1,NFKBIA,NFKBID,TNFRSF11A</t>
  </si>
  <si>
    <t>ARRB2,CAMK1G,CAMK4,FGR,FOS,FOSB,GRIN3B,HCK,LYN,MAP2K1,NFKBIA,PDE1B,RGS1,RGS11</t>
  </si>
  <si>
    <t>FOS,IKBKB,IL12B,IL1B,IL1RN,IL36A,LAMB3,MAP2K1,NFKBIA,NFKBID,OSM,SHC3,TNFRSF1B</t>
  </si>
  <si>
    <t>BCL2A1,CSF2RB,HCK,LYN,MAP2K1,STAT5B</t>
  </si>
  <si>
    <t>FOS,GH2,IGFALS,SOCS1,SOCS3,STAT5B</t>
  </si>
  <si>
    <t>ARF3,ELF3,FCER1G,FGR,FOS,HCK,IKBKB,LYN,MAP2K1,NFKBIA,NFKBID,PTGS2</t>
  </si>
  <si>
    <t>FOS,IKBKB,NFKBIA,NFKBID,TNFAIP3</t>
  </si>
  <si>
    <t>BGLAP,CBL,CSF1,FOS,IKBKB,IL1B,IL1RN,IL36A,NFKBIA,NFKBID,TNFRSF11A,TNFRSF1B</t>
  </si>
  <si>
    <t>CAMK4,CASP1,CBL,FCER1G,FOS,HLA-DPA1,HLA-F,IL12B,MAP2K1,MSN,RND1,TRAJ23,TRAJ3,TRAJ30,TRAJ33,TRAV10,TRAV2,TRAV21,TRBJ2-1,TRBV5-3,TRDJ4,TRGC1,TRGV3,TRGV4,VAV1</t>
  </si>
  <si>
    <t>FCER1G,HLA-DPA1,HLA-F,IL1B,IL1RN,IL36A,TRAJ23,TRAJ3,TRAJ30,TRAJ33,TRAV10,TRAV2,TRAV21,TRBJ2-1,TRBV5-3,TRDJ4,TRGC1,TRGV3,TRGV4</t>
  </si>
  <si>
    <t>CAMK4,CBL,CD72,FCER1G,FCGR1A,FCGR1BP,FCGR2A,FCGR2C,FOS,HLA-F,IGHV3-48,IGHV3-66,IGHV3-73,IGHV6-1,IGKV1-27,IGKV2-28,IGKV5-2,IL1B,IL1RN,IL36A,IL6R,LYN,RNU1-2,RNU5A-1,TRAJ23,TRAJ3,TRAJ30,TRAJ33,TRAV10,TRAV2,TRAV21,TRBJ2-1,TRBV5-3,TRDJ4,TRGC1,TRGV3,TRGV4</t>
  </si>
  <si>
    <t>ABCG1,C4A/C4B,IL1B,IL1RN,IL36A,PTGS2,S100A8,TNFRSF1B</t>
  </si>
  <si>
    <t>IKBKB,MAP2K1,NFKBIA,NFKBID</t>
  </si>
  <si>
    <t>BGLAP,CASP1,ELF3,GDF5,IL1B,ITGAX,P2RX7,PTGS2,S100A8,S100A9,TLR2,TNFRSF1B</t>
  </si>
  <si>
    <t>F13A1,F7,PLAU,PLAUR</t>
  </si>
  <si>
    <t>CD4,FCER1G,FOS,HLA-DPA1,IKBKB,LCP2,NFKBIA,NFKBID,TRAJ23,TRAJ3,TRAJ30,TRAJ33,TRAV10,TRAV2,TRAV21,TRBJ2-1,TRBV5-3,TRDJ4,TRGC1,TRGV3,TRGV4,VAV1</t>
  </si>
  <si>
    <t>ARRB2,CYBB,FOS,ICAM1,IKBKB,IRAK2,ITGAX,MAP2K1,NFKBIA,PTGS2,RND1</t>
  </si>
  <si>
    <t>FOS,IKBKB,MAP2K1,NFKBIA,NFKBID</t>
  </si>
  <si>
    <t>BAK1,BCL2A1,IKBKB,MAP2K1,NFKBIA,NFKBID,TNFRSF1B</t>
  </si>
  <si>
    <t>CSF1,CSF2RB,IL12B,KLK3,TLR2</t>
  </si>
  <si>
    <t>CASP1,IL1B,P2RX7</t>
  </si>
  <si>
    <t>FOS,MAP2K1,SOCS1,SOCS3,STAT2,STAT5B</t>
  </si>
  <si>
    <t>FCER1G,HLA-DPA1,IL12B,IL4R,IL6R,TNFRSF1B,TRAJ23,TRAJ3,TRAJ30,TRAJ33,TRAV10,TRAV2,TRAV21,TRBJ2-1,TRBV5-3,TRDJ4,TRGC1,TRGV3,TRGV4</t>
  </si>
  <si>
    <t>FCER1G,FGR,FOS,HCK,HLA-DPA1,HLA-F,ITK,LCP2,LYN,TRAJ23,TRAJ3,TRAJ30,TRAJ33,TRAV10,TRAV2,TRAV21,TRBJ2-1,TRBV5-3,TRDJ4,TRGC1,TRGV3,TRGV4,VAV1</t>
  </si>
  <si>
    <t>CD4,FCER1G,FCGR1A,FCGR1BP,FCGR2A,FCGR2C,FOS,HLA-DPA1,IGHV3-48,IGHV3-66,IGHV3-73,IGHV6-1,IGKV1-27,IGKV2-28,IGKV5-2,IKBKB,ITK,LCP2,LYN,MAP2K1,NFKBIA,NFKBID,TRAJ23,TRAJ3,TRAJ30,TRAJ33,TRAV10,TRAV2,TRAV21,TRBJ2-1,TRBV5-3,TRDJ4,TRGC1,TRGV3,TRGV4</t>
  </si>
  <si>
    <t>IKBKB,IL12B,IL1B,IL1RN,IL36A,IRAK2,NFKBIA,NFKBID,OSM,TNFRSF1B</t>
  </si>
  <si>
    <t>ARHGEF6,FCER1G,FOS,HLA-DPA1,HLA-F,IQGAP2,ITGAX,ITK,TRAJ23,TRAJ3,TRAJ30,TRAJ33,TRAV10,TRAV2,TRAV21,TRBJ2-1,TRBV5-3,TRDJ4,TRGC1,TRGV3,TRGV4,VAV1</t>
  </si>
  <si>
    <t>CFLAR,IKBKB,NFKBIA,NFKBID,TCF12,ZEB1</t>
  </si>
  <si>
    <t>ADGRE2,ADGRE5,ARHGEF6,CELSR1,CELSR3,CMKLR1,CSF2RB,ECM1,ELF3,FCER1G,FFAR2,FOS,GPR52,GPRC5C,IL4R,IL6R,ITGAX,MAP2K1,S1PR5,SOCS1,SOCS3,TRAJ23,TRAJ3,TRAJ30,TRAJ33,TRAV10,TRAV2,TRAV21,TRBJ2-1,TRBV5-3,TRDJ4,TRGC1,TRGV3,TRGV4,VN1R2</t>
  </si>
  <si>
    <t>CD4,FCER1G,HLA-DPA1,HLA-F,NFKBIA,NFKBID,TRAJ23,TRAJ3,TRAJ30,TRAJ33,TRAV10,TRAV2,TRAV21,TRBJ2-1,TRBV5-3,TRDJ4,TRGC1,TRGV3,TRGV4</t>
  </si>
  <si>
    <t>CD4,HLA-DPA1,ICAM1,IL12B,IL4R,SOCS3,STAT5B,VAV1</t>
  </si>
  <si>
    <t>FOS,ICAM1,IL12B,IL1B,IL36A,MAP2K1,OSM,RND1,TNFRSF1B</t>
  </si>
  <si>
    <t>FOS,IKBKB,NFKBIA,NFKBID</t>
  </si>
  <si>
    <t>BAK1,IKBKB,NFKBIA,NFKBID,TNFRSF1B</t>
  </si>
  <si>
    <t>MAP2K1,OSM,PLAU,STAT5B</t>
  </si>
  <si>
    <t>BAMBI,CYBB,EDN1,FOS,FTH1,ICAM1,IKBKB,IL1B,IL1RN,IL36A,IRAK2,ITGAX,MAP2K1,NFKBIA,NFKBID,RND1,TNFRSF1B</t>
  </si>
  <si>
    <t>BAK1,CASP1,CFLAR,IL1B,P2RX7,TNFRSF1B</t>
  </si>
  <si>
    <t>CYBB,FOS,IKBKB,IL12B,IL1B,IL36A,IL6R,MAP2K1,OSM,PTGS2</t>
  </si>
  <si>
    <t>FOS,NFKBIA,NFKBID,PTGS2</t>
  </si>
  <si>
    <t>DEFB4A/DEFB4B,IKBKB,MAP2K1,NFKBIA,NFKBID</t>
  </si>
  <si>
    <t>FOS,IL1B,IL1RN,IL36A,MAP2K1,PTGS2,RND1</t>
  </si>
  <si>
    <t>FCER1G,FOS,HLA-DPA1,HLA-F,IL12B,IL6R,LGALS9,STAT2,TRAJ23,TRAJ3,TRAJ30,TRAJ33,TRAV10,TRAV2,TRAV21,TRBJ2-1,TRBV5-3,TRDJ4,TRGC1,TRGV3,TRGV4</t>
  </si>
  <si>
    <t>IL12B,IL1B,NFKBIA,SOCS3</t>
  </si>
  <si>
    <t>PTGS1,PTGS2</t>
  </si>
  <si>
    <t>CYP4F12,CYP4F3</t>
  </si>
  <si>
    <t>FOS,IRF1,MAP2K1,SOCS1,SOCS3,STAT5B</t>
  </si>
  <si>
    <t>CFLAR,IKBKB,NFKBIA,NFKBID,PARP14,TNFRSF1B</t>
  </si>
  <si>
    <t>CD4,CSF1,FCER1G,IL12B,TRAJ23,TRAJ3,TRAJ30,TRAJ33,TRAV10,TRAV2,TRAV21,TRBJ2-1,TRBV5-3,TRDJ4,TRGC1,TRGV3,TRGV4</t>
  </si>
  <si>
    <t>CASP1,CFLAR,CYBB,IKBKB,PPIF,STAT2,TIMM13,TNFRSF1B</t>
  </si>
  <si>
    <t>ADGRE2,ADGRE5,CELSR1,CELSR3,CLEC4E,CMKLR1,FCAR,FCER1G,FCGR1A,FCGR1BP,FCGR2A,FCGR2C,FFAR2,FGR,GPR52,GPRC5C,HCK,ITGAX,LYN,MAP2K1,S1PR5,TLR2,VAV1,VN1R2</t>
  </si>
  <si>
    <t>CD1B,CD1C,FCER1G,TRAJ23,TRAJ3,TRAJ30,TRAJ33,TRAV10,TRAV2,TRAV21,TRBJ2-1,TRBV5-3,TRDJ4,TRGC1,TRGV3,TRGV4</t>
  </si>
  <si>
    <t>CCL3L1,CCL4L1/CCL4L2,CLDN10,ICAM1,IL1B,IL1RN,IL36A,MSN,TNFRSF1B</t>
  </si>
  <si>
    <t>CDH10,CDH19,IKBKB,MAP2K1,NFKBIA,NFKBID,VAV1</t>
  </si>
  <si>
    <t>CD4,FCER1G,HLA-DPA1,NR4A1,TRAJ23,TRAJ3,TRAJ30,TRAJ33,TRAV10,TRAV2,TRAV21,TRBJ2-1,TRBV5-3,TRDJ4,TRGC1,TRGV3,TRGV4</t>
  </si>
  <si>
    <t>IL1B,MAP2K1,NFKBIA,NFKBID,PTGS2</t>
  </si>
  <si>
    <t>IL12B,IL1B,IL1RN,IL36A</t>
  </si>
  <si>
    <t>PNP,XDH</t>
  </si>
  <si>
    <t>HLA-DPA1,HLA-F,IL12B,LCP2,STAT5B,TNFRSF1B</t>
  </si>
  <si>
    <t>FCER1G,FCGR2A,HLA-F,IL12B,LAIR1,LCP2,MAP2K1,RAET1L,VAV1</t>
  </si>
  <si>
    <t>ARHGEF4,ARHGEF6,FGR,GRIN3B,HCK,LYN,MAP2K1</t>
  </si>
  <si>
    <t>FCER1G,ITK,LCP2,TRAJ23,TRAJ3,TRAJ30,TRAJ33,TRAV10,TRAV2,TRAV21,TRBJ2-1,TRBV5-3,TRDJ4,TRGC1,TRGV3,TRGV4,VAV1</t>
  </si>
  <si>
    <t>CSF2RB,IKBKB,IL4R,IL6R,ITGAX,MAP2K1,NFKBIA,NFKBID,PTGS2</t>
  </si>
  <si>
    <t>CSF2RB,ELF3,FOS,KLK3,MAP2K1,NFKBIA,PLAUR</t>
  </si>
  <si>
    <t>MAP2K1,NFKBIA,NFKBID,PTGS2</t>
  </si>
  <si>
    <t>ARHGEF4,ARHGEF6,CDH10,CDH19,CYBB,FOS,ITGAX,MAP2K1,MSN,RND1,SEPTIN3</t>
  </si>
  <si>
    <t>FCER1G,HLA-DPA1,HLA-F,MAP2K1,NR4A1,TRAJ23,TRAJ3,TRAJ30,TRAJ33,TRAV10,TRAV2,TRAV21,TRBJ2-1,TRBV5-3,TRDJ4,TRGC1,TRGV3,TRGV4</t>
  </si>
  <si>
    <t>CSF2RB,IKBKB,NFKBIA,NFKBID,SLC2A3,STAT5B</t>
  </si>
  <si>
    <t>ADGRE2,ADGRE5,CELSR1,CELSR3,CMKLR1,CYBB,FCGR1A,FCGR1BP,FCGR2A,FCGR2C,FFAR2,FOS,GPR52,GPRC5C,IKBKB,IL12B,IL1B,IRAK2,KLK3,MAP2K1,S100A5,S100A8,S100A9,S1PR5,VN1R2</t>
  </si>
  <si>
    <t>CAMK1G,CAMK4,CYBB,EDN1,HK2,IL6R,MAP2K1,SAT1,SLC2A3</t>
  </si>
  <si>
    <t>NFKBIA,NFKBID,PTGS2</t>
  </si>
  <si>
    <t>F13A1,F7</t>
  </si>
  <si>
    <t>Supplemental Table 7</t>
  </si>
  <si>
    <t>Controls</t>
  </si>
  <si>
    <t>(n=20)</t>
  </si>
  <si>
    <t>JDM with NL and L TS samples (n=17)</t>
  </si>
  <si>
    <t>JDM with NL TS samples only (n=11)</t>
  </si>
  <si>
    <t>P value between the 2 JDM groups</t>
  </si>
  <si>
    <t>Mean age at diagnosis, years (±SEM)</t>
  </si>
  <si>
    <t>-</t>
  </si>
  <si>
    <t>9.0 (1.4)</t>
  </si>
  <si>
    <t>8.2 (1.6)</t>
  </si>
  <si>
    <t>Mean age at time of tape stripping (±SEM)</t>
  </si>
  <si>
    <t>10.1 (1.3)</t>
  </si>
  <si>
    <t>13.3 (1.5)</t>
  </si>
  <si>
    <t>11.0 (1.6)</t>
  </si>
  <si>
    <t>Gender, n (% of female)</t>
  </si>
  <si>
    <t>15 (75.0)</t>
  </si>
  <si>
    <t>15 (88.2)</t>
  </si>
  <si>
    <t>8 (72.7)</t>
  </si>
  <si>
    <t>Race, n (%)</t>
  </si>
  <si>
    <t>White</t>
  </si>
  <si>
    <t>12 (70.6)</t>
  </si>
  <si>
    <t>African American</t>
  </si>
  <si>
    <t>2 (10.0)</t>
  </si>
  <si>
    <t>2 (11.8)</t>
  </si>
  <si>
    <t>2 (18.2)</t>
  </si>
  <si>
    <t>Mixed race (White and African American)</t>
  </si>
  <si>
    <t>0 (0)</t>
  </si>
  <si>
    <t>Other</t>
  </si>
  <si>
    <t>1 (5.0)</t>
  </si>
  <si>
    <t>1 (5.9)</t>
  </si>
  <si>
    <t>1 (9.1)</t>
  </si>
  <si>
    <t>Unknown</t>
  </si>
  <si>
    <t>Ethnicity, n (%)</t>
  </si>
  <si>
    <t>Non-Hispanic</t>
  </si>
  <si>
    <t>17 (85.0)</t>
  </si>
  <si>
    <t>16 (94.1)</t>
  </si>
  <si>
    <t>11 (100.0)</t>
  </si>
  <si>
    <t>Hispanic</t>
  </si>
  <si>
    <t>3 (15.0)</t>
  </si>
  <si>
    <t>0 (0.0)</t>
  </si>
  <si>
    <t>Body mass index (±SEM)</t>
  </si>
  <si>
    <t>20.8 (1.3)</t>
  </si>
  <si>
    <t>20.2 (1.3)</t>
  </si>
  <si>
    <t>19.7 (1.2)</t>
  </si>
  <si>
    <t>Disease duration at time of tape stripping, years (±SEM)</t>
  </si>
  <si>
    <t>4.3 (0.8)</t>
  </si>
  <si>
    <t>2.7 (0.4)</t>
  </si>
  <si>
    <t>Clinical disease activity, n active (% of patients)</t>
  </si>
  <si>
    <t>11 (64.7)</t>
  </si>
  <si>
    <t>3 (27.3)</t>
  </si>
  <si>
    <t>Childhood Myositis Assessment Scale (CMAS) score at time of tape stripping (0-52) (±SEM)</t>
  </si>
  <si>
    <t>47.9 (1.0)</t>
  </si>
  <si>
    <t>45.7 (2.4)</t>
  </si>
  <si>
    <t>Manual Muscle Testing (MMT8) score (0-150) (±SEM)</t>
  </si>
  <si>
    <t>140.2 (3.2)</t>
  </si>
  <si>
    <t>141.4 (3.2)</t>
  </si>
  <si>
    <t>Cutaneous Dermatomyositis Disease Area and Severity Index (CDASI) activity score (0-100) (±SEM)</t>
  </si>
  <si>
    <t>7.1 (1.7)</t>
  </si>
  <si>
    <t>1.5 (0.5)</t>
  </si>
  <si>
    <t>0.0189*</t>
  </si>
  <si>
    <t>Cutaneous Dermatomyositis Disease Area and Severity Index (CDASI) damage score (0-32) (±SEM)</t>
  </si>
  <si>
    <t>1.0 (0.4)</t>
  </si>
  <si>
    <t>0.8 (0.4)</t>
  </si>
  <si>
    <t>Physician Global Assessment (PGA) score (±SEM)</t>
  </si>
  <si>
    <t>3.2 (0.6)</t>
  </si>
  <si>
    <t>1.8 (0.5)</t>
  </si>
  <si>
    <t>Skin predominant disease, n (% of patients)</t>
  </si>
  <si>
    <t>1 (5.8)</t>
  </si>
  <si>
    <t>5 (45.4)</t>
  </si>
  <si>
    <t>0.0114*</t>
  </si>
  <si>
    <t>Skin manifestations, n (% of presence at time of tape stripping)</t>
  </si>
  <si>
    <t>Heliotrope rash</t>
  </si>
  <si>
    <t>8 (47.1)</t>
  </si>
  <si>
    <t>Gottron’s sign/papules</t>
  </si>
  <si>
    <t>0.0010*</t>
  </si>
  <si>
    <t>Nailfold capillary changes</t>
  </si>
  <si>
    <t>10 (58.8)</t>
  </si>
  <si>
    <t>Malar or facial erythema</t>
  </si>
  <si>
    <t>11 (70.6)</t>
  </si>
  <si>
    <t>0.0025*</t>
  </si>
  <si>
    <t>Linear extensor erythema</t>
  </si>
  <si>
    <t>3 (17.6)</t>
  </si>
  <si>
    <t>“V” sign</t>
  </si>
  <si>
    <t>Shawl sign</t>
  </si>
  <si>
    <t>Non-sun exposed erythema</t>
  </si>
  <si>
    <t>Extensive cutaneous erythema (including erythroderma)</t>
  </si>
  <si>
    <t>Livedo reticularis</t>
  </si>
  <si>
    <t>Calcinosis (associated with active disease)</t>
  </si>
  <si>
    <t>Skin ulceration</t>
  </si>
  <si>
    <t>Mucus membrane lesions</t>
  </si>
  <si>
    <t>Mechanics hand’s</t>
  </si>
  <si>
    <t>Cuticular overgrowth</t>
  </si>
  <si>
    <t>Subcutaneous oedema</t>
  </si>
  <si>
    <t>Panniculitis</t>
  </si>
  <si>
    <t>Non-scarring alopecia</t>
  </si>
  <si>
    <t>Laboratory tests (±SEM)</t>
  </si>
  <si>
    <t>Myositis associated autoantibody (MAA), n (% of presence)</t>
  </si>
  <si>
    <t>9 (60.0)</t>
  </si>
  <si>
    <t>8 (80.0)</t>
  </si>
  <si>
    <t>ANA</t>
  </si>
  <si>
    <t>7 (46.7)</t>
  </si>
  <si>
    <t>7 (70.0)</t>
  </si>
  <si>
    <t>Anti-RNP</t>
  </si>
  <si>
    <t>1 (6.7)</t>
  </si>
  <si>
    <t>1 (10.0)</t>
  </si>
  <si>
    <t>Anti-Ro</t>
  </si>
  <si>
    <t>Anti-La</t>
  </si>
  <si>
    <t>Anti-Sm</t>
  </si>
  <si>
    <t>Anti-Ku</t>
  </si>
  <si>
    <t>Anti-PM-Scl</t>
  </si>
  <si>
    <t>2 (13.3)</t>
  </si>
  <si>
    <t>Anti-Topoisomerase</t>
  </si>
  <si>
    <t>Anti-U1RNP</t>
  </si>
  <si>
    <t>MAA negative</t>
  </si>
  <si>
    <t>6 (40.0)</t>
  </si>
  <si>
    <t>2 (20.0)</t>
  </si>
  <si>
    <t>MAA unknown</t>
  </si>
  <si>
    <t>Myositis specific autoantibody (MSA), n (% of presence)</t>
  </si>
  <si>
    <t>8 (57.1)</t>
  </si>
  <si>
    <t>3 (30.0)</t>
  </si>
  <si>
    <r>
      <t>NXP2</t>
    </r>
    <r>
      <rPr>
        <vertAlign val="superscript"/>
        <sz val="10"/>
        <color theme="1"/>
        <rFont val="Aptos"/>
        <family val="2"/>
      </rPr>
      <t>+</t>
    </r>
  </si>
  <si>
    <t>2 (14.3)</t>
  </si>
  <si>
    <r>
      <t>TIF1γ</t>
    </r>
    <r>
      <rPr>
        <vertAlign val="superscript"/>
        <sz val="10"/>
        <color theme="1"/>
        <rFont val="Aptos"/>
        <family val="2"/>
      </rPr>
      <t>+</t>
    </r>
  </si>
  <si>
    <t>4 (28.6)</t>
  </si>
  <si>
    <t>Anti-MDA5</t>
  </si>
  <si>
    <t>1 (7.1)</t>
  </si>
  <si>
    <t>Anti-Jo-1</t>
  </si>
  <si>
    <t>Anti-Mi-2</t>
  </si>
  <si>
    <t>Anti-SAE</t>
  </si>
  <si>
    <t>Anti-SRP</t>
  </si>
  <si>
    <t>MSA negative</t>
  </si>
  <si>
    <t>6 (42.9)</t>
  </si>
  <si>
    <t>MSA unknown</t>
  </si>
  <si>
    <t>Serum muscle enzymes at time of tape stripping (± SEM)</t>
  </si>
  <si>
    <t>CK (U/L)</t>
  </si>
  <si>
    <t>339.5 (123.4)</t>
  </si>
  <si>
    <t>120.4 (21.3)</t>
  </si>
  <si>
    <t>Aldolase (U/dL)</t>
  </si>
  <si>
    <t>8.8 (2.2)</t>
  </si>
  <si>
    <t>8.5 (11.3)</t>
  </si>
  <si>
    <t>LDH (U/L)</t>
  </si>
  <si>
    <t>278.2 (20.7)</t>
  </si>
  <si>
    <t>311.9 (35.5)</t>
  </si>
  <si>
    <t>AST/SGOT (U/L)</t>
  </si>
  <si>
    <t>43.6 (7.8)</t>
  </si>
  <si>
    <t>37.0 (3.8)</t>
  </si>
  <si>
    <t>ALT/SGPT (U/L)</t>
  </si>
  <si>
    <t>29.8 (6.5)</t>
  </si>
  <si>
    <t>30.6 (11.2)</t>
  </si>
  <si>
    <t>Medications, n (% of patients on drug at time of tape stripping)</t>
  </si>
  <si>
    <t>None</t>
  </si>
  <si>
    <t>20 (100.0)</t>
  </si>
  <si>
    <t xml:space="preserve"> Oral prednisone</t>
  </si>
  <si>
    <t>4 (23.5)</t>
  </si>
  <si>
    <t>IV methylprednisolone</t>
  </si>
  <si>
    <t>Oral methotrexate</t>
  </si>
  <si>
    <t>Subcutaneous methotrexate</t>
  </si>
  <si>
    <t>6 (35.3)</t>
  </si>
  <si>
    <t>4 (36.4)</t>
  </si>
  <si>
    <t>Mycophenolate Mofetil</t>
  </si>
  <si>
    <t>Rituximab</t>
  </si>
  <si>
    <t>Other immunosuppressants (Cyclosporine, Tacrolimus, Cyclophosphamide, Abatacept, Tofacitinib)</t>
  </si>
  <si>
    <t>Hydroxychloroquine</t>
  </si>
  <si>
    <t>IVIG</t>
  </si>
  <si>
    <t>7 (41.2)</t>
  </si>
  <si>
    <r>
      <t>Supplemental Table 2.</t>
    </r>
    <r>
      <rPr>
        <b/>
        <sz val="11"/>
        <color theme="1"/>
        <rFont val="Calibri"/>
        <family val="2"/>
        <scheme val="minor"/>
      </rPr>
      <t xml:space="preserve"> Lists of differentially regulated genes analyzed in the manuscript (</t>
    </r>
    <r>
      <rPr>
        <b/>
        <sz val="11"/>
        <color rgb="FF00B0F0"/>
        <rFont val="Calibri"/>
        <family val="2"/>
        <scheme val="minor"/>
      </rPr>
      <t>downregulated in blue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rgb="FFFF0000"/>
        <rFont val="Calibri"/>
        <family val="2"/>
        <scheme val="minor"/>
      </rPr>
      <t>upregulated in red</t>
    </r>
    <r>
      <rPr>
        <b/>
        <sz val="11"/>
        <color theme="1"/>
        <rFont val="Calibri"/>
        <family val="2"/>
        <scheme val="minor"/>
      </rPr>
      <t>), including Log2 fold-change and FDR values.</t>
    </r>
  </si>
  <si>
    <r>
      <rPr>
        <b/>
        <u/>
        <sz val="11"/>
        <color theme="1"/>
        <rFont val="Calibri"/>
        <family val="2"/>
        <scheme val="minor"/>
      </rPr>
      <t>Supplemental Table 3.</t>
    </r>
    <r>
      <rPr>
        <b/>
        <sz val="11"/>
        <color theme="1"/>
        <rFont val="Calibri"/>
        <family val="2"/>
        <scheme val="minor"/>
      </rPr>
      <t xml:space="preserve"> Lists of Ingenuity Pathway Analysis (IPA) Canonical Pathways regulated with p-value&lt;0.05 (top 20 pathways are highlighted in bold).</t>
    </r>
  </si>
  <si>
    <r>
      <rPr>
        <b/>
        <u/>
        <sz val="11"/>
        <color rgb="FF000000"/>
        <rFont val="Calibri"/>
        <family val="2"/>
        <scheme val="minor"/>
      </rPr>
      <t>Supplemental Table 4.</t>
    </r>
    <r>
      <rPr>
        <b/>
        <sz val="11"/>
        <color rgb="FF000000"/>
        <rFont val="Calibri"/>
        <family val="2"/>
        <scheme val="minor"/>
      </rPr>
      <t xml:space="preserve"> Lists of top 30 upstream regulators, from Ingenuity Pathway Analysis (IPA), regulated with absolute activation Z-score≥2 and p-value&lt;0.05. * all upstream regulators regulated with absolute activation Z-score≥2 and p-value&lt;0.05 are listed.</t>
    </r>
  </si>
  <si>
    <r>
      <t xml:space="preserve">Full clinical data for JDM skin subgroups. </t>
    </r>
    <r>
      <rPr>
        <sz val="11"/>
        <color theme="1"/>
        <rFont val="Aptos"/>
        <family val="2"/>
      </rPr>
      <t>Comparisons were made using two-sided unpaired Students’ t-test between the two JDM patient subgroups.</t>
    </r>
  </si>
  <si>
    <r>
      <rPr>
        <b/>
        <sz val="11"/>
        <color theme="1"/>
        <rFont val="Calibri"/>
        <family val="2"/>
        <scheme val="minor"/>
      </rPr>
      <t>Full summary characteristics for JDM patients and controls at enrollment visit and time of first tape-stripping collection</t>
    </r>
    <r>
      <rPr>
        <sz val="11"/>
        <color theme="1"/>
        <rFont val="Calibri"/>
        <family val="2"/>
        <scheme val="minor"/>
      </rPr>
      <t>. Comparisons were made using two-sided unpaired Students’ t-test between JDM patients who had both lesional (L) and non-lesional (NL) skin sampled and JDM patients who had isolated sampling of non-lesional skin.</t>
    </r>
  </si>
  <si>
    <r>
      <rPr>
        <b/>
        <sz val="11"/>
        <color theme="1"/>
        <rFont val="Calibri"/>
        <family val="2"/>
        <scheme val="minor"/>
      </rPr>
      <t>Supplemental Table 1. Full summary characteristics for JDM patients and controls at enrollment visit and time of first tape-stripping collection</t>
    </r>
    <r>
      <rPr>
        <sz val="11"/>
        <color theme="1"/>
        <rFont val="Calibri"/>
        <family val="2"/>
        <scheme val="minor"/>
      </rPr>
      <t>. Comparisons were made using two-sided unpaired Students’ t-test between JDM patients who had both lesional (L) and non-lesional (NL) skin sampled and JDM patients who had isolated sampling of non-lesional skin.</t>
    </r>
  </si>
  <si>
    <t>JDM subgroup 1 (n=65 samples- 28 patients – 48 time points)</t>
  </si>
  <si>
    <t>JDM subgroup 2 (n=12 samples – 8 patients – 12 time points)</t>
  </si>
  <si>
    <t>P value between the 2 JDM subgroups</t>
  </si>
  <si>
    <t>8.7 (1.0)</t>
  </si>
  <si>
    <t>8.5 (1.7)</t>
  </si>
  <si>
    <t>12.0 (1.1)</t>
  </si>
  <si>
    <t>11.6 (2.4)</t>
  </si>
  <si>
    <t>Gender, n (% female)</t>
  </si>
  <si>
    <t>23 (82.1)</t>
  </si>
  <si>
    <t>6 (75.0)</t>
  </si>
  <si>
    <t>20 (71.4)</t>
  </si>
  <si>
    <t>5 (62.5)</t>
  </si>
  <si>
    <t>4 (14.3)</t>
  </si>
  <si>
    <t>2 (25.0)</t>
  </si>
  <si>
    <t>2 (7.1)</t>
  </si>
  <si>
    <t>1 (3.6)</t>
  </si>
  <si>
    <t>27 (96.4)</t>
  </si>
  <si>
    <t>7 (87.5)</t>
  </si>
  <si>
    <t>1 (12.5)</t>
  </si>
  <si>
    <t>20.0 (0.8)</t>
  </si>
  <si>
    <t>20.8 (1.6)</t>
  </si>
  <si>
    <t>3.1 (0.5)</t>
  </si>
  <si>
    <t>2.4 (0.7)</t>
  </si>
  <si>
    <t>31 (64.6)</t>
  </si>
  <si>
    <t>9 (75.0)</t>
  </si>
  <si>
    <t>48.1 (0.7)</t>
  </si>
  <si>
    <t>46.8 (2.8)</t>
  </si>
  <si>
    <t>141.6 (1.6)</t>
  </si>
  <si>
    <t>137.8 (5.3)</t>
  </si>
  <si>
    <t>5.5 (1.0)</t>
  </si>
  <si>
    <t>6.5 (2.1)</t>
  </si>
  <si>
    <t>1.1 (0.2)</t>
  </si>
  <si>
    <t>1.4 (0.6)</t>
  </si>
  <si>
    <t>2.8 (0.3)</t>
  </si>
  <si>
    <t>2.5 (0.6)</t>
  </si>
  <si>
    <t>6 (21.4)</t>
  </si>
  <si>
    <t>Skin manifestations, n (% of presence at time of tape-stripping)</t>
  </si>
  <si>
    <t>18 (37.5)</t>
  </si>
  <si>
    <t>4 (33.3)</t>
  </si>
  <si>
    <t xml:space="preserve"> 29 (60.4)</t>
  </si>
  <si>
    <t>7 (58.3)</t>
  </si>
  <si>
    <t>25 (52.1)</t>
  </si>
  <si>
    <t>8 (66.7)</t>
  </si>
  <si>
    <t>18 (38.3)</t>
  </si>
  <si>
    <t>6 (50.0)</t>
  </si>
  <si>
    <t>5 (10.4)</t>
  </si>
  <si>
    <t>2 (16.7)</t>
  </si>
  <si>
    <t>4 (8.3)</t>
  </si>
  <si>
    <t>1 (2.1)</t>
  </si>
  <si>
    <t>3 (6.3)</t>
  </si>
  <si>
    <t>7 (14.6)</t>
  </si>
  <si>
    <t>2 (4.2)</t>
  </si>
  <si>
    <t>16 (57.1)</t>
  </si>
  <si>
    <t>4 (50.0)</t>
  </si>
  <si>
    <t>16 (48.1)</t>
  </si>
  <si>
    <t>4 (57.1)</t>
  </si>
  <si>
    <t>1 (3.7)</t>
  </si>
  <si>
    <t>2 (7.4)</t>
  </si>
  <si>
    <t>10 (35.7)</t>
  </si>
  <si>
    <t>3 (37.5)</t>
  </si>
  <si>
    <t>11 (39.3)</t>
  </si>
  <si>
    <t>2 (8.3)</t>
  </si>
  <si>
    <t>1 (14.3)</t>
  </si>
  <si>
    <t>6 (25.0)</t>
  </si>
  <si>
    <t>1 (4.2)</t>
  </si>
  <si>
    <t xml:space="preserve"> 1 (4.2)</t>
  </si>
  <si>
    <t>13 (46.4)</t>
  </si>
  <si>
    <t>Serum muscle enzymes at time of tape-stripping (± SEM)</t>
  </si>
  <si>
    <t>262.4 (65.0)</t>
  </si>
  <si>
    <t>271.2 (66.7)</t>
  </si>
  <si>
    <t>8.6 (0.9)</t>
  </si>
  <si>
    <t>8.0 (1.4)</t>
  </si>
  <si>
    <t>287.0 (13.8)</t>
  </si>
  <si>
    <t>259.9 (32.2)</t>
  </si>
  <si>
    <t>40.2 (3.3)</t>
  </si>
  <si>
    <t>38.8 (7.2)</t>
  </si>
  <si>
    <t>27.0 (3.7)</t>
  </si>
  <si>
    <t>28.8 (4.7)</t>
  </si>
  <si>
    <t>Medications, n (% of patients on drug at time of tape-stripping)</t>
  </si>
  <si>
    <t>1 (8.3)</t>
  </si>
  <si>
    <t>&gt;0.9999</t>
  </si>
  <si>
    <t>13 (27.1)</t>
  </si>
  <si>
    <t>0.0406*</t>
  </si>
  <si>
    <t>17 (35.4)</t>
  </si>
  <si>
    <t>22 (45.8)</t>
  </si>
  <si>
    <t>8 (16.7)</t>
  </si>
  <si>
    <t>20 (41.7)</t>
  </si>
  <si>
    <t>9 (75)</t>
  </si>
  <si>
    <t>Supplemental Table 8</t>
  </si>
  <si>
    <r>
      <t xml:space="preserve">Supplemental Table 5. Clinical data for JDM skin subgroups. </t>
    </r>
    <r>
      <rPr>
        <sz val="11"/>
        <color theme="1"/>
        <rFont val="Aptos"/>
        <family val="2"/>
      </rPr>
      <t>Comparisons were made using two-sided unpaired Students’ t-test between the two JDM patient subgroups.</t>
    </r>
  </si>
  <si>
    <r>
      <rPr>
        <b/>
        <u/>
        <sz val="11"/>
        <color rgb="FF000000"/>
        <rFont val="Calibri"/>
        <family val="2"/>
        <scheme val="minor"/>
      </rPr>
      <t>Supplemental Table 6.</t>
    </r>
    <r>
      <rPr>
        <b/>
        <sz val="11"/>
        <color rgb="FF000000"/>
        <rFont val="Calibri"/>
        <family val="2"/>
        <scheme val="minor"/>
      </rPr>
      <t xml:space="preserve"> List of the 221 genes downstream on NFE2L2 in the JDM subgroup analysis</t>
    </r>
  </si>
  <si>
    <r>
      <rPr>
        <b/>
        <u/>
        <sz val="11"/>
        <color rgb="FF000000"/>
        <rFont val="Calibri"/>
        <family val="2"/>
        <scheme val="minor"/>
      </rPr>
      <t>Supplemental Table 7.</t>
    </r>
    <r>
      <rPr>
        <b/>
        <sz val="11"/>
        <color rgb="FF000000"/>
        <rFont val="Calibri"/>
        <family val="2"/>
        <scheme val="minor"/>
      </rPr>
      <t xml:space="preserve"> CIBERSORTx enrichment analysis data</t>
    </r>
  </si>
  <si>
    <r>
      <rPr>
        <b/>
        <u/>
        <sz val="11"/>
        <color rgb="FF000000"/>
        <rFont val="Calibri"/>
        <family val="2"/>
        <scheme val="minor"/>
      </rPr>
      <t>Supplemental Table 8.</t>
    </r>
    <r>
      <rPr>
        <b/>
        <sz val="11"/>
        <color rgb="FF000000"/>
        <rFont val="Calibri"/>
        <family val="2"/>
        <scheme val="minor"/>
      </rPr>
      <t xml:space="preserve"> Lists of genes used for transcriptional signature scores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</si>
</sst>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  <font>
      <b/>
      <u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ptos"/>
      <family val="2"/>
    </font>
    <font>
      <sz val="10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vertAlign val="superscript"/>
      <sz val="10"/>
      <color theme="1"/>
      <name val="Aptos"/>
      <family val="2"/>
    </font>
    <font>
      <sz val="10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 style="medium">
        <color indexed="64"/>
      </left>
      <right/>
      <top style="medium">
        <color rgb="FF7F7F7F"/>
      </top>
      <bottom style="medium">
        <color indexed="64"/>
      </bottom>
      <diagonal/>
    </border>
    <border>
      <left/>
      <right/>
      <top style="medium">
        <color rgb="FF7F7F7F"/>
      </top>
      <bottom style="medium">
        <color indexed="64"/>
      </bottom>
      <diagonal/>
    </border>
    <border>
      <left/>
      <right style="medium">
        <color indexed="64"/>
      </right>
      <top style="medium">
        <color rgb="FF7F7F7F"/>
      </top>
      <bottom style="medium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2" fillId="0" borderId="0" xfId="0" applyFont="1"/>
    <xf numFmtId="0" fontId="7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2" fontId="8" fillId="0" borderId="0" xfId="0" applyNumberFormat="1" applyFont="1" applyAlignment="1">
      <alignment horizontal="center"/>
    </xf>
    <xf numFmtId="11" fontId="8" fillId="0" borderId="5" xfId="0" applyNumberFormat="1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11" fontId="1" fillId="0" borderId="5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1" fontId="1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11" fontId="8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>
      <alignment horizontal="center"/>
    </xf>
    <xf numFmtId="11" fontId="8" fillId="0" borderId="4" xfId="0" applyNumberFormat="1" applyFont="1" applyBorder="1" applyAlignment="1">
      <alignment horizontal="center"/>
    </xf>
    <xf numFmtId="0" fontId="6" fillId="0" borderId="0" xfId="0" applyFont="1"/>
    <xf numFmtId="2" fontId="2" fillId="0" borderId="6" xfId="0" applyNumberFormat="1" applyFont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7" fillId="0" borderId="11" xfId="0" applyFont="1" applyBorder="1"/>
    <xf numFmtId="0" fontId="9" fillId="0" borderId="11" xfId="0" applyFont="1" applyBorder="1"/>
    <xf numFmtId="0" fontId="9" fillId="0" borderId="2" xfId="0" applyFont="1" applyBorder="1"/>
    <xf numFmtId="0" fontId="2" fillId="0" borderId="7" xfId="0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2" fontId="14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1" fontId="14" fillId="0" borderId="0" xfId="0" applyNumberFormat="1" applyFont="1" applyAlignment="1">
      <alignment horizontal="center"/>
    </xf>
    <xf numFmtId="11" fontId="16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0" fontId="18" fillId="0" borderId="8" xfId="0" applyFont="1" applyBorder="1"/>
    <xf numFmtId="0" fontId="18" fillId="0" borderId="9" xfId="0" applyFont="1" applyBorder="1" applyAlignment="1">
      <alignment horizontal="left"/>
    </xf>
    <xf numFmtId="2" fontId="19" fillId="0" borderId="9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0" fontId="18" fillId="0" borderId="11" xfId="0" applyFont="1" applyBorder="1"/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164" fontId="19" fillId="0" borderId="5" xfId="0" applyNumberFormat="1" applyFont="1" applyBorder="1" applyAlignment="1">
      <alignment horizontal="center"/>
    </xf>
    <xf numFmtId="0" fontId="18" fillId="0" borderId="2" xfId="0" applyFont="1" applyBorder="1"/>
    <xf numFmtId="0" fontId="18" fillId="0" borderId="3" xfId="0" applyFont="1" applyBorder="1" applyAlignment="1">
      <alignment horizontal="left"/>
    </xf>
    <xf numFmtId="2" fontId="19" fillId="0" borderId="3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/>
    </xf>
    <xf numFmtId="0" fontId="11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2" fontId="8" fillId="0" borderId="9" xfId="0" applyNumberFormat="1" applyFont="1" applyBorder="1" applyAlignment="1">
      <alignment horizontal="center"/>
    </xf>
    <xf numFmtId="11" fontId="8" fillId="0" borderId="10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19" fillId="0" borderId="8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center"/>
    </xf>
    <xf numFmtId="2" fontId="19" fillId="0" borderId="2" xfId="0" applyNumberFormat="1" applyFont="1" applyBorder="1" applyAlignment="1">
      <alignment horizontal="center"/>
    </xf>
    <xf numFmtId="2" fontId="20" fillId="0" borderId="6" xfId="0" applyNumberFormat="1" applyFont="1" applyBorder="1" applyAlignment="1">
      <alignment horizontal="center" wrapText="1"/>
    </xf>
    <xf numFmtId="11" fontId="20" fillId="0" borderId="1" xfId="0" applyNumberFormat="1" applyFont="1" applyBorder="1" applyAlignment="1">
      <alignment horizontal="center" wrapText="1"/>
    </xf>
    <xf numFmtId="0" fontId="4" fillId="4" borderId="0" xfId="0" applyFont="1" applyFill="1"/>
    <xf numFmtId="0" fontId="21" fillId="0" borderId="11" xfId="0" applyFont="1" applyBorder="1"/>
    <xf numFmtId="0" fontId="22" fillId="0" borderId="11" xfId="0" applyFont="1" applyBorder="1"/>
    <xf numFmtId="16" fontId="22" fillId="0" borderId="11" xfId="0" applyNumberFormat="1" applyFont="1" applyBorder="1"/>
    <xf numFmtId="0" fontId="22" fillId="0" borderId="2" xfId="0" applyFont="1" applyBorder="1"/>
    <xf numFmtId="0" fontId="22" fillId="0" borderId="8" xfId="0" applyFont="1" applyBorder="1"/>
    <xf numFmtId="164" fontId="1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2" fontId="1" fillId="0" borderId="8" xfId="0" applyNumberFormat="1" applyFont="1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4" borderId="0" xfId="0" applyFill="1"/>
    <xf numFmtId="2" fontId="20" fillId="0" borderId="7" xfId="0" applyNumberFormat="1" applyFont="1" applyBorder="1" applyAlignment="1">
      <alignment horizontal="center" wrapText="1"/>
    </xf>
    <xf numFmtId="0" fontId="20" fillId="0" borderId="6" xfId="0" applyFont="1" applyBorder="1" applyAlignment="1">
      <alignment wrapText="1"/>
    </xf>
    <xf numFmtId="0" fontId="20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7" fillId="0" borderId="7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6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2" fontId="11" fillId="0" borderId="11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2" fillId="0" borderId="12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/>
    <xf numFmtId="0" fontId="9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13" xfId="0" applyFont="1" applyBorder="1"/>
    <xf numFmtId="0" fontId="0" fillId="0" borderId="8" xfId="0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0" fillId="0" borderId="10" xfId="0" applyBorder="1" applyAlignment="1">
      <alignment horizontal="center"/>
    </xf>
    <xf numFmtId="0" fontId="2" fillId="0" borderId="14" xfId="0" applyFont="1" applyBorder="1"/>
    <xf numFmtId="0" fontId="0" fillId="0" borderId="11" xfId="0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15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/>
    <xf numFmtId="0" fontId="9" fillId="0" borderId="15" xfId="0" applyFont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/>
    <xf numFmtId="0" fontId="9" fillId="0" borderId="13" xfId="0" applyFont="1" applyBorder="1"/>
    <xf numFmtId="164" fontId="9" fillId="0" borderId="8" xfId="0" applyNumberFormat="1" applyFont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0" borderId="14" xfId="0" applyFont="1" applyBorder="1"/>
    <xf numFmtId="164" fontId="9" fillId="0" borderId="11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9" fillId="0" borderId="15" xfId="0" applyFont="1" applyBorder="1"/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9" fillId="0" borderId="15" xfId="0" applyNumberFormat="1" applyFont="1" applyBorder="1" applyAlignment="1">
      <alignment horizontal="center"/>
    </xf>
    <xf numFmtId="0" fontId="9" fillId="0" borderId="1" xfId="0" applyFont="1" applyBorder="1"/>
    <xf numFmtId="0" fontId="10" fillId="4" borderId="0" xfId="0" applyFont="1" applyFill="1" applyAlignment="1">
      <alignment vertical="center"/>
    </xf>
    <xf numFmtId="0" fontId="2" fillId="0" borderId="1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1" xfId="0" applyBorder="1"/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23" fillId="0" borderId="5" xfId="0" applyFont="1" applyBorder="1"/>
    <xf numFmtId="0" fontId="23" fillId="0" borderId="4" xfId="0" applyFont="1" applyBorder="1"/>
    <xf numFmtId="0" fontId="17" fillId="4" borderId="0" xfId="0" applyFont="1" applyFill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7" fillId="0" borderId="8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8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6" xfId="0" applyFont="1" applyFill="1" applyBorder="1"/>
    <xf numFmtId="11" fontId="0" fillId="2" borderId="7" xfId="0" applyNumberFormat="1" applyFill="1" applyBorder="1" applyAlignment="1">
      <alignment horizontal="center"/>
    </xf>
    <xf numFmtId="0" fontId="0" fillId="2" borderId="1" xfId="0" applyFill="1" applyBorder="1"/>
    <xf numFmtId="0" fontId="26" fillId="0" borderId="0" xfId="0" applyFont="1" applyAlignment="1">
      <alignment horizontal="center"/>
    </xf>
    <xf numFmtId="0" fontId="2" fillId="0" borderId="11" xfId="0" applyFont="1" applyBorder="1" applyAlignment="1">
      <alignment vertical="center" wrapText="1"/>
    </xf>
    <xf numFmtId="11" fontId="5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5" fillId="0" borderId="5" xfId="0" applyFont="1" applyBorder="1" applyAlignment="1">
      <alignment vertical="center"/>
    </xf>
    <xf numFmtId="0" fontId="2" fillId="0" borderId="11" xfId="0" applyFont="1" applyBorder="1"/>
    <xf numFmtId="11" fontId="2" fillId="0" borderId="0" xfId="0" applyNumberFormat="1" applyFont="1" applyAlignment="1">
      <alignment horizontal="center"/>
    </xf>
    <xf numFmtId="0" fontId="2" fillId="0" borderId="5" xfId="0" applyFont="1" applyBorder="1"/>
    <xf numFmtId="0" fontId="24" fillId="0" borderId="11" xfId="0" applyFont="1" applyBorder="1"/>
    <xf numFmtId="11" fontId="25" fillId="0" borderId="0" xfId="0" applyNumberFormat="1" applyFont="1" applyAlignment="1">
      <alignment horizontal="center"/>
    </xf>
    <xf numFmtId="0" fontId="25" fillId="0" borderId="5" xfId="0" applyFont="1" applyBorder="1"/>
    <xf numFmtId="0" fontId="27" fillId="0" borderId="11" xfId="0" applyFont="1" applyBorder="1"/>
    <xf numFmtId="164" fontId="0" fillId="0" borderId="0" xfId="0" applyNumberFormat="1" applyAlignment="1">
      <alignment horizontal="center"/>
    </xf>
    <xf numFmtId="0" fontId="0" fillId="0" borderId="5" xfId="0" applyBorder="1"/>
    <xf numFmtId="0" fontId="27" fillId="0" borderId="2" xfId="0" applyFont="1" applyBorder="1"/>
    <xf numFmtId="164" fontId="0" fillId="0" borderId="3" xfId="0" applyNumberFormat="1" applyBorder="1" applyAlignment="1">
      <alignment horizontal="center"/>
    </xf>
    <xf numFmtId="0" fontId="0" fillId="0" borderId="4" xfId="0" applyBorder="1"/>
    <xf numFmtId="0" fontId="26" fillId="0" borderId="7" xfId="0" applyFon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11" fillId="0" borderId="11" xfId="0" applyFont="1" applyBorder="1"/>
    <xf numFmtId="0" fontId="11" fillId="0" borderId="8" xfId="0" applyFont="1" applyBorder="1"/>
    <xf numFmtId="11" fontId="2" fillId="0" borderId="9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10" xfId="0" applyFont="1" applyBorder="1"/>
    <xf numFmtId="0" fontId="11" fillId="0" borderId="2" xfId="0" applyFont="1" applyBorder="1"/>
    <xf numFmtId="11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1" fontId="11" fillId="0" borderId="9" xfId="0" applyNumberFormat="1" applyFont="1" applyBorder="1" applyAlignment="1">
      <alignment horizontal="center"/>
    </xf>
    <xf numFmtId="0" fontId="11" fillId="0" borderId="10" xfId="0" applyFont="1" applyBorder="1"/>
    <xf numFmtId="11" fontId="11" fillId="0" borderId="0" xfId="0" applyNumberFormat="1" applyFont="1" applyAlignment="1">
      <alignment horizontal="center"/>
    </xf>
    <xf numFmtId="0" fontId="11" fillId="0" borderId="5" xfId="0" applyFont="1" applyBorder="1"/>
    <xf numFmtId="0" fontId="26" fillId="0" borderId="11" xfId="0" applyFont="1" applyBorder="1"/>
    <xf numFmtId="0" fontId="0" fillId="0" borderId="2" xfId="0" applyBorder="1"/>
    <xf numFmtId="0" fontId="24" fillId="0" borderId="8" xfId="0" applyFont="1" applyBorder="1"/>
    <xf numFmtId="11" fontId="25" fillId="0" borderId="9" xfId="0" applyNumberFormat="1" applyFont="1" applyBorder="1" applyAlignment="1">
      <alignment horizontal="center"/>
    </xf>
    <xf numFmtId="0" fontId="25" fillId="0" borderId="10" xfId="0" applyFont="1" applyBorder="1"/>
    <xf numFmtId="0" fontId="31" fillId="0" borderId="10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15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right" vertical="center" wrapText="1"/>
    </xf>
    <xf numFmtId="0" fontId="29" fillId="0" borderId="1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1" fillId="0" borderId="16" xfId="0" applyFont="1" applyBorder="1" applyAlignment="1">
      <alignment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right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6" xfId="0" applyFont="1" applyBorder="1" applyAlignment="1">
      <alignment vertical="center" wrapText="1"/>
    </xf>
    <xf numFmtId="0" fontId="31" fillId="0" borderId="7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0" fillId="0" borderId="3" xfId="0" applyBorder="1"/>
    <xf numFmtId="0" fontId="4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31" fillId="0" borderId="20" xfId="0" applyFont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31" fillId="0" borderId="17" xfId="0" applyFont="1" applyBorder="1" applyAlignment="1">
      <alignment vertical="center" wrapText="1"/>
    </xf>
    <xf numFmtId="0" fontId="31" fillId="0" borderId="22" xfId="0" applyFont="1" applyBorder="1" applyAlignment="1">
      <alignment vertical="center" wrapText="1"/>
    </xf>
    <xf numFmtId="0" fontId="31" fillId="0" borderId="23" xfId="0" applyFont="1" applyBorder="1" applyAlignment="1">
      <alignment vertical="center" wrapText="1"/>
    </xf>
    <xf numFmtId="0" fontId="31" fillId="0" borderId="24" xfId="0" applyFont="1" applyBorder="1" applyAlignment="1">
      <alignment vertical="center" wrapText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99C2-3940-43F4-A64B-2F3D2A7C56A4}">
  <dimension ref="A2:B48"/>
  <sheetViews>
    <sheetView tabSelected="1" workbookViewId="0">
      <selection activeCell="A2" sqref="A2"/>
    </sheetView>
  </sheetViews>
  <sheetFormatPr defaultRowHeight="14.4" x14ac:dyDescent="0.3"/>
  <cols>
    <col min="1" max="1" width="20.44140625" style="1" bestFit="1" customWidth="1"/>
    <col min="2" max="2" width="130" bestFit="1" customWidth="1"/>
  </cols>
  <sheetData>
    <row r="2" spans="1:2" x14ac:dyDescent="0.3">
      <c r="A2" s="1" t="s">
        <v>0</v>
      </c>
      <c r="B2" t="s">
        <v>16081</v>
      </c>
    </row>
    <row r="4" spans="1:2" x14ac:dyDescent="0.3">
      <c r="A4" s="1" t="s">
        <v>1</v>
      </c>
      <c r="B4" s="1" t="s">
        <v>13132</v>
      </c>
    </row>
    <row r="5" spans="1:2" x14ac:dyDescent="0.3">
      <c r="B5" t="s">
        <v>14533</v>
      </c>
    </row>
    <row r="6" spans="1:2" x14ac:dyDescent="0.3">
      <c r="B6" t="s">
        <v>14534</v>
      </c>
    </row>
    <row r="7" spans="1:2" x14ac:dyDescent="0.3">
      <c r="B7" t="s">
        <v>14535</v>
      </c>
    </row>
    <row r="8" spans="1:2" x14ac:dyDescent="0.3">
      <c r="B8" t="s">
        <v>14536</v>
      </c>
    </row>
    <row r="9" spans="1:2" x14ac:dyDescent="0.3">
      <c r="B9" t="s">
        <v>14537</v>
      </c>
    </row>
    <row r="10" spans="1:2" x14ac:dyDescent="0.3">
      <c r="B10" t="s">
        <v>14538</v>
      </c>
    </row>
    <row r="11" spans="1:2" x14ac:dyDescent="0.3">
      <c r="B11" t="s">
        <v>14539</v>
      </c>
    </row>
    <row r="12" spans="1:2" x14ac:dyDescent="0.3">
      <c r="B12" t="s">
        <v>14540</v>
      </c>
    </row>
    <row r="13" spans="1:2" x14ac:dyDescent="0.3">
      <c r="B13" t="s">
        <v>14541</v>
      </c>
    </row>
    <row r="14" spans="1:2" x14ac:dyDescent="0.3">
      <c r="B14" t="s">
        <v>14542</v>
      </c>
    </row>
    <row r="15" spans="1:2" x14ac:dyDescent="0.3">
      <c r="B15" t="s">
        <v>14543</v>
      </c>
    </row>
    <row r="16" spans="1:2" x14ac:dyDescent="0.3">
      <c r="B16" t="s">
        <v>13171</v>
      </c>
    </row>
    <row r="17" spans="1:2" x14ac:dyDescent="0.3">
      <c r="B17" t="s">
        <v>13174</v>
      </c>
    </row>
    <row r="18" spans="1:2" x14ac:dyDescent="0.3">
      <c r="B18" t="s">
        <v>13175</v>
      </c>
    </row>
    <row r="20" spans="1:2" x14ac:dyDescent="0.3">
      <c r="A20" s="1" t="s">
        <v>2</v>
      </c>
      <c r="B20" s="1" t="s">
        <v>14550</v>
      </c>
    </row>
    <row r="21" spans="1:2" x14ac:dyDescent="0.3">
      <c r="B21" t="s">
        <v>13120</v>
      </c>
    </row>
    <row r="22" spans="1:2" x14ac:dyDescent="0.3">
      <c r="B22" t="s">
        <v>13121</v>
      </c>
    </row>
    <row r="23" spans="1:2" x14ac:dyDescent="0.3">
      <c r="B23" t="s">
        <v>13122</v>
      </c>
    </row>
    <row r="24" spans="1:2" x14ac:dyDescent="0.3">
      <c r="B24" t="s">
        <v>13133</v>
      </c>
    </row>
    <row r="25" spans="1:2" x14ac:dyDescent="0.3">
      <c r="B25" t="s">
        <v>13123</v>
      </c>
    </row>
    <row r="26" spans="1:2" x14ac:dyDescent="0.3">
      <c r="B26" t="s">
        <v>13124</v>
      </c>
    </row>
    <row r="27" spans="1:2" x14ac:dyDescent="0.3">
      <c r="B27" t="s">
        <v>13172</v>
      </c>
    </row>
    <row r="30" spans="1:2" x14ac:dyDescent="0.3">
      <c r="A30" s="1" t="s">
        <v>3</v>
      </c>
      <c r="B30" s="1" t="s">
        <v>13126</v>
      </c>
    </row>
    <row r="31" spans="1:2" x14ac:dyDescent="0.3">
      <c r="B31" t="s">
        <v>13120</v>
      </c>
    </row>
    <row r="32" spans="1:2" x14ac:dyDescent="0.3">
      <c r="B32" t="s">
        <v>13121</v>
      </c>
    </row>
    <row r="33" spans="1:2" x14ac:dyDescent="0.3">
      <c r="B33" t="s">
        <v>13127</v>
      </c>
    </row>
    <row r="35" spans="1:2" x14ac:dyDescent="0.3">
      <c r="A35" s="1" t="s">
        <v>4</v>
      </c>
      <c r="B35" s="264" t="s">
        <v>16080</v>
      </c>
    </row>
    <row r="37" spans="1:2" x14ac:dyDescent="0.3">
      <c r="A37" s="1" t="s">
        <v>5</v>
      </c>
      <c r="B37" s="1" t="s">
        <v>13166</v>
      </c>
    </row>
    <row r="39" spans="1:2" x14ac:dyDescent="0.3">
      <c r="A39" s="1" t="s">
        <v>15912</v>
      </c>
      <c r="B39" s="1" t="s">
        <v>13128</v>
      </c>
    </row>
    <row r="41" spans="1:2" x14ac:dyDescent="0.3">
      <c r="A41" s="1" t="s">
        <v>16171</v>
      </c>
      <c r="B41" s="1" t="s">
        <v>13313</v>
      </c>
    </row>
    <row r="42" spans="1:2" x14ac:dyDescent="0.3">
      <c r="B42" t="s">
        <v>13320</v>
      </c>
    </row>
    <row r="43" spans="1:2" x14ac:dyDescent="0.3">
      <c r="B43" t="s">
        <v>13314</v>
      </c>
    </row>
    <row r="44" spans="1:2" x14ac:dyDescent="0.3">
      <c r="B44" t="s">
        <v>13315</v>
      </c>
    </row>
    <row r="45" spans="1:2" x14ac:dyDescent="0.3">
      <c r="B45" t="s">
        <v>13316</v>
      </c>
    </row>
    <row r="46" spans="1:2" x14ac:dyDescent="0.3">
      <c r="B46" t="s">
        <v>13317</v>
      </c>
    </row>
    <row r="47" spans="1:2" x14ac:dyDescent="0.3">
      <c r="B47" t="s">
        <v>13318</v>
      </c>
    </row>
    <row r="48" spans="1:2" x14ac:dyDescent="0.3">
      <c r="B48" t="s">
        <v>13319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64F9-3754-4336-B8C8-66422761F2B4}">
  <dimension ref="A1:E85"/>
  <sheetViews>
    <sheetView zoomScale="94" zoomScaleNormal="94" workbookViewId="0">
      <selection activeCell="H13" sqref="H13"/>
    </sheetView>
  </sheetViews>
  <sheetFormatPr defaultRowHeight="14.4" x14ac:dyDescent="0.3"/>
  <cols>
    <col min="1" max="1" width="50.6640625" customWidth="1"/>
    <col min="2" max="2" width="10.33203125" customWidth="1"/>
    <col min="3" max="3" width="14.77734375" customWidth="1"/>
    <col min="4" max="4" width="16.109375" customWidth="1"/>
    <col min="5" max="5" width="16.88671875" customWidth="1"/>
  </cols>
  <sheetData>
    <row r="1" spans="1:5" x14ac:dyDescent="0.3">
      <c r="A1" t="s">
        <v>16082</v>
      </c>
    </row>
    <row r="2" spans="1:5" ht="15" thickBot="1" x14ac:dyDescent="0.35"/>
    <row r="3" spans="1:5" ht="54" customHeight="1" x14ac:dyDescent="0.3">
      <c r="A3" s="277"/>
      <c r="B3" s="258" t="s">
        <v>15913</v>
      </c>
      <c r="C3" s="279" t="s">
        <v>15915</v>
      </c>
      <c r="D3" s="279" t="s">
        <v>15916</v>
      </c>
      <c r="E3" s="279" t="s">
        <v>15917</v>
      </c>
    </row>
    <row r="4" spans="1:5" ht="15" thickBot="1" x14ac:dyDescent="0.35">
      <c r="A4" s="278"/>
      <c r="B4" s="259" t="s">
        <v>15914</v>
      </c>
      <c r="C4" s="280"/>
      <c r="D4" s="280"/>
      <c r="E4" s="280"/>
    </row>
    <row r="5" spans="1:5" ht="15" thickBot="1" x14ac:dyDescent="0.35">
      <c r="A5" s="260" t="s">
        <v>15918</v>
      </c>
      <c r="B5" s="261" t="s">
        <v>15919</v>
      </c>
      <c r="C5" s="261" t="s">
        <v>15920</v>
      </c>
      <c r="D5" s="261" t="s">
        <v>15921</v>
      </c>
      <c r="E5" s="261">
        <v>0.72040000000000004</v>
      </c>
    </row>
    <row r="6" spans="1:5" ht="15" thickBot="1" x14ac:dyDescent="0.35">
      <c r="A6" s="260" t="s">
        <v>15922</v>
      </c>
      <c r="B6" s="261" t="s">
        <v>15923</v>
      </c>
      <c r="C6" s="261" t="s">
        <v>15924</v>
      </c>
      <c r="D6" s="261" t="s">
        <v>15925</v>
      </c>
      <c r="E6" s="261">
        <v>0.29609999999999997</v>
      </c>
    </row>
    <row r="7" spans="1:5" ht="15" thickBot="1" x14ac:dyDescent="0.35">
      <c r="A7" s="260" t="s">
        <v>15926</v>
      </c>
      <c r="B7" s="261" t="s">
        <v>15927</v>
      </c>
      <c r="C7" s="261" t="s">
        <v>15928</v>
      </c>
      <c r="D7" s="261" t="s">
        <v>15929</v>
      </c>
      <c r="E7" s="261">
        <v>0.31309999999999999</v>
      </c>
    </row>
    <row r="8" spans="1:5" ht="15" thickBot="1" x14ac:dyDescent="0.35">
      <c r="A8" s="274" t="s">
        <v>15930</v>
      </c>
      <c r="B8" s="275"/>
      <c r="C8" s="275"/>
      <c r="D8" s="275"/>
      <c r="E8" s="276"/>
    </row>
    <row r="9" spans="1:5" ht="15" thickBot="1" x14ac:dyDescent="0.35">
      <c r="A9" s="262" t="s">
        <v>15931</v>
      </c>
      <c r="B9" s="261" t="s">
        <v>15927</v>
      </c>
      <c r="C9" s="261" t="s">
        <v>15932</v>
      </c>
      <c r="D9" s="261" t="s">
        <v>15929</v>
      </c>
      <c r="E9" s="261">
        <v>0.90700000000000003</v>
      </c>
    </row>
    <row r="10" spans="1:5" ht="15" thickBot="1" x14ac:dyDescent="0.35">
      <c r="A10" s="262" t="s">
        <v>15933</v>
      </c>
      <c r="B10" s="261" t="s">
        <v>15934</v>
      </c>
      <c r="C10" s="261" t="s">
        <v>15935</v>
      </c>
      <c r="D10" s="261" t="s">
        <v>15936</v>
      </c>
      <c r="E10" s="261">
        <v>0.65039999999999998</v>
      </c>
    </row>
    <row r="11" spans="1:5" ht="15" thickBot="1" x14ac:dyDescent="0.35">
      <c r="A11" s="262" t="s">
        <v>15937</v>
      </c>
      <c r="B11" s="261" t="s">
        <v>15938</v>
      </c>
      <c r="C11" s="261" t="s">
        <v>15935</v>
      </c>
      <c r="D11" s="261" t="s">
        <v>15938</v>
      </c>
      <c r="E11" s="261">
        <v>0.25380000000000003</v>
      </c>
    </row>
    <row r="12" spans="1:5" ht="15" thickBot="1" x14ac:dyDescent="0.35">
      <c r="A12" s="262" t="s">
        <v>15939</v>
      </c>
      <c r="B12" s="261" t="s">
        <v>15940</v>
      </c>
      <c r="C12" s="261" t="s">
        <v>15941</v>
      </c>
      <c r="D12" s="261" t="s">
        <v>15942</v>
      </c>
      <c r="E12" s="261">
        <v>0.75839999999999996</v>
      </c>
    </row>
    <row r="13" spans="1:5" ht="15" thickBot="1" x14ac:dyDescent="0.35">
      <c r="A13" s="262" t="s">
        <v>15943</v>
      </c>
      <c r="B13" s="261" t="s">
        <v>15934</v>
      </c>
      <c r="C13" s="261" t="s">
        <v>15938</v>
      </c>
      <c r="D13" s="261" t="s">
        <v>15938</v>
      </c>
      <c r="E13" s="261" t="s">
        <v>15919</v>
      </c>
    </row>
    <row r="14" spans="1:5" ht="15" thickBot="1" x14ac:dyDescent="0.35">
      <c r="A14" s="274" t="s">
        <v>15944</v>
      </c>
      <c r="B14" s="275"/>
      <c r="C14" s="275"/>
      <c r="D14" s="275"/>
      <c r="E14" s="276"/>
    </row>
    <row r="15" spans="1:5" ht="15" thickBot="1" x14ac:dyDescent="0.35">
      <c r="A15" s="262" t="s">
        <v>15945</v>
      </c>
      <c r="B15" s="261" t="s">
        <v>15946</v>
      </c>
      <c r="C15" s="261" t="s">
        <v>15947</v>
      </c>
      <c r="D15" s="261" t="s">
        <v>15948</v>
      </c>
      <c r="E15" s="261">
        <v>0.43149999999999999</v>
      </c>
    </row>
    <row r="16" spans="1:5" ht="15" thickBot="1" x14ac:dyDescent="0.35">
      <c r="A16" s="262" t="s">
        <v>15949</v>
      </c>
      <c r="B16" s="261" t="s">
        <v>15950</v>
      </c>
      <c r="C16" s="261" t="s">
        <v>15941</v>
      </c>
      <c r="D16" s="261" t="s">
        <v>15938</v>
      </c>
      <c r="E16" s="261">
        <v>0.43149999999999999</v>
      </c>
    </row>
    <row r="17" spans="1:5" ht="15" thickBot="1" x14ac:dyDescent="0.35">
      <c r="A17" s="262" t="s">
        <v>15943</v>
      </c>
      <c r="B17" s="261" t="s">
        <v>15938</v>
      </c>
      <c r="C17" s="261" t="s">
        <v>15951</v>
      </c>
      <c r="D17" s="261" t="s">
        <v>15938</v>
      </c>
      <c r="E17" s="261" t="s">
        <v>15919</v>
      </c>
    </row>
    <row r="18" spans="1:5" ht="15" thickBot="1" x14ac:dyDescent="0.35">
      <c r="A18" s="260" t="s">
        <v>15952</v>
      </c>
      <c r="B18" s="261" t="s">
        <v>15953</v>
      </c>
      <c r="C18" s="261" t="s">
        <v>15954</v>
      </c>
      <c r="D18" s="261" t="s">
        <v>15955</v>
      </c>
      <c r="E18" s="261">
        <v>0.78810000000000002</v>
      </c>
    </row>
    <row r="19" spans="1:5" ht="15" thickBot="1" x14ac:dyDescent="0.35">
      <c r="A19" s="260" t="s">
        <v>15956</v>
      </c>
      <c r="B19" s="261" t="s">
        <v>15919</v>
      </c>
      <c r="C19" s="261" t="s">
        <v>15957</v>
      </c>
      <c r="D19" s="261" t="s">
        <v>15958</v>
      </c>
      <c r="E19" s="261">
        <v>0.1353</v>
      </c>
    </row>
    <row r="20" spans="1:5" ht="15" thickBot="1" x14ac:dyDescent="0.35">
      <c r="A20" s="260" t="s">
        <v>15959</v>
      </c>
      <c r="B20" s="261" t="s">
        <v>15919</v>
      </c>
      <c r="C20" s="261" t="s">
        <v>15960</v>
      </c>
      <c r="D20" s="261" t="s">
        <v>15961</v>
      </c>
      <c r="E20" s="261">
        <v>5.57E-2</v>
      </c>
    </row>
    <row r="21" spans="1:5" ht="28.2" thickBot="1" x14ac:dyDescent="0.35">
      <c r="A21" s="260" t="s">
        <v>15962</v>
      </c>
      <c r="B21" s="261" t="s">
        <v>15919</v>
      </c>
      <c r="C21" s="261" t="s">
        <v>15963</v>
      </c>
      <c r="D21" s="261" t="s">
        <v>15964</v>
      </c>
      <c r="E21" s="261">
        <v>0.34589999999999999</v>
      </c>
    </row>
    <row r="22" spans="1:5" ht="15" thickBot="1" x14ac:dyDescent="0.35">
      <c r="A22" s="260" t="s">
        <v>15965</v>
      </c>
      <c r="B22" s="261" t="s">
        <v>15919</v>
      </c>
      <c r="C22" s="261" t="s">
        <v>15966</v>
      </c>
      <c r="D22" s="261" t="s">
        <v>15967</v>
      </c>
      <c r="E22" s="261">
        <v>0.81100000000000005</v>
      </c>
    </row>
    <row r="23" spans="1:5" ht="28.2" thickBot="1" x14ac:dyDescent="0.35">
      <c r="A23" s="260" t="s">
        <v>15968</v>
      </c>
      <c r="B23" s="261" t="s">
        <v>15919</v>
      </c>
      <c r="C23" s="261" t="s">
        <v>15969</v>
      </c>
      <c r="D23" s="261" t="s">
        <v>15970</v>
      </c>
      <c r="E23" s="259" t="s">
        <v>15971</v>
      </c>
    </row>
    <row r="24" spans="1:5" ht="28.2" thickBot="1" x14ac:dyDescent="0.35">
      <c r="A24" s="260" t="s">
        <v>15972</v>
      </c>
      <c r="B24" s="261" t="s">
        <v>15919</v>
      </c>
      <c r="C24" s="261" t="s">
        <v>15973</v>
      </c>
      <c r="D24" s="261" t="s">
        <v>15974</v>
      </c>
      <c r="E24" s="261">
        <v>0.75480000000000003</v>
      </c>
    </row>
    <row r="25" spans="1:5" ht="15" thickBot="1" x14ac:dyDescent="0.35">
      <c r="A25" s="260" t="s">
        <v>15975</v>
      </c>
      <c r="B25" s="261" t="s">
        <v>15919</v>
      </c>
      <c r="C25" s="261" t="s">
        <v>15976</v>
      </c>
      <c r="D25" s="261" t="s">
        <v>15977</v>
      </c>
      <c r="E25" s="261">
        <v>8.5000000000000006E-2</v>
      </c>
    </row>
    <row r="26" spans="1:5" ht="15" thickBot="1" x14ac:dyDescent="0.35">
      <c r="A26" s="260" t="s">
        <v>15978</v>
      </c>
      <c r="B26" s="261" t="s">
        <v>15919</v>
      </c>
      <c r="C26" s="261" t="s">
        <v>15979</v>
      </c>
      <c r="D26" s="261" t="s">
        <v>15980</v>
      </c>
      <c r="E26" s="259" t="s">
        <v>15981</v>
      </c>
    </row>
    <row r="27" spans="1:5" ht="15" thickBot="1" x14ac:dyDescent="0.35">
      <c r="A27" s="274" t="s">
        <v>15982</v>
      </c>
      <c r="B27" s="275"/>
      <c r="C27" s="275"/>
      <c r="D27" s="275"/>
      <c r="E27" s="276"/>
    </row>
    <row r="28" spans="1:5" ht="15" thickBot="1" x14ac:dyDescent="0.35">
      <c r="A28" s="262" t="s">
        <v>15983</v>
      </c>
      <c r="B28" s="261" t="s">
        <v>15919</v>
      </c>
      <c r="C28" s="261" t="s">
        <v>15984</v>
      </c>
      <c r="D28" s="261" t="s">
        <v>15961</v>
      </c>
      <c r="E28" s="261">
        <v>0.4032</v>
      </c>
    </row>
    <row r="29" spans="1:5" ht="15" thickBot="1" x14ac:dyDescent="0.35">
      <c r="A29" s="262" t="s">
        <v>15985</v>
      </c>
      <c r="B29" s="261" t="s">
        <v>15919</v>
      </c>
      <c r="C29" s="261" t="s">
        <v>15928</v>
      </c>
      <c r="D29" s="261" t="s">
        <v>15961</v>
      </c>
      <c r="E29" s="259" t="s">
        <v>15986</v>
      </c>
    </row>
    <row r="30" spans="1:5" ht="15" thickBot="1" x14ac:dyDescent="0.35">
      <c r="A30" s="262" t="s">
        <v>15987</v>
      </c>
      <c r="B30" s="261" t="s">
        <v>15919</v>
      </c>
      <c r="C30" s="261" t="s">
        <v>15988</v>
      </c>
      <c r="D30" s="261" t="s">
        <v>15961</v>
      </c>
      <c r="E30" s="261">
        <v>0.1096</v>
      </c>
    </row>
    <row r="31" spans="1:5" ht="15" thickBot="1" x14ac:dyDescent="0.35">
      <c r="A31" s="262" t="s">
        <v>15989</v>
      </c>
      <c r="B31" s="261" t="s">
        <v>15919</v>
      </c>
      <c r="C31" s="261" t="s">
        <v>15990</v>
      </c>
      <c r="D31" s="261" t="s">
        <v>15942</v>
      </c>
      <c r="E31" s="259" t="s">
        <v>15991</v>
      </c>
    </row>
    <row r="32" spans="1:5" ht="15" thickBot="1" x14ac:dyDescent="0.35">
      <c r="A32" s="262" t="s">
        <v>15992</v>
      </c>
      <c r="B32" s="261" t="s">
        <v>15919</v>
      </c>
      <c r="C32" s="261" t="s">
        <v>15993</v>
      </c>
      <c r="D32" s="261" t="s">
        <v>15942</v>
      </c>
      <c r="E32" s="261">
        <v>0.54500000000000004</v>
      </c>
    </row>
    <row r="33" spans="1:5" ht="15" thickBot="1" x14ac:dyDescent="0.35">
      <c r="A33" s="262" t="s">
        <v>15994</v>
      </c>
      <c r="B33" s="261" t="s">
        <v>15919</v>
      </c>
      <c r="C33" s="261" t="s">
        <v>15993</v>
      </c>
      <c r="D33" s="261" t="s">
        <v>15942</v>
      </c>
      <c r="E33" s="261">
        <v>0.54500000000000004</v>
      </c>
    </row>
    <row r="34" spans="1:5" ht="15" thickBot="1" x14ac:dyDescent="0.35">
      <c r="A34" s="262" t="s">
        <v>15995</v>
      </c>
      <c r="B34" s="261" t="s">
        <v>15919</v>
      </c>
      <c r="C34" s="261" t="s">
        <v>15951</v>
      </c>
      <c r="D34" s="261" t="s">
        <v>15951</v>
      </c>
      <c r="E34" s="261" t="s">
        <v>15919</v>
      </c>
    </row>
    <row r="35" spans="1:5" ht="15" thickBot="1" x14ac:dyDescent="0.35">
      <c r="A35" s="262" t="s">
        <v>15996</v>
      </c>
      <c r="B35" s="261" t="s">
        <v>15919</v>
      </c>
      <c r="C35" s="261" t="s">
        <v>15941</v>
      </c>
      <c r="D35" s="261" t="s">
        <v>15951</v>
      </c>
      <c r="E35" s="261">
        <v>0.45390000000000003</v>
      </c>
    </row>
    <row r="36" spans="1:5" ht="15" thickBot="1" x14ac:dyDescent="0.35">
      <c r="A36" s="262" t="s">
        <v>15997</v>
      </c>
      <c r="B36" s="261" t="s">
        <v>15919</v>
      </c>
      <c r="C36" s="261" t="s">
        <v>15951</v>
      </c>
      <c r="D36" s="261" t="s">
        <v>15951</v>
      </c>
      <c r="E36" s="261" t="s">
        <v>15919</v>
      </c>
    </row>
    <row r="37" spans="1:5" ht="15" thickBot="1" x14ac:dyDescent="0.35">
      <c r="A37" s="262" t="s">
        <v>15998</v>
      </c>
      <c r="B37" s="261" t="s">
        <v>15919</v>
      </c>
      <c r="C37" s="261" t="s">
        <v>15935</v>
      </c>
      <c r="D37" s="261" t="s">
        <v>15951</v>
      </c>
      <c r="E37" s="261">
        <v>0.2621</v>
      </c>
    </row>
    <row r="38" spans="1:5" ht="15" thickBot="1" x14ac:dyDescent="0.35">
      <c r="A38" s="262" t="s">
        <v>15999</v>
      </c>
      <c r="B38" s="261" t="s">
        <v>15919</v>
      </c>
      <c r="C38" s="261" t="s">
        <v>15935</v>
      </c>
      <c r="D38" s="261" t="s">
        <v>15942</v>
      </c>
      <c r="E38" s="261">
        <v>0.89319999999999999</v>
      </c>
    </row>
    <row r="39" spans="1:5" ht="15" thickBot="1" x14ac:dyDescent="0.35">
      <c r="A39" s="262" t="s">
        <v>16000</v>
      </c>
      <c r="B39" s="261" t="s">
        <v>15919</v>
      </c>
      <c r="C39" s="261" t="s">
        <v>15951</v>
      </c>
      <c r="D39" s="261" t="s">
        <v>15951</v>
      </c>
      <c r="E39" s="261" t="s">
        <v>15919</v>
      </c>
    </row>
    <row r="40" spans="1:5" ht="15" thickBot="1" x14ac:dyDescent="0.35">
      <c r="A40" s="262" t="s">
        <v>16001</v>
      </c>
      <c r="B40" s="261" t="s">
        <v>15919</v>
      </c>
      <c r="C40" s="261" t="s">
        <v>15951</v>
      </c>
      <c r="D40" s="261" t="s">
        <v>15951</v>
      </c>
      <c r="E40" s="261" t="s">
        <v>15919</v>
      </c>
    </row>
    <row r="41" spans="1:5" ht="15" thickBot="1" x14ac:dyDescent="0.35">
      <c r="A41" s="262" t="s">
        <v>16002</v>
      </c>
      <c r="B41" s="261" t="s">
        <v>15919</v>
      </c>
      <c r="C41" s="261" t="s">
        <v>15951</v>
      </c>
      <c r="D41" s="261" t="s">
        <v>15951</v>
      </c>
      <c r="E41" s="261" t="s">
        <v>15919</v>
      </c>
    </row>
    <row r="42" spans="1:5" ht="15" thickBot="1" x14ac:dyDescent="0.35">
      <c r="A42" s="262" t="s">
        <v>16003</v>
      </c>
      <c r="B42" s="261" t="s">
        <v>15919</v>
      </c>
      <c r="C42" s="261" t="s">
        <v>15935</v>
      </c>
      <c r="D42" s="261" t="s">
        <v>15951</v>
      </c>
      <c r="E42" s="261">
        <v>0.27710000000000001</v>
      </c>
    </row>
    <row r="43" spans="1:5" ht="15" thickBot="1" x14ac:dyDescent="0.35">
      <c r="A43" s="262" t="s">
        <v>16004</v>
      </c>
      <c r="B43" s="261" t="s">
        <v>15919</v>
      </c>
      <c r="C43" s="261" t="s">
        <v>15941</v>
      </c>
      <c r="D43" s="261" t="s">
        <v>15951</v>
      </c>
      <c r="E43" s="261">
        <v>0.45390000000000003</v>
      </c>
    </row>
    <row r="44" spans="1:5" ht="15" thickBot="1" x14ac:dyDescent="0.35">
      <c r="A44" s="262" t="s">
        <v>16005</v>
      </c>
      <c r="B44" s="261" t="s">
        <v>15919</v>
      </c>
      <c r="C44" s="261" t="s">
        <v>15951</v>
      </c>
      <c r="D44" s="261" t="s">
        <v>15951</v>
      </c>
      <c r="E44" s="261" t="s">
        <v>15919</v>
      </c>
    </row>
    <row r="45" spans="1:5" ht="15" thickBot="1" x14ac:dyDescent="0.35">
      <c r="A45" s="262" t="s">
        <v>16006</v>
      </c>
      <c r="B45" s="261" t="s">
        <v>15919</v>
      </c>
      <c r="C45" s="261" t="s">
        <v>15951</v>
      </c>
      <c r="D45" s="261" t="s">
        <v>15951</v>
      </c>
      <c r="E45" s="261" t="s">
        <v>15919</v>
      </c>
    </row>
    <row r="46" spans="1:5" ht="15" thickBot="1" x14ac:dyDescent="0.35">
      <c r="A46" s="274" t="s">
        <v>16007</v>
      </c>
      <c r="B46" s="275"/>
      <c r="C46" s="275"/>
      <c r="D46" s="275"/>
      <c r="E46" s="276"/>
    </row>
    <row r="47" spans="1:5" ht="15" thickBot="1" x14ac:dyDescent="0.35">
      <c r="A47" s="263" t="s">
        <v>16008</v>
      </c>
      <c r="B47" s="261" t="s">
        <v>15919</v>
      </c>
      <c r="C47" s="261" t="s">
        <v>16009</v>
      </c>
      <c r="D47" s="261" t="s">
        <v>16010</v>
      </c>
      <c r="E47" s="261">
        <v>0.31359999999999999</v>
      </c>
    </row>
    <row r="48" spans="1:5" ht="15" thickBot="1" x14ac:dyDescent="0.35">
      <c r="A48" s="262" t="s">
        <v>16011</v>
      </c>
      <c r="B48" s="261" t="s">
        <v>15919</v>
      </c>
      <c r="C48" s="261" t="s">
        <v>16012</v>
      </c>
      <c r="D48" s="261" t="s">
        <v>16013</v>
      </c>
      <c r="E48" s="261">
        <v>0.26200000000000001</v>
      </c>
    </row>
    <row r="49" spans="1:5" ht="15" thickBot="1" x14ac:dyDescent="0.35">
      <c r="A49" s="262" t="s">
        <v>16014</v>
      </c>
      <c r="B49" s="261" t="s">
        <v>15919</v>
      </c>
      <c r="C49" s="261" t="s">
        <v>16015</v>
      </c>
      <c r="D49" s="261" t="s">
        <v>16016</v>
      </c>
      <c r="E49" s="261">
        <v>0.75839999999999996</v>
      </c>
    </row>
    <row r="50" spans="1:5" ht="15" thickBot="1" x14ac:dyDescent="0.35">
      <c r="A50" s="262" t="s">
        <v>16017</v>
      </c>
      <c r="B50" s="261" t="s">
        <v>15919</v>
      </c>
      <c r="C50" s="261" t="s">
        <v>15951</v>
      </c>
      <c r="D50" s="261" t="s">
        <v>16016</v>
      </c>
      <c r="E50" s="261">
        <v>0.22009999999999999</v>
      </c>
    </row>
    <row r="51" spans="1:5" ht="15" thickBot="1" x14ac:dyDescent="0.35">
      <c r="A51" s="262" t="s">
        <v>16018</v>
      </c>
      <c r="B51" s="261" t="s">
        <v>15919</v>
      </c>
      <c r="C51" s="261" t="s">
        <v>15951</v>
      </c>
      <c r="D51" s="261" t="s">
        <v>15951</v>
      </c>
      <c r="E51" s="261" t="s">
        <v>15919</v>
      </c>
    </row>
    <row r="52" spans="1:5" ht="15" thickBot="1" x14ac:dyDescent="0.35">
      <c r="A52" s="262" t="s">
        <v>16019</v>
      </c>
      <c r="B52" s="261" t="s">
        <v>15919</v>
      </c>
      <c r="C52" s="261" t="s">
        <v>15951</v>
      </c>
      <c r="D52" s="261" t="s">
        <v>15951</v>
      </c>
      <c r="E52" s="261" t="s">
        <v>15919</v>
      </c>
    </row>
    <row r="53" spans="1:5" ht="15" thickBot="1" x14ac:dyDescent="0.35">
      <c r="A53" s="262" t="s">
        <v>16020</v>
      </c>
      <c r="B53" s="261" t="s">
        <v>15919</v>
      </c>
      <c r="C53" s="261" t="s">
        <v>15951</v>
      </c>
      <c r="D53" s="261" t="s">
        <v>15951</v>
      </c>
      <c r="E53" s="261" t="s">
        <v>15919</v>
      </c>
    </row>
    <row r="54" spans="1:5" ht="15" thickBot="1" x14ac:dyDescent="0.35">
      <c r="A54" s="262" t="s">
        <v>16021</v>
      </c>
      <c r="B54" s="261" t="s">
        <v>15919</v>
      </c>
      <c r="C54" s="261" t="s">
        <v>16022</v>
      </c>
      <c r="D54" s="261" t="s">
        <v>15951</v>
      </c>
      <c r="E54" s="261">
        <v>0.25380000000000003</v>
      </c>
    </row>
    <row r="55" spans="1:5" ht="15" thickBot="1" x14ac:dyDescent="0.35">
      <c r="A55" s="262" t="s">
        <v>16023</v>
      </c>
      <c r="B55" s="261" t="s">
        <v>15919</v>
      </c>
      <c r="C55" s="261" t="s">
        <v>15951</v>
      </c>
      <c r="D55" s="261" t="s">
        <v>15951</v>
      </c>
      <c r="E55" s="261" t="s">
        <v>15919</v>
      </c>
    </row>
    <row r="56" spans="1:5" ht="15" thickBot="1" x14ac:dyDescent="0.35">
      <c r="A56" s="262" t="s">
        <v>16024</v>
      </c>
      <c r="B56" s="261" t="s">
        <v>15919</v>
      </c>
      <c r="C56" s="261" t="s">
        <v>15951</v>
      </c>
      <c r="D56" s="261" t="s">
        <v>15951</v>
      </c>
      <c r="E56" s="261" t="s">
        <v>15919</v>
      </c>
    </row>
    <row r="57" spans="1:5" ht="15" thickBot="1" x14ac:dyDescent="0.35">
      <c r="A57" s="262" t="s">
        <v>16025</v>
      </c>
      <c r="B57" s="261"/>
      <c r="C57" s="261" t="s">
        <v>16026</v>
      </c>
      <c r="D57" s="261" t="s">
        <v>16027</v>
      </c>
      <c r="E57" s="261">
        <v>0.18809999999999999</v>
      </c>
    </row>
    <row r="58" spans="1:5" ht="15" thickBot="1" x14ac:dyDescent="0.35">
      <c r="A58" s="262" t="s">
        <v>16028</v>
      </c>
      <c r="B58" s="261" t="s">
        <v>15919</v>
      </c>
      <c r="C58" s="261" t="s">
        <v>15935</v>
      </c>
      <c r="D58" s="261" t="s">
        <v>15942</v>
      </c>
      <c r="E58" s="261">
        <v>0.83109999999999995</v>
      </c>
    </row>
    <row r="59" spans="1:5" ht="15" thickBot="1" x14ac:dyDescent="0.35">
      <c r="A59" s="263" t="s">
        <v>16029</v>
      </c>
      <c r="B59" s="261" t="s">
        <v>15919</v>
      </c>
      <c r="C59" s="261" t="s">
        <v>16030</v>
      </c>
      <c r="D59" s="261" t="s">
        <v>16031</v>
      </c>
      <c r="E59" s="261">
        <v>0.2681</v>
      </c>
    </row>
    <row r="60" spans="1:5" ht="15.6" thickBot="1" x14ac:dyDescent="0.35">
      <c r="A60" s="262" t="s">
        <v>16032</v>
      </c>
      <c r="B60" s="261" t="s">
        <v>15919</v>
      </c>
      <c r="C60" s="261" t="s">
        <v>16033</v>
      </c>
      <c r="D60" s="261" t="s">
        <v>15951</v>
      </c>
      <c r="E60" s="261">
        <v>0.25380000000000003</v>
      </c>
    </row>
    <row r="61" spans="1:5" ht="15.6" thickBot="1" x14ac:dyDescent="0.35">
      <c r="A61" s="262" t="s">
        <v>16034</v>
      </c>
      <c r="B61" s="261" t="s">
        <v>15919</v>
      </c>
      <c r="C61" s="261" t="s">
        <v>16035</v>
      </c>
      <c r="D61" s="261" t="s">
        <v>16027</v>
      </c>
      <c r="E61" s="261">
        <v>0.74760000000000004</v>
      </c>
    </row>
    <row r="62" spans="1:5" ht="15" thickBot="1" x14ac:dyDescent="0.35">
      <c r="A62" s="262" t="s">
        <v>16036</v>
      </c>
      <c r="B62" s="261" t="s">
        <v>15919</v>
      </c>
      <c r="C62" s="261" t="s">
        <v>16037</v>
      </c>
      <c r="D62" s="261" t="s">
        <v>15951</v>
      </c>
      <c r="E62" s="261">
        <v>0.43149999999999999</v>
      </c>
    </row>
    <row r="63" spans="1:5" ht="15" thickBot="1" x14ac:dyDescent="0.35">
      <c r="A63" s="262" t="s">
        <v>16038</v>
      </c>
      <c r="B63" s="261" t="s">
        <v>15919</v>
      </c>
      <c r="C63" s="261" t="s">
        <v>15951</v>
      </c>
      <c r="D63" s="261" t="s">
        <v>15951</v>
      </c>
      <c r="E63" s="261" t="s">
        <v>15919</v>
      </c>
    </row>
    <row r="64" spans="1:5" ht="15" thickBot="1" x14ac:dyDescent="0.35">
      <c r="A64" s="262" t="s">
        <v>16039</v>
      </c>
      <c r="B64" s="261" t="s">
        <v>15919</v>
      </c>
      <c r="C64" s="261" t="s">
        <v>16037</v>
      </c>
      <c r="D64" s="261" t="s">
        <v>16016</v>
      </c>
      <c r="E64" s="261">
        <v>0.75839999999999996</v>
      </c>
    </row>
    <row r="65" spans="1:5" ht="15" thickBot="1" x14ac:dyDescent="0.35">
      <c r="A65" s="262" t="s">
        <v>16040</v>
      </c>
      <c r="B65" s="261" t="s">
        <v>15919</v>
      </c>
      <c r="C65" s="261" t="s">
        <v>16037</v>
      </c>
      <c r="D65" s="261" t="s">
        <v>15951</v>
      </c>
      <c r="E65" s="261">
        <v>0.43149999999999999</v>
      </c>
    </row>
    <row r="66" spans="1:5" ht="15" thickBot="1" x14ac:dyDescent="0.35">
      <c r="A66" s="262" t="s">
        <v>16041</v>
      </c>
      <c r="B66" s="261" t="s">
        <v>15919</v>
      </c>
      <c r="C66" s="261" t="s">
        <v>15951</v>
      </c>
      <c r="D66" s="261" t="s">
        <v>15951</v>
      </c>
      <c r="E66" s="261" t="s">
        <v>15919</v>
      </c>
    </row>
    <row r="67" spans="1:5" ht="15" thickBot="1" x14ac:dyDescent="0.35">
      <c r="A67" s="262" t="s">
        <v>16042</v>
      </c>
      <c r="B67" s="261" t="s">
        <v>15919</v>
      </c>
      <c r="C67" s="261" t="s">
        <v>16043</v>
      </c>
      <c r="D67" s="261" t="s">
        <v>16013</v>
      </c>
      <c r="E67" s="261">
        <v>0.2681</v>
      </c>
    </row>
    <row r="68" spans="1:5" ht="15" thickBot="1" x14ac:dyDescent="0.35">
      <c r="A68" s="262" t="s">
        <v>16044</v>
      </c>
      <c r="B68" s="261" t="s">
        <v>15919</v>
      </c>
      <c r="C68" s="261" t="s">
        <v>15993</v>
      </c>
      <c r="D68" s="261" t="s">
        <v>15942</v>
      </c>
      <c r="E68" s="261">
        <v>0.54500000000000004</v>
      </c>
    </row>
    <row r="69" spans="1:5" ht="15" thickBot="1" x14ac:dyDescent="0.35">
      <c r="A69" s="274" t="s">
        <v>16045</v>
      </c>
      <c r="B69" s="275"/>
      <c r="C69" s="275"/>
      <c r="D69" s="275"/>
      <c r="E69" s="276"/>
    </row>
    <row r="70" spans="1:5" ht="15" thickBot="1" x14ac:dyDescent="0.35">
      <c r="A70" s="262" t="s">
        <v>16046</v>
      </c>
      <c r="B70" s="261" t="s">
        <v>15919</v>
      </c>
      <c r="C70" s="261" t="s">
        <v>16047</v>
      </c>
      <c r="D70" s="261" t="s">
        <v>16048</v>
      </c>
      <c r="E70" s="261">
        <v>0.19139999999999999</v>
      </c>
    </row>
    <row r="71" spans="1:5" ht="15" thickBot="1" x14ac:dyDescent="0.35">
      <c r="A71" s="262" t="s">
        <v>16049</v>
      </c>
      <c r="B71" s="261" t="s">
        <v>15919</v>
      </c>
      <c r="C71" s="261" t="s">
        <v>16050</v>
      </c>
      <c r="D71" s="261" t="s">
        <v>16051</v>
      </c>
      <c r="E71" s="261">
        <v>0.91320000000000001</v>
      </c>
    </row>
    <row r="72" spans="1:5" ht="15" thickBot="1" x14ac:dyDescent="0.35">
      <c r="A72" s="262" t="s">
        <v>16052</v>
      </c>
      <c r="B72" s="261" t="s">
        <v>15919</v>
      </c>
      <c r="C72" s="261" t="s">
        <v>16053</v>
      </c>
      <c r="D72" s="261" t="s">
        <v>16054</v>
      </c>
      <c r="E72" s="261">
        <v>0.39750000000000002</v>
      </c>
    </row>
    <row r="73" spans="1:5" ht="15" thickBot="1" x14ac:dyDescent="0.35">
      <c r="A73" s="262" t="s">
        <v>16055</v>
      </c>
      <c r="B73" s="261" t="s">
        <v>15919</v>
      </c>
      <c r="C73" s="261" t="s">
        <v>16056</v>
      </c>
      <c r="D73" s="261" t="s">
        <v>16057</v>
      </c>
      <c r="E73" s="261">
        <v>0.54339999999999999</v>
      </c>
    </row>
    <row r="74" spans="1:5" ht="15" thickBot="1" x14ac:dyDescent="0.35">
      <c r="A74" s="262" t="s">
        <v>16058</v>
      </c>
      <c r="B74" s="261" t="s">
        <v>15919</v>
      </c>
      <c r="C74" s="261" t="s">
        <v>16059</v>
      </c>
      <c r="D74" s="261" t="s">
        <v>16060</v>
      </c>
      <c r="E74" s="261">
        <v>0.95020000000000004</v>
      </c>
    </row>
    <row r="75" spans="1:5" ht="15" thickBot="1" x14ac:dyDescent="0.35">
      <c r="A75" s="274" t="s">
        <v>16061</v>
      </c>
      <c r="B75" s="275"/>
      <c r="C75" s="275"/>
      <c r="D75" s="275"/>
      <c r="E75" s="276"/>
    </row>
    <row r="76" spans="1:5" ht="15" thickBot="1" x14ac:dyDescent="0.35">
      <c r="A76" s="262" t="s">
        <v>16062</v>
      </c>
      <c r="B76" s="261" t="s">
        <v>16063</v>
      </c>
      <c r="C76" s="261" t="s">
        <v>15935</v>
      </c>
      <c r="D76" s="261" t="s">
        <v>15936</v>
      </c>
      <c r="E76" s="261">
        <v>0.65039999999999998</v>
      </c>
    </row>
    <row r="77" spans="1:5" ht="15" thickBot="1" x14ac:dyDescent="0.35">
      <c r="A77" s="262" t="s">
        <v>16064</v>
      </c>
      <c r="B77" s="261" t="s">
        <v>15919</v>
      </c>
      <c r="C77" s="261" t="s">
        <v>16065</v>
      </c>
      <c r="D77" s="261" t="s">
        <v>15961</v>
      </c>
      <c r="E77" s="261">
        <v>0.83109999999999995</v>
      </c>
    </row>
    <row r="78" spans="1:5" ht="15" thickBot="1" x14ac:dyDescent="0.35">
      <c r="A78" s="262" t="s">
        <v>16066</v>
      </c>
      <c r="B78" s="261" t="s">
        <v>15919</v>
      </c>
      <c r="C78" s="261" t="s">
        <v>16065</v>
      </c>
      <c r="D78" s="261" t="s">
        <v>15961</v>
      </c>
      <c r="E78" s="261">
        <v>0.83109999999999995</v>
      </c>
    </row>
    <row r="79" spans="1:5" ht="15" thickBot="1" x14ac:dyDescent="0.35">
      <c r="A79" s="262" t="s">
        <v>16067</v>
      </c>
      <c r="B79" s="261" t="s">
        <v>15919</v>
      </c>
      <c r="C79" s="261" t="s">
        <v>15993</v>
      </c>
      <c r="D79" s="261" t="s">
        <v>15942</v>
      </c>
      <c r="E79" s="261">
        <v>0.54500000000000004</v>
      </c>
    </row>
    <row r="80" spans="1:5" ht="15" thickBot="1" x14ac:dyDescent="0.35">
      <c r="A80" s="262" t="s">
        <v>16068</v>
      </c>
      <c r="B80" s="261" t="s">
        <v>15919</v>
      </c>
      <c r="C80" s="261" t="s">
        <v>16069</v>
      </c>
      <c r="D80" s="261" t="s">
        <v>16070</v>
      </c>
      <c r="E80" s="261">
        <v>0.95609999999999995</v>
      </c>
    </row>
    <row r="81" spans="1:5" ht="15" thickBot="1" x14ac:dyDescent="0.35">
      <c r="A81" s="262" t="s">
        <v>16071</v>
      </c>
      <c r="B81" s="261" t="s">
        <v>15919</v>
      </c>
      <c r="C81" s="261" t="s">
        <v>15993</v>
      </c>
      <c r="D81" s="261" t="s">
        <v>15951</v>
      </c>
      <c r="E81" s="261">
        <v>0.151</v>
      </c>
    </row>
    <row r="82" spans="1:5" ht="15" thickBot="1" x14ac:dyDescent="0.35">
      <c r="A82" s="262" t="s">
        <v>16072</v>
      </c>
      <c r="B82" s="261" t="s">
        <v>15919</v>
      </c>
      <c r="C82" s="261" t="s">
        <v>15993</v>
      </c>
      <c r="D82" s="261" t="s">
        <v>15942</v>
      </c>
      <c r="E82" s="261">
        <v>0.54500000000000004</v>
      </c>
    </row>
    <row r="83" spans="1:5" ht="28.2" thickBot="1" x14ac:dyDescent="0.35">
      <c r="A83" s="262" t="s">
        <v>16073</v>
      </c>
      <c r="B83" s="261" t="s">
        <v>15919</v>
      </c>
      <c r="C83" s="261" t="s">
        <v>15941</v>
      </c>
      <c r="D83" s="261" t="s">
        <v>15951</v>
      </c>
      <c r="E83" s="261">
        <v>0.43149999999999999</v>
      </c>
    </row>
    <row r="84" spans="1:5" ht="15" thickBot="1" x14ac:dyDescent="0.35">
      <c r="A84" s="262" t="s">
        <v>16074</v>
      </c>
      <c r="B84" s="261" t="s">
        <v>15919</v>
      </c>
      <c r="C84" s="261" t="s">
        <v>15984</v>
      </c>
      <c r="D84" s="261" t="s">
        <v>16070</v>
      </c>
      <c r="E84" s="261">
        <v>0.59299999999999997</v>
      </c>
    </row>
    <row r="85" spans="1:5" ht="15" thickBot="1" x14ac:dyDescent="0.35">
      <c r="A85" s="262" t="s">
        <v>16075</v>
      </c>
      <c r="B85" s="261" t="s">
        <v>15919</v>
      </c>
      <c r="C85" s="261" t="s">
        <v>16076</v>
      </c>
      <c r="D85" s="261" t="s">
        <v>16070</v>
      </c>
      <c r="E85" s="261">
        <v>0.80779999999999996</v>
      </c>
    </row>
  </sheetData>
  <mergeCells count="10">
    <mergeCell ref="A27:E27"/>
    <mergeCell ref="A46:E46"/>
    <mergeCell ref="A69:E69"/>
    <mergeCell ref="A75:E75"/>
    <mergeCell ref="A3:A4"/>
    <mergeCell ref="C3:C4"/>
    <mergeCell ref="D3:D4"/>
    <mergeCell ref="E3:E4"/>
    <mergeCell ref="A8:E8"/>
    <mergeCell ref="A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EBE9-FB15-41A7-A821-867BDE9799AA}">
  <dimension ref="A1:BY6777"/>
  <sheetViews>
    <sheetView zoomScale="85" zoomScaleNormal="85" workbookViewId="0">
      <selection activeCell="C4" sqref="C4"/>
    </sheetView>
  </sheetViews>
  <sheetFormatPr defaultRowHeight="14.4" x14ac:dyDescent="0.3"/>
  <cols>
    <col min="1" max="1" width="15" customWidth="1"/>
    <col min="2" max="2" width="11.109375" customWidth="1"/>
    <col min="3" max="4" width="19.6640625" customWidth="1"/>
    <col min="5" max="5" width="5" customWidth="1"/>
    <col min="6" max="6" width="15" customWidth="1"/>
    <col min="7" max="7" width="11.21875" bestFit="1" customWidth="1"/>
    <col min="8" max="8" width="17" customWidth="1"/>
    <col min="9" max="9" width="20.6640625" customWidth="1"/>
    <col min="10" max="10" width="4.109375" customWidth="1"/>
    <col min="12" max="12" width="11.109375" customWidth="1"/>
    <col min="13" max="13" width="19.88671875" customWidth="1"/>
    <col min="14" max="14" width="19.6640625" customWidth="1"/>
    <col min="15" max="15" width="5.21875" customWidth="1"/>
    <col min="16" max="16" width="16.21875" customWidth="1"/>
    <col min="17" max="17" width="11.5546875" customWidth="1"/>
    <col min="18" max="18" width="16.6640625" customWidth="1"/>
    <col min="19" max="20" width="19.21875" customWidth="1"/>
    <col min="21" max="21" width="25.6640625" customWidth="1"/>
    <col min="22" max="22" width="5.5546875" customWidth="1"/>
    <col min="23" max="23" width="21.44140625" customWidth="1"/>
    <col min="24" max="24" width="13.44140625" customWidth="1"/>
    <col min="25" max="25" width="19.77734375" customWidth="1"/>
    <col min="26" max="26" width="19.21875" customWidth="1"/>
    <col min="27" max="27" width="4" customWidth="1"/>
    <col min="28" max="28" width="14.21875" customWidth="1"/>
    <col min="29" max="29" width="13.6640625" customWidth="1"/>
    <col min="30" max="30" width="14" customWidth="1"/>
    <col min="31" max="31" width="12.33203125" customWidth="1"/>
    <col min="32" max="32" width="18.109375" customWidth="1"/>
    <col min="33" max="33" width="20.21875" customWidth="1"/>
    <col min="34" max="34" width="5.5546875" customWidth="1"/>
    <col min="35" max="35" width="14.77734375" customWidth="1"/>
    <col min="36" max="36" width="15.44140625" customWidth="1"/>
    <col min="37" max="37" width="23" customWidth="1"/>
    <col min="38" max="38" width="26.109375" customWidth="1"/>
    <col min="39" max="39" width="5.5546875" customWidth="1"/>
    <col min="40" max="41" width="10.5546875" bestFit="1" customWidth="1"/>
    <col min="42" max="42" width="18.5546875" customWidth="1"/>
    <col min="43" max="43" width="15.6640625" customWidth="1"/>
    <col min="44" max="44" width="20.109375" customWidth="1"/>
    <col min="45" max="45" width="23.109375" customWidth="1"/>
    <col min="47" max="47" width="22.109375" customWidth="1"/>
    <col min="48" max="48" width="14" customWidth="1"/>
    <col min="49" max="49" width="20" customWidth="1"/>
    <col min="50" max="50" width="22.88671875" customWidth="1"/>
    <col min="52" max="52" width="20.5546875" customWidth="1"/>
    <col min="53" max="53" width="12.88671875" customWidth="1"/>
    <col min="54" max="54" width="18.6640625" customWidth="1"/>
    <col min="55" max="55" width="16.5546875" customWidth="1"/>
    <col min="57" max="57" width="19.44140625" customWidth="1"/>
    <col min="58" max="58" width="9.6640625" customWidth="1"/>
    <col min="59" max="59" width="17.5546875" customWidth="1"/>
    <col min="60" max="60" width="14.88671875" customWidth="1"/>
    <col min="61" max="61" width="15.109375" customWidth="1"/>
    <col min="62" max="62" width="17.88671875" customWidth="1"/>
    <col min="64" max="64" width="23.109375" customWidth="1"/>
    <col min="65" max="65" width="18.6640625" customWidth="1"/>
    <col min="66" max="66" width="25.44140625" customWidth="1"/>
    <col min="67" max="67" width="37" customWidth="1"/>
    <col min="69" max="69" width="33" customWidth="1"/>
    <col min="70" max="70" width="20.109375" customWidth="1"/>
    <col min="71" max="71" width="22.5546875" customWidth="1"/>
    <col min="72" max="72" width="28.21875" customWidth="1"/>
    <col min="74" max="74" width="25" customWidth="1"/>
    <col min="75" max="75" width="20.21875" customWidth="1"/>
    <col min="76" max="76" width="27.44140625" customWidth="1"/>
    <col min="77" max="77" width="20.5546875" customWidth="1"/>
  </cols>
  <sheetData>
    <row r="1" spans="1:77" s="1" customFormat="1" x14ac:dyDescent="0.3">
      <c r="A1" s="17" t="s">
        <v>16077</v>
      </c>
    </row>
    <row r="2" spans="1:77" ht="15" thickBot="1" x14ac:dyDescent="0.35"/>
    <row r="3" spans="1:77" ht="15" thickBot="1" x14ac:dyDescent="0.35">
      <c r="A3" s="287" t="s">
        <v>1033</v>
      </c>
      <c r="B3" s="288"/>
      <c r="C3" s="288"/>
      <c r="D3" s="289"/>
      <c r="F3" s="287" t="s">
        <v>5117</v>
      </c>
      <c r="G3" s="288"/>
      <c r="H3" s="288"/>
      <c r="I3" s="289"/>
      <c r="K3" s="287" t="s">
        <v>5091</v>
      </c>
      <c r="L3" s="288"/>
      <c r="M3" s="288"/>
      <c r="N3" s="289"/>
      <c r="P3" s="287" t="s">
        <v>5114</v>
      </c>
      <c r="Q3" s="288"/>
      <c r="R3" s="288"/>
      <c r="S3" s="288"/>
      <c r="T3" s="290"/>
      <c r="U3" s="291"/>
      <c r="W3" s="287" t="s">
        <v>13375</v>
      </c>
      <c r="X3" s="288"/>
      <c r="Y3" s="288"/>
      <c r="Z3" s="289"/>
      <c r="AB3" s="287" t="s">
        <v>13526</v>
      </c>
      <c r="AC3" s="288"/>
      <c r="AD3" s="288"/>
      <c r="AE3" s="288"/>
      <c r="AF3" s="290"/>
      <c r="AG3" s="291"/>
      <c r="AI3" s="287" t="s">
        <v>13529</v>
      </c>
      <c r="AJ3" s="288"/>
      <c r="AK3" s="288"/>
      <c r="AL3" s="289"/>
      <c r="AN3" s="287" t="s">
        <v>5118</v>
      </c>
      <c r="AO3" s="288"/>
      <c r="AP3" s="288"/>
      <c r="AQ3" s="288"/>
      <c r="AR3" s="290"/>
      <c r="AS3" s="291"/>
      <c r="AU3" s="281" t="s">
        <v>13163</v>
      </c>
      <c r="AV3" s="282"/>
      <c r="AW3" s="282"/>
      <c r="AX3" s="283"/>
      <c r="AZ3" s="281" t="s">
        <v>11648</v>
      </c>
      <c r="BA3" s="282"/>
      <c r="BB3" s="282"/>
      <c r="BC3" s="283"/>
      <c r="BE3" s="284" t="s">
        <v>12683</v>
      </c>
      <c r="BF3" s="285"/>
      <c r="BG3" s="285"/>
      <c r="BH3" s="285"/>
      <c r="BI3" s="286"/>
      <c r="BJ3" s="286"/>
      <c r="BL3" s="96" t="s">
        <v>13173</v>
      </c>
      <c r="BM3" s="96"/>
      <c r="BN3" s="96"/>
      <c r="BO3" s="96"/>
      <c r="BQ3" s="96" t="s">
        <v>13176</v>
      </c>
      <c r="BR3" s="110"/>
      <c r="BS3" s="110"/>
      <c r="BT3" s="110"/>
      <c r="BV3" s="96" t="s">
        <v>13177</v>
      </c>
      <c r="BW3" s="110"/>
      <c r="BX3" s="110"/>
      <c r="BY3" s="110"/>
    </row>
    <row r="4" spans="1:77" ht="115.8" thickBot="1" x14ac:dyDescent="0.35">
      <c r="A4" s="16" t="s">
        <v>48</v>
      </c>
      <c r="B4" s="45" t="s">
        <v>5115</v>
      </c>
      <c r="C4" s="14" t="s">
        <v>1032</v>
      </c>
      <c r="D4" s="15" t="s">
        <v>13129</v>
      </c>
      <c r="F4" s="16" t="s">
        <v>48</v>
      </c>
      <c r="G4" s="45" t="s">
        <v>5115</v>
      </c>
      <c r="H4" s="14" t="s">
        <v>4966</v>
      </c>
      <c r="I4" s="15" t="s">
        <v>13130</v>
      </c>
      <c r="K4" s="16" t="s">
        <v>48</v>
      </c>
      <c r="L4" s="45" t="s">
        <v>5115</v>
      </c>
      <c r="M4" s="14" t="s">
        <v>5098</v>
      </c>
      <c r="N4" s="15" t="s">
        <v>13131</v>
      </c>
      <c r="P4" s="49" t="s">
        <v>48</v>
      </c>
      <c r="Q4" s="45" t="s">
        <v>5115</v>
      </c>
      <c r="R4" s="38" t="s">
        <v>4966</v>
      </c>
      <c r="S4" s="15" t="s">
        <v>13130</v>
      </c>
      <c r="T4" s="38" t="s">
        <v>1032</v>
      </c>
      <c r="U4" s="15" t="s">
        <v>13129</v>
      </c>
      <c r="W4" s="84" t="s">
        <v>48</v>
      </c>
      <c r="X4" s="45" t="s">
        <v>5115</v>
      </c>
      <c r="Y4" s="38" t="s">
        <v>13372</v>
      </c>
      <c r="Z4" s="15" t="s">
        <v>13373</v>
      </c>
      <c r="AB4" s="84" t="s">
        <v>48</v>
      </c>
      <c r="AC4" s="45" t="s">
        <v>5115</v>
      </c>
      <c r="AD4" s="38" t="s">
        <v>13372</v>
      </c>
      <c r="AE4" s="15" t="s">
        <v>13373</v>
      </c>
      <c r="AF4" s="14" t="s">
        <v>13527</v>
      </c>
      <c r="AG4" s="15" t="s">
        <v>13528</v>
      </c>
      <c r="AI4" s="84" t="s">
        <v>48</v>
      </c>
      <c r="AJ4" s="45" t="s">
        <v>5115</v>
      </c>
      <c r="AK4" s="38" t="s">
        <v>13372</v>
      </c>
      <c r="AL4" s="15" t="s">
        <v>13373</v>
      </c>
      <c r="AN4" s="84" t="s">
        <v>48</v>
      </c>
      <c r="AO4" s="45" t="s">
        <v>5115</v>
      </c>
      <c r="AP4" s="38" t="s">
        <v>5122</v>
      </c>
      <c r="AQ4" s="15" t="s">
        <v>13374</v>
      </c>
      <c r="AR4" s="14" t="s">
        <v>5121</v>
      </c>
      <c r="AS4" s="15" t="s">
        <v>13168</v>
      </c>
      <c r="AU4" s="16" t="s">
        <v>48</v>
      </c>
      <c r="AV4" s="45" t="s">
        <v>5115</v>
      </c>
      <c r="AW4" s="38" t="s">
        <v>14545</v>
      </c>
      <c r="AX4" s="15" t="s">
        <v>14548</v>
      </c>
      <c r="AZ4" s="16" t="s">
        <v>48</v>
      </c>
      <c r="BA4" s="45" t="s">
        <v>5115</v>
      </c>
      <c r="BB4" s="38" t="s">
        <v>14545</v>
      </c>
      <c r="BC4" s="15" t="s">
        <v>14548</v>
      </c>
      <c r="BE4" s="16" t="s">
        <v>48</v>
      </c>
      <c r="BF4" s="45" t="s">
        <v>5115</v>
      </c>
      <c r="BG4" s="38" t="s">
        <v>14546</v>
      </c>
      <c r="BH4" s="85" t="s">
        <v>14547</v>
      </c>
      <c r="BI4" s="38" t="s">
        <v>14544</v>
      </c>
      <c r="BJ4" s="85" t="s">
        <v>14549</v>
      </c>
      <c r="BL4" s="16" t="s">
        <v>48</v>
      </c>
      <c r="BM4" s="45" t="s">
        <v>5115</v>
      </c>
      <c r="BN4" s="94" t="s">
        <v>11567</v>
      </c>
      <c r="BO4" s="95" t="s">
        <v>13167</v>
      </c>
      <c r="BQ4" s="112" t="s">
        <v>48</v>
      </c>
      <c r="BR4" s="45" t="s">
        <v>5115</v>
      </c>
      <c r="BS4" s="111" t="s">
        <v>11567</v>
      </c>
      <c r="BT4" s="95" t="s">
        <v>13167</v>
      </c>
      <c r="BV4" s="112" t="s">
        <v>48</v>
      </c>
      <c r="BW4" s="113" t="s">
        <v>49</v>
      </c>
      <c r="BX4" s="111" t="s">
        <v>11567</v>
      </c>
      <c r="BY4" s="95" t="s">
        <v>13167</v>
      </c>
    </row>
    <row r="5" spans="1:77" ht="15.6" x14ac:dyDescent="0.3">
      <c r="A5" s="2" t="s">
        <v>50</v>
      </c>
      <c r="B5" s="3">
        <v>6880</v>
      </c>
      <c r="C5" s="4">
        <v>-1.18610189266053</v>
      </c>
      <c r="D5" s="5">
        <v>6.2018312579869297E-2</v>
      </c>
      <c r="F5" s="2" t="s">
        <v>63</v>
      </c>
      <c r="G5" s="3">
        <v>4782</v>
      </c>
      <c r="H5" s="4">
        <v>-1.1968771878023201</v>
      </c>
      <c r="I5" s="5">
        <v>1.77248296565043E-2</v>
      </c>
      <c r="K5" s="2" t="s">
        <v>56</v>
      </c>
      <c r="L5" s="3">
        <v>153090</v>
      </c>
      <c r="M5" s="4">
        <v>-1.22168948813921</v>
      </c>
      <c r="N5" s="5">
        <v>4.7872146887650902E-2</v>
      </c>
      <c r="P5" s="42" t="s">
        <v>52</v>
      </c>
      <c r="Q5" s="3">
        <v>390205</v>
      </c>
      <c r="R5" s="39">
        <v>-0.72861962700186</v>
      </c>
      <c r="S5" s="5">
        <v>6.7661965470925498E-2</v>
      </c>
      <c r="T5" s="4">
        <v>-1.1165428264665</v>
      </c>
      <c r="U5" s="5">
        <v>8.5314363116132899E-2</v>
      </c>
      <c r="W5" s="209" t="s">
        <v>13376</v>
      </c>
      <c r="X5" s="210">
        <v>51083</v>
      </c>
      <c r="Y5" s="87">
        <v>-3.8183918978774103</v>
      </c>
      <c r="Z5" s="90">
        <v>8.4328939999999991E-2</v>
      </c>
      <c r="AB5" s="212" t="s">
        <v>1017</v>
      </c>
      <c r="AC5" s="103">
        <v>10346</v>
      </c>
      <c r="AD5" s="40">
        <v>2.0055119853987882</v>
      </c>
      <c r="AE5" s="47">
        <v>0</v>
      </c>
      <c r="AF5" s="40">
        <v>1.19536288437826</v>
      </c>
      <c r="AG5" s="47">
        <v>6.2018312579869297E-2</v>
      </c>
      <c r="AI5" s="209" t="s">
        <v>8531</v>
      </c>
      <c r="AJ5" s="210">
        <v>83755</v>
      </c>
      <c r="AK5" s="87">
        <v>-4.2369363936907174</v>
      </c>
      <c r="AL5" s="90">
        <v>8.8846620000000001E-2</v>
      </c>
      <c r="AN5" s="86" t="s">
        <v>1302</v>
      </c>
      <c r="AP5" s="89">
        <v>-1.1038144093006699</v>
      </c>
      <c r="AQ5" s="88">
        <v>7.5126659999999998E-2</v>
      </c>
      <c r="AR5" s="87">
        <v>-0.64927704426625399</v>
      </c>
      <c r="AS5" s="88">
        <v>9.2559203414248004E-2</v>
      </c>
      <c r="AU5" s="51" t="s">
        <v>5011</v>
      </c>
      <c r="AV5" s="52">
        <v>6597</v>
      </c>
      <c r="AW5" s="8">
        <v>2.0145340475305669</v>
      </c>
      <c r="AX5" s="47">
        <v>0</v>
      </c>
      <c r="AZ5" s="42" t="s">
        <v>11649</v>
      </c>
      <c r="BA5" s="3">
        <v>677842</v>
      </c>
      <c r="BB5" s="89">
        <v>-3.8483766046016918</v>
      </c>
      <c r="BC5" s="90">
        <v>0</v>
      </c>
      <c r="BE5" s="72" t="s">
        <v>6567</v>
      </c>
      <c r="BF5" s="73">
        <v>84641</v>
      </c>
      <c r="BG5" s="91">
        <v>1.0765727763852819</v>
      </c>
      <c r="BH5" s="75">
        <v>0</v>
      </c>
      <c r="BI5" s="74">
        <v>0.99524223430859837</v>
      </c>
      <c r="BJ5" s="75">
        <v>3.1317806E-3</v>
      </c>
      <c r="BL5" s="101" t="s">
        <v>314</v>
      </c>
      <c r="BM5" s="103">
        <v>100271613</v>
      </c>
      <c r="BN5" s="107">
        <v>0.96212345713648195</v>
      </c>
      <c r="BO5" s="102">
        <v>3.04428156602762E-2</v>
      </c>
      <c r="BQ5" s="98" t="s">
        <v>673</v>
      </c>
      <c r="BR5" s="104">
        <v>100506061</v>
      </c>
      <c r="BS5" s="8">
        <v>1.1200823383092999</v>
      </c>
      <c r="BT5" s="47">
        <v>6.0257724900125403E-2</v>
      </c>
      <c r="BV5" s="98" t="s">
        <v>975</v>
      </c>
      <c r="BW5" s="104">
        <v>909</v>
      </c>
      <c r="BX5" s="8">
        <v>1.33615712715907</v>
      </c>
      <c r="BY5" s="47">
        <v>8.7290732576420699E-2</v>
      </c>
    </row>
    <row r="6" spans="1:77" ht="15.6" x14ac:dyDescent="0.3">
      <c r="A6" s="2" t="s">
        <v>51</v>
      </c>
      <c r="B6" s="3">
        <v>157869</v>
      </c>
      <c r="C6" s="4">
        <v>-1.1305656323611299</v>
      </c>
      <c r="D6" s="5">
        <v>6.4305387071478495E-2</v>
      </c>
      <c r="F6" s="2" t="s">
        <v>1034</v>
      </c>
      <c r="G6" s="3">
        <v>56997</v>
      </c>
      <c r="H6" s="4">
        <v>-1.15092911668773</v>
      </c>
      <c r="I6" s="5">
        <v>1.77248296565043E-2</v>
      </c>
      <c r="K6" s="2" t="s">
        <v>5092</v>
      </c>
      <c r="L6" s="3">
        <v>3400</v>
      </c>
      <c r="M6" s="4">
        <v>-1.2249323275775399</v>
      </c>
      <c r="N6" s="5">
        <v>4.7872146887650902E-2</v>
      </c>
      <c r="P6" s="42" t="s">
        <v>53</v>
      </c>
      <c r="Q6" s="3">
        <v>51629</v>
      </c>
      <c r="R6" s="39">
        <v>-0.86847632249867901</v>
      </c>
      <c r="S6" s="5">
        <v>3.9189757514446699E-2</v>
      </c>
      <c r="T6" s="4">
        <v>-1.0750219236809899</v>
      </c>
      <c r="U6" s="5">
        <v>6.2018312579869297E-2</v>
      </c>
      <c r="W6" s="2" t="s">
        <v>13377</v>
      </c>
      <c r="X6" s="54">
        <v>101928347</v>
      </c>
      <c r="Y6" s="4">
        <v>-2.7867432616931289</v>
      </c>
      <c r="Z6" s="46">
        <v>9.8893210000000009E-2</v>
      </c>
      <c r="AB6" s="43" t="s">
        <v>953</v>
      </c>
      <c r="AC6" s="53">
        <v>10437</v>
      </c>
      <c r="AD6" s="40">
        <v>1.2511554150792303</v>
      </c>
      <c r="AE6" s="47">
        <v>0</v>
      </c>
      <c r="AF6" s="40">
        <v>1.03411202566838</v>
      </c>
      <c r="AG6" s="47">
        <v>6.6474711302579703E-2</v>
      </c>
      <c r="AI6" s="2" t="s">
        <v>7562</v>
      </c>
      <c r="AJ6" s="54">
        <v>58505</v>
      </c>
      <c r="AK6" s="4">
        <v>-3.9835828700464666</v>
      </c>
      <c r="AL6" s="46">
        <v>0</v>
      </c>
      <c r="AN6" s="42" t="s">
        <v>1207</v>
      </c>
      <c r="AP6" s="39">
        <v>-0.82826244556402517</v>
      </c>
      <c r="AQ6" s="5">
        <v>3.8208656000000001E-2</v>
      </c>
      <c r="AR6" s="4">
        <v>-0.72809139801633205</v>
      </c>
      <c r="AS6" s="5">
        <v>6.23287092677004E-2</v>
      </c>
      <c r="AU6" s="6" t="s">
        <v>5123</v>
      </c>
      <c r="AV6" s="53">
        <v>7799</v>
      </c>
      <c r="AW6" s="8">
        <v>1.9769606083026101</v>
      </c>
      <c r="AX6" s="47">
        <v>0</v>
      </c>
      <c r="AZ6" s="42" t="s">
        <v>11650</v>
      </c>
      <c r="BA6" s="3">
        <v>692211</v>
      </c>
      <c r="BB6" s="39">
        <v>-3.5474091195188433</v>
      </c>
      <c r="BC6" s="46">
        <v>0</v>
      </c>
      <c r="BE6" s="76" t="s">
        <v>12366</v>
      </c>
      <c r="BF6" s="77">
        <v>91012</v>
      </c>
      <c r="BG6" s="92">
        <v>1.4172508784282236</v>
      </c>
      <c r="BH6" s="79">
        <v>0</v>
      </c>
      <c r="BI6" s="78">
        <v>0.99527176220389146</v>
      </c>
      <c r="BJ6" s="79">
        <v>2.7633402E-3</v>
      </c>
      <c r="BL6" s="98" t="s">
        <v>694</v>
      </c>
      <c r="BM6" s="104">
        <v>245932</v>
      </c>
      <c r="BN6" s="40">
        <v>0.96833977596556797</v>
      </c>
      <c r="BO6" s="47">
        <v>3.04428156602762E-2</v>
      </c>
      <c r="BQ6" s="98" t="s">
        <v>10800</v>
      </c>
      <c r="BR6" s="104">
        <v>83850</v>
      </c>
      <c r="BS6" s="8">
        <v>1.66582364315605</v>
      </c>
      <c r="BT6" s="47">
        <v>9.8473589330913006E-2</v>
      </c>
      <c r="BV6" s="98" t="s">
        <v>806</v>
      </c>
      <c r="BW6" s="104">
        <v>910</v>
      </c>
      <c r="BX6" s="8">
        <v>1.31254772095118</v>
      </c>
      <c r="BY6" s="47">
        <v>8.7290732576420699E-2</v>
      </c>
    </row>
    <row r="7" spans="1:77" ht="15.6" x14ac:dyDescent="0.3">
      <c r="A7" s="2" t="s">
        <v>52</v>
      </c>
      <c r="B7" s="3">
        <v>390205</v>
      </c>
      <c r="C7" s="4">
        <v>-1.1165428264665</v>
      </c>
      <c r="D7" s="5">
        <v>8.5314363116132899E-2</v>
      </c>
      <c r="F7" s="2" t="s">
        <v>1035</v>
      </c>
      <c r="G7" s="3">
        <v>2189</v>
      </c>
      <c r="H7" s="4">
        <v>-1.1495265626250999</v>
      </c>
      <c r="I7" s="5">
        <v>2.1099895854759101E-2</v>
      </c>
      <c r="K7" s="2" t="s">
        <v>1961</v>
      </c>
      <c r="L7" s="3">
        <v>79983</v>
      </c>
      <c r="M7" s="4">
        <v>-1.22164248522122</v>
      </c>
      <c r="N7" s="5">
        <v>4.7872146887650902E-2</v>
      </c>
      <c r="P7" s="42" t="s">
        <v>55</v>
      </c>
      <c r="Q7" s="3">
        <v>50651</v>
      </c>
      <c r="R7" s="39">
        <v>-1.0210048069844699</v>
      </c>
      <c r="S7" s="5">
        <v>3.6435713046615803E-2</v>
      </c>
      <c r="T7" s="4">
        <v>-1.0275285507318399</v>
      </c>
      <c r="U7" s="5">
        <v>9.2042061341948603E-2</v>
      </c>
      <c r="W7" s="2" t="s">
        <v>13378</v>
      </c>
      <c r="X7" s="54">
        <v>100874221</v>
      </c>
      <c r="Y7" s="4">
        <v>-2.6101575386774005</v>
      </c>
      <c r="Z7" s="46">
        <v>9.8893210000000009E-2</v>
      </c>
      <c r="AB7" s="43" t="s">
        <v>708</v>
      </c>
      <c r="AC7" s="53">
        <v>11274</v>
      </c>
      <c r="AD7" s="40">
        <v>2.1343743042227339</v>
      </c>
      <c r="AE7" s="47">
        <v>0</v>
      </c>
      <c r="AF7" s="40">
        <v>0.86083592923857799</v>
      </c>
      <c r="AG7" s="47">
        <v>9.2648394075317303E-2</v>
      </c>
      <c r="AI7" s="2" t="s">
        <v>13530</v>
      </c>
      <c r="AJ7" s="54">
        <v>4118</v>
      </c>
      <c r="AK7" s="4">
        <v>-3.7104756089115987</v>
      </c>
      <c r="AL7" s="46">
        <v>7.5126659999999998E-2</v>
      </c>
      <c r="AN7" s="42" t="s">
        <v>1164</v>
      </c>
      <c r="AP7" s="39">
        <v>-0.69763438577816195</v>
      </c>
      <c r="AQ7" s="5">
        <v>5.4192552999999997E-2</v>
      </c>
      <c r="AR7" s="4">
        <v>-0.773142207248114</v>
      </c>
      <c r="AS7" s="5">
        <v>6.0131914217904398E-2</v>
      </c>
      <c r="AU7" s="6" t="s">
        <v>5124</v>
      </c>
      <c r="AV7" s="53">
        <v>57448</v>
      </c>
      <c r="AW7" s="8">
        <v>1.969555159873658</v>
      </c>
      <c r="AX7" s="47">
        <v>0</v>
      </c>
      <c r="AZ7" s="42" t="s">
        <v>11651</v>
      </c>
      <c r="BA7" s="3">
        <v>692107</v>
      </c>
      <c r="BB7" s="39">
        <v>-3.523402222491697</v>
      </c>
      <c r="BC7" s="46">
        <v>0</v>
      </c>
      <c r="BE7" s="76" t="s">
        <v>6031</v>
      </c>
      <c r="BF7" s="77">
        <v>1659</v>
      </c>
      <c r="BG7" s="92">
        <v>1.2757960216819839</v>
      </c>
      <c r="BH7" s="79">
        <v>0</v>
      </c>
      <c r="BI7" s="78">
        <v>0.99566186449318705</v>
      </c>
      <c r="BJ7" s="79">
        <v>2.7467557999999999E-3</v>
      </c>
      <c r="BL7" s="98" t="s">
        <v>619</v>
      </c>
      <c r="BM7" s="104">
        <v>100861530</v>
      </c>
      <c r="BN7" s="40">
        <v>0.973589288690757</v>
      </c>
      <c r="BO7" s="47">
        <v>3.04428156602762E-2</v>
      </c>
      <c r="BQ7" s="98" t="s">
        <v>1988</v>
      </c>
      <c r="BR7" s="104">
        <v>2353</v>
      </c>
      <c r="BS7" s="8">
        <v>1.4637855862698299</v>
      </c>
      <c r="BT7" s="47">
        <v>9.9276768831939005E-2</v>
      </c>
      <c r="BV7" s="98" t="s">
        <v>1031</v>
      </c>
      <c r="BW7" s="104">
        <v>971</v>
      </c>
      <c r="BX7" s="8">
        <v>1.6299351135633799</v>
      </c>
      <c r="BY7" s="47">
        <v>7.6497414941023703E-2</v>
      </c>
    </row>
    <row r="8" spans="1:77" ht="15.6" x14ac:dyDescent="0.3">
      <c r="A8" s="2" t="s">
        <v>53</v>
      </c>
      <c r="B8" s="3">
        <v>51629</v>
      </c>
      <c r="C8" s="4">
        <v>-1.0750219236809899</v>
      </c>
      <c r="D8" s="5">
        <v>6.2018312579869297E-2</v>
      </c>
      <c r="F8" s="2" t="s">
        <v>102</v>
      </c>
      <c r="G8" s="3">
        <v>64127</v>
      </c>
      <c r="H8" s="4">
        <v>-1.1354762177625399</v>
      </c>
      <c r="I8" s="5">
        <v>1.77248296565043E-2</v>
      </c>
      <c r="K8" s="2" t="s">
        <v>5093</v>
      </c>
      <c r="L8" s="3">
        <v>6095</v>
      </c>
      <c r="M8" s="4">
        <v>-1.1678262365521099</v>
      </c>
      <c r="N8" s="5">
        <v>7.5074399855099297E-2</v>
      </c>
      <c r="P8" s="42" t="s">
        <v>59</v>
      </c>
      <c r="Q8" s="3">
        <v>84219</v>
      </c>
      <c r="R8" s="39">
        <v>-0.76602686319652502</v>
      </c>
      <c r="S8" s="5">
        <v>5.2132731967073603E-2</v>
      </c>
      <c r="T8" s="4">
        <v>-1.0025919823312299</v>
      </c>
      <c r="U8" s="5">
        <v>9.2474692958326998E-2</v>
      </c>
      <c r="W8" s="2" t="s">
        <v>13379</v>
      </c>
      <c r="X8" s="54">
        <v>158835</v>
      </c>
      <c r="Y8" s="4">
        <v>-2.6026401969882382</v>
      </c>
      <c r="Z8" s="46">
        <v>8.4328939999999991E-2</v>
      </c>
      <c r="AB8" s="43" t="s">
        <v>1024</v>
      </c>
      <c r="AC8" s="53">
        <v>1435</v>
      </c>
      <c r="AD8" s="40">
        <v>0.7321195596235005</v>
      </c>
      <c r="AE8" s="47">
        <v>6.6943099999999992E-2</v>
      </c>
      <c r="AF8" s="40">
        <v>1.2184940581978601</v>
      </c>
      <c r="AG8" s="47">
        <v>6.2018312579869297E-2</v>
      </c>
      <c r="AI8" s="2" t="s">
        <v>7071</v>
      </c>
      <c r="AJ8" s="54">
        <v>1349</v>
      </c>
      <c r="AK8" s="4">
        <v>-3.4380212701806907</v>
      </c>
      <c r="AL8" s="46">
        <v>5.1481140000000005E-3</v>
      </c>
      <c r="AN8" s="42" t="s">
        <v>1071</v>
      </c>
      <c r="AP8" s="39">
        <v>-1.522172826421021</v>
      </c>
      <c r="AQ8" s="5">
        <v>3.04322E-2</v>
      </c>
      <c r="AR8" s="4">
        <v>-0.914358907150845</v>
      </c>
      <c r="AS8" s="5">
        <v>4.76242129247079E-2</v>
      </c>
      <c r="AU8" s="6" t="s">
        <v>5125</v>
      </c>
      <c r="AV8" s="53">
        <v>9736</v>
      </c>
      <c r="AW8" s="8">
        <v>1.9610169355913156</v>
      </c>
      <c r="AX8" s="47">
        <v>0</v>
      </c>
      <c r="AZ8" s="42" t="s">
        <v>11652</v>
      </c>
      <c r="BA8" s="3">
        <v>606500</v>
      </c>
      <c r="BB8" s="39">
        <v>-3.3511835300819279</v>
      </c>
      <c r="BC8" s="46">
        <v>0</v>
      </c>
      <c r="BE8" s="76" t="s">
        <v>6468</v>
      </c>
      <c r="BF8" s="77">
        <v>1825</v>
      </c>
      <c r="BG8" s="92">
        <v>1.1036548756621869</v>
      </c>
      <c r="BH8" s="79">
        <v>0</v>
      </c>
      <c r="BI8" s="78">
        <v>0.99703452430609041</v>
      </c>
      <c r="BJ8" s="79">
        <v>3.0324465E-3</v>
      </c>
      <c r="BL8" s="98" t="s">
        <v>646</v>
      </c>
      <c r="BM8" s="104">
        <v>105369954</v>
      </c>
      <c r="BN8" s="40">
        <v>0.97914368157206799</v>
      </c>
      <c r="BO8" s="47">
        <v>3.04428156602762E-2</v>
      </c>
      <c r="BQ8" s="98" t="s">
        <v>659</v>
      </c>
      <c r="BR8" s="104">
        <v>100462799</v>
      </c>
      <c r="BS8" s="8">
        <v>1.2111280919848699</v>
      </c>
      <c r="BT8" s="47">
        <v>6.3262014584334197E-2</v>
      </c>
      <c r="BV8" s="98" t="s">
        <v>1003</v>
      </c>
      <c r="BW8" s="104">
        <v>4758</v>
      </c>
      <c r="BX8" s="8">
        <v>1.14773396891071</v>
      </c>
      <c r="BY8" s="47">
        <v>8.8434008252622306E-2</v>
      </c>
    </row>
    <row r="9" spans="1:77" ht="15.6" x14ac:dyDescent="0.3">
      <c r="A9" s="2" t="s">
        <v>54</v>
      </c>
      <c r="B9" s="3">
        <v>51195</v>
      </c>
      <c r="C9" s="4">
        <v>-1.0317898508365899</v>
      </c>
      <c r="D9" s="5">
        <v>7.2503963597200696E-2</v>
      </c>
      <c r="F9" s="2" t="s">
        <v>97</v>
      </c>
      <c r="G9" s="3">
        <v>80314</v>
      </c>
      <c r="H9" s="4">
        <v>-1.13431914292016</v>
      </c>
      <c r="I9" s="5">
        <v>1.77248296565043E-2</v>
      </c>
      <c r="K9" s="2" t="s">
        <v>3081</v>
      </c>
      <c r="L9" s="3">
        <v>4014</v>
      </c>
      <c r="M9" s="4">
        <v>-1.16500818374351</v>
      </c>
      <c r="N9" s="5">
        <v>7.5074399855099297E-2</v>
      </c>
      <c r="P9" s="42" t="s">
        <v>60</v>
      </c>
      <c r="Q9" s="3">
        <v>9066</v>
      </c>
      <c r="R9" s="39">
        <v>-0.67789360257298303</v>
      </c>
      <c r="S9" s="5">
        <v>8.8117456804059205E-2</v>
      </c>
      <c r="T9" s="4">
        <v>-1.0010633599990699</v>
      </c>
      <c r="U9" s="5">
        <v>8.8043051122942598E-2</v>
      </c>
      <c r="W9" s="2" t="s">
        <v>13380</v>
      </c>
      <c r="X9" s="54">
        <v>28464</v>
      </c>
      <c r="Y9" s="4">
        <v>-1.7025125956719731</v>
      </c>
      <c r="Z9" s="46">
        <v>8.4328939999999991E-2</v>
      </c>
      <c r="AB9" s="43" t="s">
        <v>949</v>
      </c>
      <c r="AC9" s="53">
        <v>2537</v>
      </c>
      <c r="AD9" s="40">
        <v>2.5201739704645978</v>
      </c>
      <c r="AE9" s="47">
        <v>0</v>
      </c>
      <c r="AF9" s="40">
        <v>1.0306585605093601</v>
      </c>
      <c r="AG9" s="47">
        <v>6.3015695402465599E-2</v>
      </c>
      <c r="AI9" s="2" t="s">
        <v>11836</v>
      </c>
      <c r="AJ9" s="54">
        <v>641638</v>
      </c>
      <c r="AK9" s="4">
        <v>-3.2490040500835247</v>
      </c>
      <c r="AL9" s="46">
        <v>0</v>
      </c>
      <c r="AN9" s="42" t="s">
        <v>1087</v>
      </c>
      <c r="AP9" s="39">
        <v>-1.0336334438752965</v>
      </c>
      <c r="AQ9" s="5">
        <v>1.5922002000000001E-2</v>
      </c>
      <c r="AR9" s="4">
        <v>-0.87471625848224699</v>
      </c>
      <c r="AS9" s="5">
        <v>4.6058689369441297E-2</v>
      </c>
      <c r="AU9" s="6" t="s">
        <v>5126</v>
      </c>
      <c r="AV9" s="53">
        <v>5034</v>
      </c>
      <c r="AW9" s="8">
        <v>1.9498328537969485</v>
      </c>
      <c r="AX9" s="47">
        <v>0</v>
      </c>
      <c r="AZ9" s="42" t="s">
        <v>11653</v>
      </c>
      <c r="BA9" s="3">
        <v>26817</v>
      </c>
      <c r="BB9" s="39">
        <v>-3.3014839260405009</v>
      </c>
      <c r="BC9" s="46">
        <v>0</v>
      </c>
      <c r="BE9" s="76" t="s">
        <v>7041</v>
      </c>
      <c r="BF9" s="77">
        <v>113251</v>
      </c>
      <c r="BG9" s="92">
        <v>1.1645163106156378</v>
      </c>
      <c r="BH9" s="79">
        <v>0</v>
      </c>
      <c r="BI9" s="78">
        <v>0.99754547588565723</v>
      </c>
      <c r="BJ9" s="79">
        <v>2.9393229999999998E-3</v>
      </c>
      <c r="BL9" s="98" t="s">
        <v>579</v>
      </c>
      <c r="BM9" s="104">
        <v>646052</v>
      </c>
      <c r="BN9" s="40">
        <v>1.0037517937371301</v>
      </c>
      <c r="BO9" s="47">
        <v>3.04428156602762E-2</v>
      </c>
      <c r="BQ9" s="98" t="s">
        <v>1766</v>
      </c>
      <c r="BR9" s="104">
        <v>100287087</v>
      </c>
      <c r="BS9" s="8">
        <v>0.97248932438938396</v>
      </c>
      <c r="BT9" s="47">
        <v>9.9276768831939005E-2</v>
      </c>
      <c r="BV9" s="98" t="s">
        <v>997</v>
      </c>
      <c r="BW9" s="104">
        <v>5153</v>
      </c>
      <c r="BX9" s="8">
        <v>1.2515610909905801</v>
      </c>
      <c r="BY9" s="47">
        <v>8.3971104429508794E-2</v>
      </c>
    </row>
    <row r="10" spans="1:77" ht="15.6" x14ac:dyDescent="0.3">
      <c r="A10" s="2" t="s">
        <v>55</v>
      </c>
      <c r="B10" s="3">
        <v>50651</v>
      </c>
      <c r="C10" s="4">
        <v>-1.0275285507318399</v>
      </c>
      <c r="D10" s="5">
        <v>9.2042061341948603E-2</v>
      </c>
      <c r="F10" s="2" t="s">
        <v>1036</v>
      </c>
      <c r="G10" s="3">
        <v>139341</v>
      </c>
      <c r="H10" s="4">
        <v>-1.1075119937789999</v>
      </c>
      <c r="I10" s="5">
        <v>2.22915923326194E-2</v>
      </c>
      <c r="K10" s="2" t="s">
        <v>5094</v>
      </c>
      <c r="L10" s="3">
        <v>3315</v>
      </c>
      <c r="M10" s="4">
        <v>-1.1656535518571001</v>
      </c>
      <c r="N10" s="5">
        <v>7.6014478040939207E-2</v>
      </c>
      <c r="P10" s="42" t="s">
        <v>62</v>
      </c>
      <c r="Q10" s="3">
        <v>286077</v>
      </c>
      <c r="R10" s="39">
        <v>-0.641618767639069</v>
      </c>
      <c r="S10" s="5">
        <v>9.9727384537142194E-2</v>
      </c>
      <c r="T10" s="4">
        <v>-0.98231042628251797</v>
      </c>
      <c r="U10" s="5">
        <v>6.2018312579869297E-2</v>
      </c>
      <c r="W10" s="2" t="s">
        <v>13381</v>
      </c>
      <c r="X10" s="54">
        <v>107986961</v>
      </c>
      <c r="Y10" s="4">
        <v>-1.6714107448255979</v>
      </c>
      <c r="Z10" s="46">
        <v>2.7325756999999999E-2</v>
      </c>
      <c r="AB10" s="43" t="s">
        <v>1012</v>
      </c>
      <c r="AC10" s="53">
        <v>27128</v>
      </c>
      <c r="AD10" s="40">
        <v>1.0374848412405244</v>
      </c>
      <c r="AE10" s="47">
        <v>4.2167664000000001E-2</v>
      </c>
      <c r="AF10" s="40">
        <v>1.15995627103304</v>
      </c>
      <c r="AG10" s="47">
        <v>6.2018312579869297E-2</v>
      </c>
      <c r="AI10" s="2" t="s">
        <v>8607</v>
      </c>
      <c r="AJ10" s="54">
        <v>163778</v>
      </c>
      <c r="AK10" s="4">
        <v>-3.1662710085561865</v>
      </c>
      <c r="AL10" s="46">
        <v>2.0684385E-2</v>
      </c>
      <c r="AN10" s="42" t="s">
        <v>1217</v>
      </c>
      <c r="AP10" s="39">
        <v>-0.8260542179738396</v>
      </c>
      <c r="AQ10" s="5">
        <v>2.4692104000000003E-2</v>
      </c>
      <c r="AR10" s="4">
        <v>-0.72361425703503501</v>
      </c>
      <c r="AS10" s="5">
        <v>4.5164730716735803E-2</v>
      </c>
      <c r="AU10" s="6" t="s">
        <v>5127</v>
      </c>
      <c r="AV10" s="53">
        <v>1657</v>
      </c>
      <c r="AW10" s="8">
        <v>1.9352318028409514</v>
      </c>
      <c r="AX10" s="47">
        <v>0</v>
      </c>
      <c r="AZ10" s="42" t="s">
        <v>11654</v>
      </c>
      <c r="BA10" s="3">
        <v>26785</v>
      </c>
      <c r="BB10" s="39">
        <v>-3.2288912779161683</v>
      </c>
      <c r="BC10" s="46">
        <v>0</v>
      </c>
      <c r="BE10" s="76" t="s">
        <v>5654</v>
      </c>
      <c r="BF10" s="77">
        <v>4642</v>
      </c>
      <c r="BG10" s="92">
        <v>1.475299662455944</v>
      </c>
      <c r="BH10" s="79">
        <v>0</v>
      </c>
      <c r="BI10" s="78">
        <v>0.9978828070988307</v>
      </c>
      <c r="BJ10" s="79">
        <v>2.7633402E-3</v>
      </c>
      <c r="BL10" s="98" t="s">
        <v>2627</v>
      </c>
      <c r="BM10" s="104">
        <v>106480960</v>
      </c>
      <c r="BN10" s="40">
        <v>1.0072642397682801</v>
      </c>
      <c r="BO10" s="47">
        <v>3.04428156602762E-2</v>
      </c>
      <c r="BQ10" s="98" t="s">
        <v>984</v>
      </c>
      <c r="BR10" s="104">
        <v>3429</v>
      </c>
      <c r="BS10" s="8">
        <v>1.3989115833777901</v>
      </c>
      <c r="BT10" s="47">
        <v>6.0257724900125403E-2</v>
      </c>
      <c r="BV10" s="98" t="s">
        <v>1028</v>
      </c>
      <c r="BW10" s="104">
        <v>5604</v>
      </c>
      <c r="BX10" s="8">
        <v>1.61832900161805</v>
      </c>
      <c r="BY10" s="47">
        <v>8.8434008252622306E-2</v>
      </c>
    </row>
    <row r="11" spans="1:77" ht="15.6" x14ac:dyDescent="0.3">
      <c r="A11" s="2" t="s">
        <v>56</v>
      </c>
      <c r="B11" s="3">
        <v>153090</v>
      </c>
      <c r="C11" s="4">
        <v>-1.01764271159104</v>
      </c>
      <c r="D11" s="5">
        <v>6.9018910385260202E-2</v>
      </c>
      <c r="F11" s="2" t="s">
        <v>71</v>
      </c>
      <c r="G11" s="3">
        <v>11160</v>
      </c>
      <c r="H11" s="4">
        <v>-1.1020583672250801</v>
      </c>
      <c r="I11" s="5">
        <v>1.77248296565043E-2</v>
      </c>
      <c r="K11" s="2" t="s">
        <v>86</v>
      </c>
      <c r="L11" s="3">
        <v>130617</v>
      </c>
      <c r="M11" s="4">
        <v>-1.10731105671692</v>
      </c>
      <c r="N11" s="5">
        <v>8.4412833650120797E-2</v>
      </c>
      <c r="P11" s="42" t="s">
        <v>63</v>
      </c>
      <c r="Q11" s="3">
        <v>4782</v>
      </c>
      <c r="R11" s="39">
        <v>-1.1968771878023201</v>
      </c>
      <c r="S11" s="5">
        <v>1.77248296565043E-2</v>
      </c>
      <c r="T11" s="4">
        <v>-0.98219286523986704</v>
      </c>
      <c r="U11" s="5">
        <v>6.9047848400632106E-2</v>
      </c>
      <c r="W11" s="2" t="s">
        <v>13382</v>
      </c>
      <c r="X11" s="54">
        <v>105377104</v>
      </c>
      <c r="Y11" s="4">
        <v>-1.6311983561827503</v>
      </c>
      <c r="Z11" s="46">
        <v>9.8893210000000009E-2</v>
      </c>
      <c r="AB11" s="43" t="s">
        <v>293</v>
      </c>
      <c r="AC11" s="53">
        <v>28732</v>
      </c>
      <c r="AD11" s="40">
        <v>1.0105507793077797</v>
      </c>
      <c r="AE11" s="47">
        <v>5.3250194000000001E-2</v>
      </c>
      <c r="AF11" s="40">
        <v>0.70561196486657096</v>
      </c>
      <c r="AG11" s="47">
        <v>9.0695014643269303E-2</v>
      </c>
      <c r="AI11" s="2" t="s">
        <v>13376</v>
      </c>
      <c r="AJ11" s="54">
        <v>51083</v>
      </c>
      <c r="AK11" s="4">
        <v>-3.1383266140446664</v>
      </c>
      <c r="AL11" s="46">
        <v>1.5261207000000001E-2</v>
      </c>
      <c r="AN11" s="42" t="s">
        <v>1239</v>
      </c>
      <c r="AP11" s="39">
        <v>-0.9302609932237299</v>
      </c>
      <c r="AQ11" s="5">
        <v>4.5260499999999995E-2</v>
      </c>
      <c r="AR11" s="4">
        <v>-0.70860084442059201</v>
      </c>
      <c r="AS11" s="5">
        <v>6.9921807101763697E-2</v>
      </c>
      <c r="AU11" s="6" t="s">
        <v>5128</v>
      </c>
      <c r="AV11" s="53">
        <v>8925</v>
      </c>
      <c r="AW11" s="8">
        <v>1.9308752620759517</v>
      </c>
      <c r="AX11" s="47">
        <v>0</v>
      </c>
      <c r="AZ11" s="42" t="s">
        <v>11655</v>
      </c>
      <c r="BA11" s="3">
        <v>594837</v>
      </c>
      <c r="BB11" s="39">
        <v>-3.1981684142940914</v>
      </c>
      <c r="BC11" s="46">
        <v>0</v>
      </c>
      <c r="BE11" s="76" t="s">
        <v>8490</v>
      </c>
      <c r="BF11" s="77">
        <v>25983</v>
      </c>
      <c r="BG11" s="92">
        <v>1.4234679142120505</v>
      </c>
      <c r="BH11" s="79">
        <v>0</v>
      </c>
      <c r="BI11" s="78">
        <v>0.9988269728520125</v>
      </c>
      <c r="BJ11" s="79">
        <v>3.0324465E-3</v>
      </c>
      <c r="BL11" s="98" t="s">
        <v>692</v>
      </c>
      <c r="BM11" s="104">
        <v>100271065</v>
      </c>
      <c r="BN11" s="40">
        <v>1.01217660222261</v>
      </c>
      <c r="BO11" s="47">
        <v>3.04428156602762E-2</v>
      </c>
      <c r="BQ11" s="98" t="s">
        <v>656</v>
      </c>
      <c r="BR11" s="104">
        <v>28349</v>
      </c>
      <c r="BS11" s="8">
        <v>1.3181141834682899</v>
      </c>
      <c r="BT11" s="47">
        <v>2.8271007734508E-2</v>
      </c>
      <c r="BV11" s="98" t="s">
        <v>982</v>
      </c>
      <c r="BW11" s="104">
        <v>6707</v>
      </c>
      <c r="BX11" s="8">
        <v>1.1329899772793499</v>
      </c>
      <c r="BY11" s="47">
        <v>8.8434008252622306E-2</v>
      </c>
    </row>
    <row r="12" spans="1:77" ht="15.6" x14ac:dyDescent="0.3">
      <c r="A12" s="2" t="s">
        <v>57</v>
      </c>
      <c r="B12" s="3">
        <v>23612</v>
      </c>
      <c r="C12" s="4">
        <v>-1.0161118608141899</v>
      </c>
      <c r="D12" s="5">
        <v>8.7404702993398795E-2</v>
      </c>
      <c r="F12" s="2" t="s">
        <v>1037</v>
      </c>
      <c r="G12" s="3">
        <v>55905</v>
      </c>
      <c r="H12" s="4">
        <v>-1.0849310380460799</v>
      </c>
      <c r="I12" s="5">
        <v>2.0232159118566202E-2</v>
      </c>
      <c r="K12" s="2" t="s">
        <v>5095</v>
      </c>
      <c r="L12" s="3">
        <v>9355</v>
      </c>
      <c r="M12" s="4">
        <v>-1.1229431542517601</v>
      </c>
      <c r="N12" s="5">
        <v>8.4412833650120797E-2</v>
      </c>
      <c r="P12" s="42" t="s">
        <v>69</v>
      </c>
      <c r="Q12" s="3">
        <v>26517</v>
      </c>
      <c r="R12" s="39">
        <v>-0.70914070490099601</v>
      </c>
      <c r="S12" s="5">
        <v>7.4670203375814301E-2</v>
      </c>
      <c r="T12" s="4">
        <v>-0.94410751734895104</v>
      </c>
      <c r="U12" s="5">
        <v>6.9081750628044697E-2</v>
      </c>
      <c r="W12" s="2" t="s">
        <v>13383</v>
      </c>
      <c r="X12" s="54">
        <v>364</v>
      </c>
      <c r="Y12" s="4">
        <v>-1.4966771979542106</v>
      </c>
      <c r="Z12" s="46">
        <v>9.8893210000000009E-2</v>
      </c>
      <c r="AB12" s="43" t="s">
        <v>934</v>
      </c>
      <c r="AC12" s="53">
        <v>3113</v>
      </c>
      <c r="AD12" s="40">
        <v>0.79910587858027049</v>
      </c>
      <c r="AE12" s="47">
        <v>5.7640620000000004E-2</v>
      </c>
      <c r="AF12" s="40">
        <v>1.0137323361649799</v>
      </c>
      <c r="AG12" s="47">
        <v>8.7404702993398795E-2</v>
      </c>
      <c r="AI12" s="2" t="s">
        <v>11838</v>
      </c>
      <c r="AJ12" s="54">
        <v>1652</v>
      </c>
      <c r="AK12" s="4">
        <v>-3.1376455150122999</v>
      </c>
      <c r="AL12" s="46">
        <v>4.8384529999999995E-3</v>
      </c>
      <c r="AN12" s="42" t="s">
        <v>1147</v>
      </c>
      <c r="AP12" s="39">
        <v>-0.65861718055051732</v>
      </c>
      <c r="AQ12" s="5">
        <v>7.5126659999999998E-2</v>
      </c>
      <c r="AR12" s="4">
        <v>-0.79386012224719604</v>
      </c>
      <c r="AS12" s="5">
        <v>7.3266963167716997E-2</v>
      </c>
      <c r="AU12" s="6" t="s">
        <v>5129</v>
      </c>
      <c r="AV12" s="53">
        <v>5339</v>
      </c>
      <c r="AW12" s="8">
        <v>1.9204595531351205</v>
      </c>
      <c r="AX12" s="47">
        <v>0</v>
      </c>
      <c r="AZ12" s="42" t="s">
        <v>11656</v>
      </c>
      <c r="BA12" s="3">
        <v>692227</v>
      </c>
      <c r="BB12" s="39">
        <v>-3.1341942940063738</v>
      </c>
      <c r="BC12" s="46">
        <v>0</v>
      </c>
      <c r="BE12" s="76" t="s">
        <v>6622</v>
      </c>
      <c r="BF12" s="77">
        <v>83548</v>
      </c>
      <c r="BG12" s="92">
        <v>1.1637663789095509</v>
      </c>
      <c r="BH12" s="79">
        <v>0</v>
      </c>
      <c r="BI12" s="78">
        <v>0.99915454943249926</v>
      </c>
      <c r="BJ12" s="79">
        <v>2.9961273E-3</v>
      </c>
      <c r="BL12" s="98" t="s">
        <v>569</v>
      </c>
      <c r="BM12" s="104">
        <v>100288897</v>
      </c>
      <c r="BN12" s="40">
        <v>1.01461995218683</v>
      </c>
      <c r="BO12" s="47">
        <v>3.04428156602762E-2</v>
      </c>
      <c r="BQ12" s="98" t="s">
        <v>646</v>
      </c>
      <c r="BR12" s="104">
        <v>105369954</v>
      </c>
      <c r="BS12" s="8">
        <v>0.99713747974129296</v>
      </c>
      <c r="BT12" s="47">
        <v>9.9276768831939005E-2</v>
      </c>
      <c r="BV12" s="98" t="s">
        <v>346</v>
      </c>
      <c r="BW12" s="104">
        <v>6977</v>
      </c>
      <c r="BX12" s="8">
        <v>0.794961486466499</v>
      </c>
      <c r="BY12" s="47">
        <v>9.1315478191060395E-2</v>
      </c>
    </row>
    <row r="13" spans="1:77" ht="15.6" x14ac:dyDescent="0.3">
      <c r="A13" s="2" t="s">
        <v>58</v>
      </c>
      <c r="B13" s="3">
        <v>79144</v>
      </c>
      <c r="C13" s="4">
        <v>-1.01051121198905</v>
      </c>
      <c r="D13" s="5">
        <v>7.4175401795380194E-2</v>
      </c>
      <c r="F13" s="2" t="s">
        <v>1038</v>
      </c>
      <c r="G13" s="3">
        <v>114785</v>
      </c>
      <c r="H13" s="4">
        <v>-1.0827006953541101</v>
      </c>
      <c r="I13" s="5">
        <v>1.77248296565043E-2</v>
      </c>
      <c r="K13" s="2" t="s">
        <v>5096</v>
      </c>
      <c r="L13" s="3">
        <v>388698</v>
      </c>
      <c r="M13" s="4">
        <v>-1.1279686288780899</v>
      </c>
      <c r="N13" s="5">
        <v>8.4412833650120797E-2</v>
      </c>
      <c r="P13" s="42" t="s">
        <v>70</v>
      </c>
      <c r="Q13" s="3">
        <v>10555</v>
      </c>
      <c r="R13" s="39">
        <v>-0.74718349243169802</v>
      </c>
      <c r="S13" s="5">
        <v>7.2851258304478098E-2</v>
      </c>
      <c r="T13" s="4">
        <v>-0.94165856711470297</v>
      </c>
      <c r="U13" s="5">
        <v>7.7182204011879904E-2</v>
      </c>
      <c r="W13" s="2" t="s">
        <v>13384</v>
      </c>
      <c r="X13" s="54">
        <v>4496</v>
      </c>
      <c r="Y13" s="4">
        <v>-1.4106548305996176</v>
      </c>
      <c r="Z13" s="46">
        <v>8.4328939999999991E-2</v>
      </c>
      <c r="AB13" s="43" t="s">
        <v>1026</v>
      </c>
      <c r="AC13" s="53">
        <v>3134</v>
      </c>
      <c r="AD13" s="40">
        <v>0.70478256769947389</v>
      </c>
      <c r="AE13" s="47">
        <v>5.9335930000000002E-2</v>
      </c>
      <c r="AF13" s="40">
        <v>1.2456675395202399</v>
      </c>
      <c r="AG13" s="47">
        <v>4.7397330041633198E-2</v>
      </c>
      <c r="AI13" s="2" t="s">
        <v>3085</v>
      </c>
      <c r="AJ13" s="54">
        <v>163351</v>
      </c>
      <c r="AK13" s="4">
        <v>-3.061730096858962</v>
      </c>
      <c r="AL13" s="46">
        <v>8.3523300000000009E-2</v>
      </c>
      <c r="AN13" s="42" t="s">
        <v>1199</v>
      </c>
      <c r="AP13" s="39">
        <v>-0.65142627019751498</v>
      </c>
      <c r="AQ13" s="5">
        <v>7.0626354000000002E-2</v>
      </c>
      <c r="AR13" s="4">
        <v>-0.73316139164984095</v>
      </c>
      <c r="AS13" s="5">
        <v>7.8798843829087195E-2</v>
      </c>
      <c r="AU13" s="6" t="s">
        <v>5130</v>
      </c>
      <c r="AV13" s="53">
        <v>3326</v>
      </c>
      <c r="AW13" s="8">
        <v>1.9165918643544468</v>
      </c>
      <c r="AX13" s="47">
        <v>0</v>
      </c>
      <c r="AZ13" s="42" t="s">
        <v>11657</v>
      </c>
      <c r="BA13" s="3">
        <v>26765</v>
      </c>
      <c r="BB13" s="39">
        <v>-3.1279256144189245</v>
      </c>
      <c r="BC13" s="46">
        <v>0</v>
      </c>
      <c r="BE13" s="76" t="s">
        <v>8985</v>
      </c>
      <c r="BF13" s="77">
        <v>10451</v>
      </c>
      <c r="BG13" s="92">
        <v>1.4907135713558319</v>
      </c>
      <c r="BH13" s="79">
        <v>0</v>
      </c>
      <c r="BI13" s="78">
        <v>0.99935922898937823</v>
      </c>
      <c r="BJ13" s="79">
        <v>3.6594432999999997E-3</v>
      </c>
      <c r="BL13" s="98" t="s">
        <v>976</v>
      </c>
      <c r="BM13" s="104">
        <v>283236</v>
      </c>
      <c r="BN13" s="40">
        <v>1.04549658449075</v>
      </c>
      <c r="BO13" s="47">
        <v>3.04428156602762E-2</v>
      </c>
      <c r="BQ13" s="98" t="s">
        <v>710</v>
      </c>
      <c r="BR13" s="104">
        <v>107075157</v>
      </c>
      <c r="BS13" s="8">
        <v>1.1570618990877299</v>
      </c>
      <c r="BT13" s="47">
        <v>6.0257724900125403E-2</v>
      </c>
      <c r="BV13" s="98" t="s">
        <v>1025</v>
      </c>
      <c r="BW13" s="104">
        <v>7409</v>
      </c>
      <c r="BX13" s="8">
        <v>1.3517803238913799</v>
      </c>
      <c r="BY13" s="47">
        <v>8.3062729686735198E-2</v>
      </c>
    </row>
    <row r="14" spans="1:77" ht="16.2" thickBot="1" x14ac:dyDescent="0.35">
      <c r="A14" s="2" t="s">
        <v>59</v>
      </c>
      <c r="B14" s="3">
        <v>84219</v>
      </c>
      <c r="C14" s="4">
        <v>-1.0025919823312299</v>
      </c>
      <c r="D14" s="5">
        <v>9.2474692958326998E-2</v>
      </c>
      <c r="F14" s="2" t="s">
        <v>1039</v>
      </c>
      <c r="G14" s="3">
        <v>30833</v>
      </c>
      <c r="H14" s="4">
        <v>-1.08261146922219</v>
      </c>
      <c r="I14" s="5">
        <v>2.1370760029155E-2</v>
      </c>
      <c r="K14" s="33" t="s">
        <v>5097</v>
      </c>
      <c r="L14" s="34">
        <v>84273</v>
      </c>
      <c r="M14" s="35">
        <v>-1.1212950377111399</v>
      </c>
      <c r="N14" s="36">
        <v>8.4632276072513599E-2</v>
      </c>
      <c r="P14" s="42" t="s">
        <v>71</v>
      </c>
      <c r="Q14" s="3">
        <v>11160</v>
      </c>
      <c r="R14" s="39">
        <v>-1.1020583672250801</v>
      </c>
      <c r="S14" s="5">
        <v>1.77248296565043E-2</v>
      </c>
      <c r="T14" s="4">
        <v>-0.94093413763113698</v>
      </c>
      <c r="U14" s="5">
        <v>7.2503963597200696E-2</v>
      </c>
      <c r="W14" s="2" t="s">
        <v>13385</v>
      </c>
      <c r="X14" s="54">
        <v>105370913</v>
      </c>
      <c r="Y14" s="4">
        <v>-1.4087449337496272</v>
      </c>
      <c r="Z14" s="46">
        <v>9.8893210000000009E-2</v>
      </c>
      <c r="AB14" s="43" t="s">
        <v>951</v>
      </c>
      <c r="AC14" s="53">
        <v>3428</v>
      </c>
      <c r="AD14" s="40">
        <v>1.1803391042591365</v>
      </c>
      <c r="AE14" s="47">
        <v>2.3566042999999998E-2</v>
      </c>
      <c r="AF14" s="40">
        <v>1.0309151051824399</v>
      </c>
      <c r="AG14" s="47">
        <v>9.0083720119073202E-2</v>
      </c>
      <c r="AI14" s="2" t="s">
        <v>7053</v>
      </c>
      <c r="AJ14" s="54">
        <v>6207</v>
      </c>
      <c r="AK14" s="4">
        <v>-3.0420609697097616</v>
      </c>
      <c r="AL14" s="46">
        <v>0</v>
      </c>
      <c r="AN14" s="42" t="s">
        <v>1105</v>
      </c>
      <c r="AP14" s="39">
        <v>-1.2108790160857503</v>
      </c>
      <c r="AQ14" s="5">
        <v>8.7851769999999999E-3</v>
      </c>
      <c r="AR14" s="4">
        <v>-0.84098186498465699</v>
      </c>
      <c r="AS14" s="5">
        <v>3.7466886560133597E-2</v>
      </c>
      <c r="AU14" s="6" t="s">
        <v>5131</v>
      </c>
      <c r="AV14" s="53">
        <v>6829</v>
      </c>
      <c r="AW14" s="8">
        <v>1.9142342730847197</v>
      </c>
      <c r="AX14" s="47">
        <v>0</v>
      </c>
      <c r="AZ14" s="42" t="s">
        <v>11658</v>
      </c>
      <c r="BA14" s="3">
        <v>26820</v>
      </c>
      <c r="BB14" s="39">
        <v>-3.1276357507760557</v>
      </c>
      <c r="BC14" s="46">
        <v>0</v>
      </c>
      <c r="BE14" s="76" t="s">
        <v>6407</v>
      </c>
      <c r="BF14" s="77">
        <v>55074</v>
      </c>
      <c r="BG14" s="92">
        <v>1.2506114047145369</v>
      </c>
      <c r="BH14" s="79">
        <v>0</v>
      </c>
      <c r="BI14" s="78">
        <v>0.99967809882696645</v>
      </c>
      <c r="BJ14" s="79">
        <v>2.4561737000000001E-3</v>
      </c>
      <c r="BL14" s="98" t="s">
        <v>433</v>
      </c>
      <c r="BM14" s="104">
        <v>360182</v>
      </c>
      <c r="BN14" s="40">
        <v>1.04635834366844</v>
      </c>
      <c r="BO14" s="47">
        <v>3.04428156602762E-2</v>
      </c>
      <c r="BQ14" s="98" t="s">
        <v>1015</v>
      </c>
      <c r="BR14" s="104">
        <v>10837</v>
      </c>
      <c r="BS14" s="8">
        <v>1.08948326683785</v>
      </c>
      <c r="BT14" s="47">
        <v>6.0257724900125403E-2</v>
      </c>
      <c r="BV14" s="98" t="s">
        <v>854</v>
      </c>
      <c r="BW14" s="104">
        <v>9293</v>
      </c>
      <c r="BX14" s="8">
        <v>1.05510342119289</v>
      </c>
      <c r="BY14" s="47">
        <v>8.3062729686735198E-2</v>
      </c>
    </row>
    <row r="15" spans="1:77" ht="15.6" x14ac:dyDescent="0.3">
      <c r="A15" s="2" t="s">
        <v>60</v>
      </c>
      <c r="B15" s="3">
        <v>9066</v>
      </c>
      <c r="C15" s="4">
        <v>-1.0010633599990699</v>
      </c>
      <c r="D15" s="5">
        <v>8.8043051122942598E-2</v>
      </c>
      <c r="F15" s="2" t="s">
        <v>1040</v>
      </c>
      <c r="G15" s="3">
        <v>10438</v>
      </c>
      <c r="H15" s="4">
        <v>-1.0744203700133399</v>
      </c>
      <c r="I15" s="5">
        <v>3.3029545058184298E-2</v>
      </c>
      <c r="P15" s="42" t="s">
        <v>72</v>
      </c>
      <c r="Q15" s="3">
        <v>1381</v>
      </c>
      <c r="R15" s="39">
        <v>-1.05766891132241</v>
      </c>
      <c r="S15" s="5">
        <v>2.2738876056263201E-2</v>
      </c>
      <c r="T15" s="4">
        <v>-0.93759043489010496</v>
      </c>
      <c r="U15" s="5">
        <v>8.9601847039667296E-2</v>
      </c>
      <c r="W15" s="2" t="s">
        <v>13386</v>
      </c>
      <c r="X15" s="54">
        <v>119694</v>
      </c>
      <c r="Y15" s="4">
        <v>-1.2958724103611092</v>
      </c>
      <c r="Z15" s="46">
        <v>8.4328939999999991E-2</v>
      </c>
      <c r="AB15" s="43" t="s">
        <v>984</v>
      </c>
      <c r="AC15" s="53">
        <v>3429</v>
      </c>
      <c r="AD15" s="40">
        <v>1.8147355933295433</v>
      </c>
      <c r="AE15" s="47">
        <v>0</v>
      </c>
      <c r="AF15" s="40">
        <v>1.07562995791274</v>
      </c>
      <c r="AG15" s="47">
        <v>6.2018312579869297E-2</v>
      </c>
      <c r="AI15" s="2" t="s">
        <v>11807</v>
      </c>
      <c r="AJ15" s="54">
        <v>10597</v>
      </c>
      <c r="AK15" s="4">
        <v>-2.7775936629064999</v>
      </c>
      <c r="AL15" s="46">
        <v>0</v>
      </c>
      <c r="AN15" s="42" t="s">
        <v>1129</v>
      </c>
      <c r="AP15" s="39">
        <v>-0.57984843567641398</v>
      </c>
      <c r="AQ15" s="5">
        <v>9.3946749999999996E-2</v>
      </c>
      <c r="AR15" s="4">
        <v>-0.81543494624194102</v>
      </c>
      <c r="AS15" s="5">
        <v>5.4211045860095501E-2</v>
      </c>
      <c r="AU15" s="6" t="s">
        <v>5132</v>
      </c>
      <c r="AV15" s="53">
        <v>54790</v>
      </c>
      <c r="AW15" s="8">
        <v>1.9134412333130764</v>
      </c>
      <c r="AX15" s="47">
        <v>0</v>
      </c>
      <c r="AZ15" s="42" t="s">
        <v>11659</v>
      </c>
      <c r="BA15" s="3">
        <v>594838</v>
      </c>
      <c r="BB15" s="39">
        <v>-3.1090737935494137</v>
      </c>
      <c r="BC15" s="46">
        <v>0</v>
      </c>
      <c r="BE15" s="76" t="s">
        <v>5729</v>
      </c>
      <c r="BF15" s="77">
        <v>54832</v>
      </c>
      <c r="BG15" s="92">
        <v>1.314200269216752</v>
      </c>
      <c r="BH15" s="79">
        <v>0</v>
      </c>
      <c r="BI15" s="78">
        <v>0.99972319240278773</v>
      </c>
      <c r="BJ15" s="79">
        <v>2.7467557999999999E-3</v>
      </c>
      <c r="BL15" s="98" t="s">
        <v>882</v>
      </c>
      <c r="BM15" s="104">
        <v>728564</v>
      </c>
      <c r="BN15" s="40">
        <v>1.0623537422029801</v>
      </c>
      <c r="BO15" s="47">
        <v>3.04428156602762E-2</v>
      </c>
      <c r="BQ15" s="98" t="s">
        <v>1030</v>
      </c>
      <c r="BR15" s="104">
        <v>5329</v>
      </c>
      <c r="BS15" s="8">
        <v>1.6220929923594101</v>
      </c>
      <c r="BT15" s="47">
        <v>7.1313216113895794E-2</v>
      </c>
      <c r="BV15" s="98" t="s">
        <v>445</v>
      </c>
      <c r="BW15" s="104">
        <v>9705</v>
      </c>
      <c r="BX15" s="8">
        <v>0.93748521240737703</v>
      </c>
      <c r="BY15" s="47">
        <v>8.7290732576420699E-2</v>
      </c>
    </row>
    <row r="16" spans="1:77" ht="15.6" x14ac:dyDescent="0.3">
      <c r="A16" s="2" t="s">
        <v>61</v>
      </c>
      <c r="B16" s="3">
        <v>51545</v>
      </c>
      <c r="C16" s="4">
        <v>-0.98537237153872703</v>
      </c>
      <c r="D16" s="5">
        <v>8.7218153772273696E-2</v>
      </c>
      <c r="F16" s="2" t="s">
        <v>72</v>
      </c>
      <c r="G16" s="3">
        <v>1381</v>
      </c>
      <c r="H16" s="4">
        <v>-1.05766891132241</v>
      </c>
      <c r="I16" s="5">
        <v>2.2738876056263201E-2</v>
      </c>
      <c r="P16" s="42" t="s">
        <v>75</v>
      </c>
      <c r="Q16" s="3">
        <v>84545</v>
      </c>
      <c r="R16" s="39">
        <v>-0.749830342889517</v>
      </c>
      <c r="S16" s="5">
        <v>8.4988327189214702E-2</v>
      </c>
      <c r="T16" s="4">
        <v>-0.92919355404855197</v>
      </c>
      <c r="U16" s="5">
        <v>8.5149064871729602E-2</v>
      </c>
      <c r="W16" s="2" t="s">
        <v>1460</v>
      </c>
      <c r="X16" s="54">
        <v>317701</v>
      </c>
      <c r="Y16" s="4">
        <v>-1.1933686513890416</v>
      </c>
      <c r="Z16" s="46">
        <v>9.8893210000000009E-2</v>
      </c>
      <c r="AB16" s="43" t="s">
        <v>697</v>
      </c>
      <c r="AC16" s="53">
        <v>3434</v>
      </c>
      <c r="AD16" s="40">
        <v>2.766067723719082</v>
      </c>
      <c r="AE16" s="47">
        <v>0</v>
      </c>
      <c r="AF16" s="40">
        <v>0.85832354986069503</v>
      </c>
      <c r="AG16" s="47">
        <v>9.8660032158568306E-2</v>
      </c>
      <c r="AI16" s="2" t="s">
        <v>11826</v>
      </c>
      <c r="AJ16" s="54">
        <v>1805</v>
      </c>
      <c r="AK16" s="4">
        <v>-2.7221179643447848</v>
      </c>
      <c r="AL16" s="46">
        <v>6.2175285999999993E-3</v>
      </c>
      <c r="AN16" s="42" t="s">
        <v>1100</v>
      </c>
      <c r="AP16" s="39">
        <v>-0.63812812952172815</v>
      </c>
      <c r="AQ16" s="5">
        <v>7.5126659999999998E-2</v>
      </c>
      <c r="AR16" s="4">
        <v>-0.850034890433499</v>
      </c>
      <c r="AS16" s="5">
        <v>3.6459562986675499E-2</v>
      </c>
      <c r="AU16" s="6" t="s">
        <v>5133</v>
      </c>
      <c r="AV16" s="53">
        <v>55818</v>
      </c>
      <c r="AW16" s="8">
        <v>1.9105253363335146</v>
      </c>
      <c r="AX16" s="47">
        <v>0</v>
      </c>
      <c r="AZ16" s="42" t="s">
        <v>11660</v>
      </c>
      <c r="BA16" s="3">
        <v>116938</v>
      </c>
      <c r="BB16" s="39">
        <v>-2.9843046801841862</v>
      </c>
      <c r="BC16" s="46">
        <v>0</v>
      </c>
      <c r="BE16" s="76" t="s">
        <v>6350</v>
      </c>
      <c r="BF16" s="77">
        <v>9693</v>
      </c>
      <c r="BG16" s="92">
        <v>1.4250496415299994</v>
      </c>
      <c r="BH16" s="79">
        <v>0</v>
      </c>
      <c r="BI16" s="78">
        <v>0.99986712166759295</v>
      </c>
      <c r="BJ16" s="79">
        <v>2.6920909999999998E-3</v>
      </c>
      <c r="BL16" s="98" t="s">
        <v>197</v>
      </c>
      <c r="BM16" s="104">
        <v>106481190</v>
      </c>
      <c r="BN16" s="40">
        <v>1.06737353480856</v>
      </c>
      <c r="BO16" s="47">
        <v>3.04428156602762E-2</v>
      </c>
      <c r="BQ16" s="98" t="s">
        <v>415</v>
      </c>
      <c r="BR16" s="104">
        <v>100874390</v>
      </c>
      <c r="BS16" s="8">
        <v>1.2115484929417999</v>
      </c>
      <c r="BT16" s="47">
        <v>6.0257724900125403E-2</v>
      </c>
      <c r="BV16" s="98" t="s">
        <v>612</v>
      </c>
      <c r="BW16" s="104">
        <v>10823</v>
      </c>
      <c r="BX16" s="8">
        <v>1.0632800950018599</v>
      </c>
      <c r="BY16" s="47">
        <v>7.6628320493943802E-2</v>
      </c>
    </row>
    <row r="17" spans="1:77" ht="15.6" x14ac:dyDescent="0.3">
      <c r="A17" s="2" t="s">
        <v>62</v>
      </c>
      <c r="B17" s="3">
        <v>286077</v>
      </c>
      <c r="C17" s="4">
        <v>-0.98231042628251797</v>
      </c>
      <c r="D17" s="5">
        <v>6.2018312579869297E-2</v>
      </c>
      <c r="F17" s="2" t="s">
        <v>1041</v>
      </c>
      <c r="G17" s="3">
        <v>84439</v>
      </c>
      <c r="H17" s="4">
        <v>-1.0504209166418199</v>
      </c>
      <c r="I17" s="5">
        <v>1.8252684686161601E-2</v>
      </c>
      <c r="P17" s="42" t="s">
        <v>78</v>
      </c>
      <c r="Q17" s="3">
        <v>115703</v>
      </c>
      <c r="R17" s="39">
        <v>-0.67913397791193897</v>
      </c>
      <c r="S17" s="5">
        <v>7.7736246873950796E-2</v>
      </c>
      <c r="T17" s="4">
        <v>-0.91657380940379596</v>
      </c>
      <c r="U17" s="5">
        <v>8.3462945508869596E-2</v>
      </c>
      <c r="W17" s="2" t="s">
        <v>13387</v>
      </c>
      <c r="X17" s="54">
        <v>106479794</v>
      </c>
      <c r="Y17" s="4">
        <v>-1.1445213463591428</v>
      </c>
      <c r="Z17" s="46">
        <v>9.8893210000000009E-2</v>
      </c>
      <c r="AB17" s="43" t="s">
        <v>1018</v>
      </c>
      <c r="AC17" s="53">
        <v>3659</v>
      </c>
      <c r="AD17" s="40">
        <v>1.7910971079774785</v>
      </c>
      <c r="AE17" s="47">
        <v>0</v>
      </c>
      <c r="AF17" s="40">
        <v>1.1956742473861901</v>
      </c>
      <c r="AG17" s="47">
        <v>6.6474711302579703E-2</v>
      </c>
      <c r="AI17" s="2" t="s">
        <v>11833</v>
      </c>
      <c r="AJ17" s="54">
        <v>92196</v>
      </c>
      <c r="AK17" s="4">
        <v>-2.6980906302350673</v>
      </c>
      <c r="AL17" s="46">
        <v>0</v>
      </c>
      <c r="AN17" s="42" t="s">
        <v>1036</v>
      </c>
      <c r="AP17" s="39">
        <v>-1.0192713480434255</v>
      </c>
      <c r="AQ17" s="5">
        <v>3.5238774E-2</v>
      </c>
      <c r="AR17" s="4">
        <v>-1.1075119937789999</v>
      </c>
      <c r="AS17" s="5">
        <v>2.22915923326194E-2</v>
      </c>
      <c r="AU17" s="6" t="s">
        <v>5134</v>
      </c>
      <c r="AV17" s="53">
        <v>26054</v>
      </c>
      <c r="AW17" s="8">
        <v>1.9094345350181303</v>
      </c>
      <c r="AX17" s="47">
        <v>0</v>
      </c>
      <c r="AZ17" s="42" t="s">
        <v>11661</v>
      </c>
      <c r="BA17" s="3">
        <v>692229</v>
      </c>
      <c r="BB17" s="39">
        <v>-2.9798433258353487</v>
      </c>
      <c r="BC17" s="46">
        <v>0</v>
      </c>
      <c r="BE17" s="76" t="s">
        <v>8033</v>
      </c>
      <c r="BF17" s="77">
        <v>55761</v>
      </c>
      <c r="BG17" s="92">
        <v>1.2709471287761087</v>
      </c>
      <c r="BH17" s="79">
        <v>0</v>
      </c>
      <c r="BI17" s="78">
        <v>0.99987159442722817</v>
      </c>
      <c r="BJ17" s="79">
        <v>2.3280754999999999E-3</v>
      </c>
      <c r="BL17" s="98" t="s">
        <v>656</v>
      </c>
      <c r="BM17" s="104">
        <v>28349</v>
      </c>
      <c r="BN17" s="40">
        <v>1.0851474911024599</v>
      </c>
      <c r="BO17" s="47">
        <v>3.04428156602762E-2</v>
      </c>
      <c r="BQ17" s="98" t="s">
        <v>200</v>
      </c>
      <c r="BR17" s="104">
        <v>5907</v>
      </c>
      <c r="BS17" s="8">
        <v>1.1485023224688</v>
      </c>
      <c r="BT17" s="47">
        <v>9.8473589330913006E-2</v>
      </c>
      <c r="BV17" s="98" t="s">
        <v>1015</v>
      </c>
      <c r="BW17" s="104">
        <v>10837</v>
      </c>
      <c r="BX17" s="8">
        <v>1.04201963118816</v>
      </c>
      <c r="BY17" s="47">
        <v>7.6497414941023703E-2</v>
      </c>
    </row>
    <row r="18" spans="1:77" ht="15.6" x14ac:dyDescent="0.3">
      <c r="A18" s="2" t="s">
        <v>63</v>
      </c>
      <c r="B18" s="3">
        <v>4782</v>
      </c>
      <c r="C18" s="4">
        <v>-0.98219286523986704</v>
      </c>
      <c r="D18" s="5">
        <v>6.9047848400632106E-2</v>
      </c>
      <c r="F18" s="2" t="s">
        <v>1042</v>
      </c>
      <c r="G18" s="3">
        <v>1962</v>
      </c>
      <c r="H18" s="4">
        <v>-1.0498658824642599</v>
      </c>
      <c r="I18" s="5">
        <v>2.3368729313741999E-2</v>
      </c>
      <c r="P18" s="42" t="s">
        <v>81</v>
      </c>
      <c r="Q18" s="3">
        <v>84033</v>
      </c>
      <c r="R18" s="39">
        <v>-0.76748248581770995</v>
      </c>
      <c r="S18" s="5">
        <v>5.3997736205505902E-2</v>
      </c>
      <c r="T18" s="4">
        <v>-0.90509730735506899</v>
      </c>
      <c r="U18" s="5">
        <v>9.8686181482263394E-2</v>
      </c>
      <c r="W18" s="2" t="s">
        <v>13388</v>
      </c>
      <c r="X18" s="54">
        <v>26531</v>
      </c>
      <c r="Y18" s="4">
        <v>-1.1060189029163314</v>
      </c>
      <c r="Z18" s="46">
        <v>8.4328939999999991E-2</v>
      </c>
      <c r="AB18" s="43" t="s">
        <v>910</v>
      </c>
      <c r="AC18" s="53">
        <v>4599</v>
      </c>
      <c r="AD18" s="40">
        <v>3.0239153274653576</v>
      </c>
      <c r="AE18" s="47">
        <v>0</v>
      </c>
      <c r="AF18" s="40">
        <v>0.98744301918374</v>
      </c>
      <c r="AG18" s="47">
        <v>8.7576396320256295E-2</v>
      </c>
      <c r="AI18" s="2" t="s">
        <v>6829</v>
      </c>
      <c r="AJ18" s="54">
        <v>539</v>
      </c>
      <c r="AK18" s="4">
        <v>-2.6550977116063921</v>
      </c>
      <c r="AL18" s="46">
        <v>0</v>
      </c>
      <c r="AN18" s="42" t="s">
        <v>1177</v>
      </c>
      <c r="AP18" s="39">
        <v>-0.62994919732904531</v>
      </c>
      <c r="AQ18" s="5">
        <v>7.7392335000000007E-2</v>
      </c>
      <c r="AR18" s="4">
        <v>-0.75896128996429801</v>
      </c>
      <c r="AS18" s="5">
        <v>5.1313656480852399E-2</v>
      </c>
      <c r="AU18" s="6" t="s">
        <v>5135</v>
      </c>
      <c r="AV18" s="53">
        <v>9044</v>
      </c>
      <c r="AW18" s="8">
        <v>1.9092851737840664</v>
      </c>
      <c r="AX18" s="47">
        <v>0</v>
      </c>
      <c r="AZ18" s="42" t="s">
        <v>11662</v>
      </c>
      <c r="BA18" s="3">
        <v>105376453</v>
      </c>
      <c r="BB18" s="39">
        <v>-2.9082340454069806</v>
      </c>
      <c r="BC18" s="46">
        <v>0</v>
      </c>
      <c r="BE18" s="76" t="s">
        <v>9061</v>
      </c>
      <c r="BF18" s="77">
        <v>6648</v>
      </c>
      <c r="BG18" s="92">
        <v>1.4084582939239612</v>
      </c>
      <c r="BH18" s="79">
        <v>0</v>
      </c>
      <c r="BI18" s="78">
        <v>1.0001745555395505</v>
      </c>
      <c r="BJ18" s="79">
        <v>6.6302229999999993E-3</v>
      </c>
      <c r="BL18" s="98" t="s">
        <v>659</v>
      </c>
      <c r="BM18" s="104">
        <v>100462799</v>
      </c>
      <c r="BN18" s="40">
        <v>1.0875529583110399</v>
      </c>
      <c r="BO18" s="47">
        <v>3.04428156602762E-2</v>
      </c>
      <c r="BQ18" s="98" t="s">
        <v>396</v>
      </c>
      <c r="BR18" s="104">
        <v>728913</v>
      </c>
      <c r="BS18" s="8">
        <v>1.1712006883466599</v>
      </c>
      <c r="BT18" s="47">
        <v>6.0257724900125403E-2</v>
      </c>
      <c r="BV18" s="98" t="s">
        <v>968</v>
      </c>
      <c r="BW18" s="104">
        <v>23092</v>
      </c>
      <c r="BX18" s="8">
        <v>1.26108027018238</v>
      </c>
      <c r="BY18" s="47">
        <v>8.3971104429508794E-2</v>
      </c>
    </row>
    <row r="19" spans="1:77" ht="15.6" x14ac:dyDescent="0.3">
      <c r="A19" s="2" t="s">
        <v>64</v>
      </c>
      <c r="B19" s="3">
        <v>85293</v>
      </c>
      <c r="C19" s="4">
        <v>-0.96730606047756795</v>
      </c>
      <c r="D19" s="5">
        <v>6.96606877928162E-2</v>
      </c>
      <c r="F19" s="2" t="s">
        <v>1043</v>
      </c>
      <c r="G19" s="3">
        <v>646409</v>
      </c>
      <c r="H19" s="4">
        <v>-1.04968046239978</v>
      </c>
      <c r="I19" s="5">
        <v>3.4480541298927199E-2</v>
      </c>
      <c r="P19" s="42" t="s">
        <v>87</v>
      </c>
      <c r="Q19" s="3">
        <v>401135</v>
      </c>
      <c r="R19" s="39">
        <v>-0.69865136237211101</v>
      </c>
      <c r="S19" s="5">
        <v>6.9366584271515305E-2</v>
      </c>
      <c r="T19" s="4">
        <v>-0.87879047523978804</v>
      </c>
      <c r="U19" s="5">
        <v>9.9089142915159398E-2</v>
      </c>
      <c r="W19" s="2" t="s">
        <v>11286</v>
      </c>
      <c r="X19" s="54">
        <v>84620</v>
      </c>
      <c r="Y19" s="4">
        <v>-1.0548881417720406</v>
      </c>
      <c r="Z19" s="46">
        <v>8.4328939999999991E-2</v>
      </c>
      <c r="AB19" s="43" t="s">
        <v>912</v>
      </c>
      <c r="AC19" s="53">
        <v>5266</v>
      </c>
      <c r="AD19" s="40">
        <v>2.4095244318684039</v>
      </c>
      <c r="AE19" s="47">
        <v>4.0678754000000004E-2</v>
      </c>
      <c r="AF19" s="40">
        <v>0.99013246615510697</v>
      </c>
      <c r="AG19" s="47">
        <v>8.9601847039667296E-2</v>
      </c>
      <c r="AI19" s="2" t="s">
        <v>9269</v>
      </c>
      <c r="AJ19" s="54">
        <v>23480</v>
      </c>
      <c r="AK19" s="4">
        <v>-2.5721645588252504</v>
      </c>
      <c r="AL19" s="46">
        <v>6.3714280000000002E-3</v>
      </c>
      <c r="AN19" s="42" t="s">
        <v>1060</v>
      </c>
      <c r="AP19" s="39">
        <v>-0.90354274180136473</v>
      </c>
      <c r="AQ19" s="5">
        <v>3.9214909999999999E-2</v>
      </c>
      <c r="AR19" s="4">
        <v>-0.94059784947407998</v>
      </c>
      <c r="AS19" s="5">
        <v>4.1082663167591897E-2</v>
      </c>
      <c r="AU19" s="6" t="s">
        <v>5136</v>
      </c>
      <c r="AV19" s="53">
        <v>6601</v>
      </c>
      <c r="AW19" s="8">
        <v>1.9080167276822426</v>
      </c>
      <c r="AX19" s="47">
        <v>0</v>
      </c>
      <c r="AZ19" s="42" t="s">
        <v>11663</v>
      </c>
      <c r="BA19" s="3">
        <v>100113382</v>
      </c>
      <c r="BB19" s="39">
        <v>-2.8994827967938277</v>
      </c>
      <c r="BC19" s="46">
        <v>0</v>
      </c>
      <c r="BE19" s="76" t="s">
        <v>7655</v>
      </c>
      <c r="BF19" s="77">
        <v>54622</v>
      </c>
      <c r="BG19" s="92">
        <v>1.4655705055672965</v>
      </c>
      <c r="BH19" s="79">
        <v>0</v>
      </c>
      <c r="BI19" s="78">
        <v>1.000321252415477</v>
      </c>
      <c r="BJ19" s="79">
        <v>3.6228310000000004E-3</v>
      </c>
      <c r="BL19" s="98" t="s">
        <v>513</v>
      </c>
      <c r="BM19" s="104">
        <v>2510</v>
      </c>
      <c r="BN19" s="40">
        <v>1.0904785453499199</v>
      </c>
      <c r="BO19" s="47">
        <v>3.04428156602762E-2</v>
      </c>
      <c r="BQ19" s="98" t="s">
        <v>935</v>
      </c>
      <c r="BR19" s="104">
        <v>100128628</v>
      </c>
      <c r="BS19" s="8">
        <v>1.3654137802350601</v>
      </c>
      <c r="BT19" s="47">
        <v>9.8473589330913006E-2</v>
      </c>
      <c r="BV19" s="98" t="s">
        <v>1012</v>
      </c>
      <c r="BW19" s="104">
        <v>27128</v>
      </c>
      <c r="BX19" s="8">
        <v>1.3324224925875601</v>
      </c>
      <c r="BY19" s="47">
        <v>8.7290732576420699E-2</v>
      </c>
    </row>
    <row r="20" spans="1:77" ht="15.6" x14ac:dyDescent="0.3">
      <c r="A20" s="2" t="s">
        <v>65</v>
      </c>
      <c r="B20" s="3">
        <v>685</v>
      </c>
      <c r="C20" s="4">
        <v>-0.96650952742038698</v>
      </c>
      <c r="D20" s="5">
        <v>9.1351966856872996E-2</v>
      </c>
      <c r="F20" s="2" t="s">
        <v>1044</v>
      </c>
      <c r="G20" s="3">
        <v>57466</v>
      </c>
      <c r="H20" s="4">
        <v>-1.0494406008655699</v>
      </c>
      <c r="I20" s="5">
        <v>1.77248296565043E-2</v>
      </c>
      <c r="P20" s="42" t="s">
        <v>88</v>
      </c>
      <c r="Q20" s="3">
        <v>122183</v>
      </c>
      <c r="R20" s="39">
        <v>-1.0232208330189601</v>
      </c>
      <c r="S20" s="5">
        <v>2.0863085517840701E-2</v>
      </c>
      <c r="T20" s="4">
        <v>-0.87782137592560705</v>
      </c>
      <c r="U20" s="5">
        <v>8.9601847039667296E-2</v>
      </c>
      <c r="W20" s="2" t="s">
        <v>13389</v>
      </c>
      <c r="X20" s="54">
        <v>100873963</v>
      </c>
      <c r="Y20" s="4">
        <v>-0.98568156049566935</v>
      </c>
      <c r="Z20" s="46">
        <v>9.8893210000000009E-2</v>
      </c>
      <c r="AB20" s="43" t="s">
        <v>960</v>
      </c>
      <c r="AC20" s="53">
        <v>5359</v>
      </c>
      <c r="AD20" s="40">
        <v>2.0279184843956708</v>
      </c>
      <c r="AE20" s="47">
        <v>0</v>
      </c>
      <c r="AF20" s="40">
        <v>1.0393430373635399</v>
      </c>
      <c r="AG20" s="47">
        <v>8.4429678229543406E-2</v>
      </c>
      <c r="AI20" s="2" t="s">
        <v>11825</v>
      </c>
      <c r="AJ20" s="54">
        <v>653553</v>
      </c>
      <c r="AK20" s="4">
        <v>-2.5089790387587088</v>
      </c>
      <c r="AL20" s="46">
        <v>0</v>
      </c>
      <c r="AN20" s="42" t="s">
        <v>1280</v>
      </c>
      <c r="AP20" s="39">
        <v>-0.96371274382683947</v>
      </c>
      <c r="AQ20" s="5">
        <v>3.4163939999999997E-2</v>
      </c>
      <c r="AR20" s="4">
        <v>-0.67638170189652203</v>
      </c>
      <c r="AS20" s="5">
        <v>8.6819293419748603E-2</v>
      </c>
      <c r="AU20" s="6" t="s">
        <v>5137</v>
      </c>
      <c r="AV20" s="53">
        <v>4179</v>
      </c>
      <c r="AW20" s="8">
        <v>1.9070816342547736</v>
      </c>
      <c r="AX20" s="47">
        <v>0</v>
      </c>
      <c r="AZ20" s="42" t="s">
        <v>11664</v>
      </c>
      <c r="BA20" s="3">
        <v>105376083</v>
      </c>
      <c r="BB20" s="39">
        <v>-2.8673112467002095</v>
      </c>
      <c r="BC20" s="46">
        <v>0</v>
      </c>
      <c r="BE20" s="76" t="s">
        <v>7847</v>
      </c>
      <c r="BF20" s="77">
        <v>79591</v>
      </c>
      <c r="BG20" s="92">
        <v>1.3331321310095339</v>
      </c>
      <c r="BH20" s="79">
        <v>0</v>
      </c>
      <c r="BI20" s="78">
        <v>1.0009448721733218</v>
      </c>
      <c r="BJ20" s="79">
        <v>2.7633402E-3</v>
      </c>
      <c r="BL20" s="98" t="s">
        <v>1015</v>
      </c>
      <c r="BM20" s="104">
        <v>10837</v>
      </c>
      <c r="BN20" s="40">
        <v>1.10801419859224</v>
      </c>
      <c r="BO20" s="47">
        <v>3.04428156602762E-2</v>
      </c>
      <c r="BQ20" s="98" t="s">
        <v>351</v>
      </c>
      <c r="BR20" s="104">
        <v>100420555</v>
      </c>
      <c r="BS20" s="8">
        <v>0.91518938878989697</v>
      </c>
      <c r="BT20" s="47">
        <v>9.8473589330913006E-2</v>
      </c>
      <c r="BV20" s="98" t="s">
        <v>395</v>
      </c>
      <c r="BW20" s="104">
        <v>28318</v>
      </c>
      <c r="BX20" s="8">
        <v>0.895800633772868</v>
      </c>
      <c r="BY20" s="47">
        <v>8.7290732576420699E-2</v>
      </c>
    </row>
    <row r="21" spans="1:77" ht="15.6" x14ac:dyDescent="0.3">
      <c r="A21" s="2" t="s">
        <v>66</v>
      </c>
      <c r="B21" s="3">
        <v>127534</v>
      </c>
      <c r="C21" s="4">
        <v>-0.95907871377512799</v>
      </c>
      <c r="D21" s="5">
        <v>8.9314382546464399E-2</v>
      </c>
      <c r="F21" s="2" t="s">
        <v>1045</v>
      </c>
      <c r="G21" s="3">
        <v>100128834</v>
      </c>
      <c r="H21" s="4">
        <v>-1.03828994236445</v>
      </c>
      <c r="I21" s="5">
        <v>3.07626933893018E-2</v>
      </c>
      <c r="P21" s="42" t="s">
        <v>92</v>
      </c>
      <c r="Q21" s="3">
        <v>200845</v>
      </c>
      <c r="R21" s="39">
        <v>-0.78992261112189299</v>
      </c>
      <c r="S21" s="5">
        <v>6.23125324634256E-2</v>
      </c>
      <c r="T21" s="4">
        <v>-0.85858155003874403</v>
      </c>
      <c r="U21" s="5">
        <v>9.2474692958326998E-2</v>
      </c>
      <c r="W21" s="6" t="s">
        <v>13390</v>
      </c>
      <c r="X21" s="53">
        <v>109</v>
      </c>
      <c r="Y21" s="8">
        <v>0.61920770835155381</v>
      </c>
      <c r="Z21" s="47">
        <v>8.4931819999999991E-2</v>
      </c>
      <c r="AB21" s="43" t="s">
        <v>967</v>
      </c>
      <c r="AC21" s="53">
        <v>54809</v>
      </c>
      <c r="AD21" s="40">
        <v>1.668207554007086</v>
      </c>
      <c r="AE21" s="47">
        <v>8.30703E-3</v>
      </c>
      <c r="AF21" s="40">
        <v>1.04933189307879</v>
      </c>
      <c r="AG21" s="47">
        <v>8.4958963673494106E-2</v>
      </c>
      <c r="AI21" s="2" t="s">
        <v>8662</v>
      </c>
      <c r="AJ21" s="54">
        <v>55505</v>
      </c>
      <c r="AK21" s="4">
        <v>-2.5032699061558099</v>
      </c>
      <c r="AL21" s="46">
        <v>1.1525627E-2</v>
      </c>
      <c r="AN21" s="42" t="s">
        <v>1264</v>
      </c>
      <c r="AP21" s="39">
        <v>-1.6223983605801933</v>
      </c>
      <c r="AQ21" s="5">
        <v>6.3714280000000002E-3</v>
      </c>
      <c r="AR21" s="4">
        <v>-0.68873745988958501</v>
      </c>
      <c r="AS21" s="5">
        <v>9.9647235655519403E-2</v>
      </c>
      <c r="AU21" s="6" t="s">
        <v>5138</v>
      </c>
      <c r="AV21" s="53">
        <v>55660</v>
      </c>
      <c r="AW21" s="8">
        <v>1.9056015970908202</v>
      </c>
      <c r="AX21" s="47">
        <v>0</v>
      </c>
      <c r="AZ21" s="42" t="s">
        <v>11665</v>
      </c>
      <c r="BA21" s="3">
        <v>677780</v>
      </c>
      <c r="BB21" s="39">
        <v>-2.8378566979327102</v>
      </c>
      <c r="BC21" s="46">
        <v>0</v>
      </c>
      <c r="BE21" s="76" t="s">
        <v>5605</v>
      </c>
      <c r="BF21" s="77">
        <v>960</v>
      </c>
      <c r="BG21" s="92">
        <v>1.2417390998677753</v>
      </c>
      <c r="BH21" s="79">
        <v>0</v>
      </c>
      <c r="BI21" s="78">
        <v>1.0011539108476255</v>
      </c>
      <c r="BJ21" s="79">
        <v>3.6208242E-3</v>
      </c>
      <c r="BL21" s="98" t="s">
        <v>622</v>
      </c>
      <c r="BM21" s="104">
        <v>644496</v>
      </c>
      <c r="BN21" s="40">
        <v>1.11457321205759</v>
      </c>
      <c r="BO21" s="47">
        <v>3.04428156602762E-2</v>
      </c>
      <c r="BQ21" s="98" t="s">
        <v>692</v>
      </c>
      <c r="BR21" s="104">
        <v>100271065</v>
      </c>
      <c r="BS21" s="8">
        <v>1.0600275683333</v>
      </c>
      <c r="BT21" s="47">
        <v>9.7019650661653398E-2</v>
      </c>
      <c r="BV21" s="98" t="s">
        <v>421</v>
      </c>
      <c r="BW21" s="104">
        <v>28360</v>
      </c>
      <c r="BX21" s="8">
        <v>0.96489033379510702</v>
      </c>
      <c r="BY21" s="47">
        <v>8.3971104429508794E-2</v>
      </c>
    </row>
    <row r="22" spans="1:77" ht="15.6" x14ac:dyDescent="0.3">
      <c r="A22" s="2" t="s">
        <v>67</v>
      </c>
      <c r="B22" s="3">
        <v>27445</v>
      </c>
      <c r="C22" s="4">
        <v>-0.95694333187804803</v>
      </c>
      <c r="D22" s="5">
        <v>9.3010766635163403E-2</v>
      </c>
      <c r="F22" s="2" t="s">
        <v>1046</v>
      </c>
      <c r="G22" s="3">
        <v>29947</v>
      </c>
      <c r="H22" s="4">
        <v>-1.0295574281328801</v>
      </c>
      <c r="I22" s="5">
        <v>3.4351666430267103E-2</v>
      </c>
      <c r="P22" s="42" t="s">
        <v>96</v>
      </c>
      <c r="Q22" s="3">
        <v>115861</v>
      </c>
      <c r="R22" s="39">
        <v>-0.74176255610802</v>
      </c>
      <c r="S22" s="5">
        <v>6.4784737636604195E-2</v>
      </c>
      <c r="T22" s="4">
        <v>-0.82449854098960496</v>
      </c>
      <c r="U22" s="5">
        <v>9.3187643210958696E-2</v>
      </c>
      <c r="W22" s="6" t="s">
        <v>13391</v>
      </c>
      <c r="X22" s="53">
        <v>439996</v>
      </c>
      <c r="Y22" s="8">
        <v>0.63465701510811467</v>
      </c>
      <c r="Z22" s="47">
        <v>9.0439439999999996E-2</v>
      </c>
      <c r="AB22" s="43" t="s">
        <v>905</v>
      </c>
      <c r="AC22" s="53">
        <v>64135</v>
      </c>
      <c r="AD22" s="40">
        <v>2.673714026422755</v>
      </c>
      <c r="AE22" s="47">
        <v>0</v>
      </c>
      <c r="AF22" s="40">
        <v>0.98084988216500502</v>
      </c>
      <c r="AG22" s="47">
        <v>9.1351966856872996E-2</v>
      </c>
      <c r="AI22" s="2" t="s">
        <v>6665</v>
      </c>
      <c r="AJ22" s="54">
        <v>1340</v>
      </c>
      <c r="AK22" s="4">
        <v>-2.4976363994948985</v>
      </c>
      <c r="AL22" s="46">
        <v>4.0472594000000002E-3</v>
      </c>
      <c r="AN22" s="42" t="s">
        <v>1297</v>
      </c>
      <c r="AP22" s="39">
        <v>-0.83278313696323825</v>
      </c>
      <c r="AQ22" s="5">
        <v>2.5382229999999999E-2</v>
      </c>
      <c r="AR22" s="4">
        <v>-0.65937851197009001</v>
      </c>
      <c r="AS22" s="5">
        <v>8.4767218783538004E-2</v>
      </c>
      <c r="AU22" s="6" t="s">
        <v>5139</v>
      </c>
      <c r="AV22" s="53">
        <v>8396</v>
      </c>
      <c r="AW22" s="8">
        <v>1.9054619281382801</v>
      </c>
      <c r="AX22" s="47">
        <v>0</v>
      </c>
      <c r="AZ22" s="42" t="s">
        <v>11666</v>
      </c>
      <c r="BA22" s="3">
        <v>9302</v>
      </c>
      <c r="BB22" s="39">
        <v>-2.8034943761475462</v>
      </c>
      <c r="BC22" s="46">
        <v>0</v>
      </c>
      <c r="BE22" s="76" t="s">
        <v>5358</v>
      </c>
      <c r="BF22" s="77">
        <v>30836</v>
      </c>
      <c r="BG22" s="92">
        <v>1.1886939917208892</v>
      </c>
      <c r="BH22" s="79">
        <v>0</v>
      </c>
      <c r="BI22" s="78">
        <v>1.001407383668343</v>
      </c>
      <c r="BJ22" s="79">
        <v>3.6594432999999997E-3</v>
      </c>
      <c r="BL22" s="98" t="s">
        <v>734</v>
      </c>
      <c r="BM22" s="104">
        <v>106480740</v>
      </c>
      <c r="BN22" s="40">
        <v>1.1257826544210501</v>
      </c>
      <c r="BO22" s="47">
        <v>3.04428156602762E-2</v>
      </c>
      <c r="BQ22" s="98" t="s">
        <v>996</v>
      </c>
      <c r="BR22" s="104">
        <v>100874028</v>
      </c>
      <c r="BS22" s="8">
        <v>1.12722781707923</v>
      </c>
      <c r="BT22" s="47">
        <v>9.9276768831939005E-2</v>
      </c>
      <c r="BV22" s="98" t="s">
        <v>505</v>
      </c>
      <c r="BW22" s="104">
        <v>28617</v>
      </c>
      <c r="BX22" s="8">
        <v>1.0535316685992999</v>
      </c>
      <c r="BY22" s="47">
        <v>9.1731978801751199E-2</v>
      </c>
    </row>
    <row r="23" spans="1:77" ht="15.6" x14ac:dyDescent="0.3">
      <c r="A23" s="2" t="s">
        <v>68</v>
      </c>
      <c r="B23" s="3">
        <v>2700</v>
      </c>
      <c r="C23" s="4">
        <v>-0.94434685323391598</v>
      </c>
      <c r="D23" s="5">
        <v>9.5415470172673794E-2</v>
      </c>
      <c r="F23" s="2" t="s">
        <v>88</v>
      </c>
      <c r="G23" s="3">
        <v>122183</v>
      </c>
      <c r="H23" s="4">
        <v>-1.0232208330189601</v>
      </c>
      <c r="I23" s="5">
        <v>2.0863085517840701E-2</v>
      </c>
      <c r="P23" s="42" t="s">
        <v>97</v>
      </c>
      <c r="Q23" s="3">
        <v>80314</v>
      </c>
      <c r="R23" s="39">
        <v>-1.13431914292016</v>
      </c>
      <c r="S23" s="5">
        <v>1.77248296565043E-2</v>
      </c>
      <c r="T23" s="4">
        <v>-0.81493409892698798</v>
      </c>
      <c r="U23" s="5">
        <v>9.1351966856872996E-2</v>
      </c>
      <c r="W23" s="6" t="s">
        <v>2048</v>
      </c>
      <c r="X23" s="53">
        <v>54455</v>
      </c>
      <c r="Y23" s="8">
        <v>0.63472540489667861</v>
      </c>
      <c r="Z23" s="47">
        <v>8.0433149999999995E-2</v>
      </c>
      <c r="AB23" s="43" t="s">
        <v>989</v>
      </c>
      <c r="AC23" s="53">
        <v>7805</v>
      </c>
      <c r="AD23" s="40">
        <v>1.2707431330555556</v>
      </c>
      <c r="AE23" s="47">
        <v>3.5729163000000001E-2</v>
      </c>
      <c r="AF23" s="40">
        <v>1.09245986307222</v>
      </c>
      <c r="AG23" s="47">
        <v>7.2181804749596401E-2</v>
      </c>
      <c r="AI23" s="2" t="s">
        <v>11835</v>
      </c>
      <c r="AJ23" s="54">
        <v>50854</v>
      </c>
      <c r="AK23" s="4">
        <v>-2.4842588901911147</v>
      </c>
      <c r="AL23" s="46">
        <v>6.2477106000000003E-3</v>
      </c>
      <c r="AN23" s="42" t="s">
        <v>1326</v>
      </c>
      <c r="AP23" s="39">
        <v>-0.64330933167458737</v>
      </c>
      <c r="AQ23" s="5">
        <v>6.0489059999999997E-2</v>
      </c>
      <c r="AR23" s="4">
        <v>-0.61356683222359698</v>
      </c>
      <c r="AS23" s="5">
        <v>8.9278959563211094E-2</v>
      </c>
      <c r="AU23" s="6" t="s">
        <v>5140</v>
      </c>
      <c r="AV23" s="53">
        <v>284058</v>
      </c>
      <c r="AW23" s="8">
        <v>1.9043549962083206</v>
      </c>
      <c r="AX23" s="47">
        <v>0</v>
      </c>
      <c r="AZ23" s="42" t="s">
        <v>11667</v>
      </c>
      <c r="BA23" s="3">
        <v>692195</v>
      </c>
      <c r="BB23" s="39">
        <v>-2.7729740670380107</v>
      </c>
      <c r="BC23" s="46">
        <v>0</v>
      </c>
      <c r="BE23" s="76" t="s">
        <v>5954</v>
      </c>
      <c r="BF23" s="77">
        <v>339745</v>
      </c>
      <c r="BG23" s="92">
        <v>1.457859536357941</v>
      </c>
      <c r="BH23" s="79">
        <v>0</v>
      </c>
      <c r="BI23" s="78">
        <v>1.0020635250855152</v>
      </c>
      <c r="BJ23" s="79">
        <v>2.3077167999999999E-3</v>
      </c>
      <c r="BL23" s="98" t="s">
        <v>615</v>
      </c>
      <c r="BM23" s="104">
        <v>100462813</v>
      </c>
      <c r="BN23" s="40">
        <v>1.1298552513053499</v>
      </c>
      <c r="BO23" s="47">
        <v>3.04428156602762E-2</v>
      </c>
      <c r="BQ23" s="97" t="s">
        <v>93</v>
      </c>
      <c r="BR23" s="105">
        <v>56961</v>
      </c>
      <c r="BS23" s="4">
        <v>-1.23402967490767</v>
      </c>
      <c r="BT23" s="46">
        <v>9.9276768831939005E-2</v>
      </c>
      <c r="BV23" s="98" t="s">
        <v>238</v>
      </c>
      <c r="BW23" s="104">
        <v>28700</v>
      </c>
      <c r="BX23" s="8">
        <v>1.1350359651300299</v>
      </c>
      <c r="BY23" s="47">
        <v>7.8377495038807796E-2</v>
      </c>
    </row>
    <row r="24" spans="1:77" ht="16.2" thickBot="1" x14ac:dyDescent="0.35">
      <c r="A24" s="2" t="s">
        <v>69</v>
      </c>
      <c r="B24" s="3">
        <v>26517</v>
      </c>
      <c r="C24" s="4">
        <v>-0.94410751734895104</v>
      </c>
      <c r="D24" s="5">
        <v>6.9081750628044697E-2</v>
      </c>
      <c r="F24" s="2" t="s">
        <v>1047</v>
      </c>
      <c r="G24" s="3">
        <v>60561</v>
      </c>
      <c r="H24" s="4">
        <v>-1.0227027290897099</v>
      </c>
      <c r="I24" s="5">
        <v>2.2525269985361501E-2</v>
      </c>
      <c r="P24" s="42" t="s">
        <v>98</v>
      </c>
      <c r="Q24" s="3">
        <v>28999</v>
      </c>
      <c r="R24" s="39">
        <v>-0.970055198498465</v>
      </c>
      <c r="S24" s="5">
        <v>1.77248296565043E-2</v>
      </c>
      <c r="T24" s="4">
        <v>-0.81027832733719596</v>
      </c>
      <c r="U24" s="5">
        <v>9.2775136884172396E-2</v>
      </c>
      <c r="W24" s="6" t="s">
        <v>13392</v>
      </c>
      <c r="X24" s="53">
        <v>51561</v>
      </c>
      <c r="Y24" s="8">
        <v>0.63682857275666105</v>
      </c>
      <c r="Z24" s="47">
        <v>9.8399979999999998E-2</v>
      </c>
      <c r="AB24" s="43" t="s">
        <v>869</v>
      </c>
      <c r="AC24" s="53">
        <v>8638</v>
      </c>
      <c r="AD24" s="40">
        <v>1.8156177254380632</v>
      </c>
      <c r="AE24" s="47">
        <v>0</v>
      </c>
      <c r="AF24" s="40">
        <v>0.94884962258301697</v>
      </c>
      <c r="AG24" s="47">
        <v>9.2907658310841301E-2</v>
      </c>
      <c r="AI24" s="2" t="s">
        <v>13531</v>
      </c>
      <c r="AJ24" s="54">
        <v>102724720</v>
      </c>
      <c r="AK24" s="4">
        <v>-2.4579780712419006</v>
      </c>
      <c r="AL24" s="46">
        <v>7.9120600000000003E-3</v>
      </c>
      <c r="AN24" s="42" t="s">
        <v>1328</v>
      </c>
      <c r="AP24" s="39">
        <v>-0.65518331724654266</v>
      </c>
      <c r="AQ24" s="5">
        <v>6.2870339999999997E-2</v>
      </c>
      <c r="AR24" s="4">
        <v>-0.61044182335217501</v>
      </c>
      <c r="AS24" s="5">
        <v>7.88676721553737E-2</v>
      </c>
      <c r="AU24" s="6" t="s">
        <v>5141</v>
      </c>
      <c r="AV24" s="53">
        <v>22889</v>
      </c>
      <c r="AW24" s="8">
        <v>1.9039946064699536</v>
      </c>
      <c r="AX24" s="47">
        <v>0</v>
      </c>
      <c r="AZ24" s="42" t="s">
        <v>11668</v>
      </c>
      <c r="BA24" s="3">
        <v>654321</v>
      </c>
      <c r="BB24" s="39">
        <v>-2.7155915261236632</v>
      </c>
      <c r="BC24" s="46">
        <v>0</v>
      </c>
      <c r="BE24" s="76" t="s">
        <v>7442</v>
      </c>
      <c r="BF24" s="77">
        <v>25824</v>
      </c>
      <c r="BG24" s="92">
        <v>1.2211354101614265</v>
      </c>
      <c r="BH24" s="79">
        <v>0</v>
      </c>
      <c r="BI24" s="78">
        <v>1.002275498656837</v>
      </c>
      <c r="BJ24" s="79">
        <v>2.7179115999999997E-3</v>
      </c>
      <c r="BL24" s="98" t="s">
        <v>12720</v>
      </c>
      <c r="BM24" s="104">
        <v>8291</v>
      </c>
      <c r="BN24" s="40">
        <v>1.1448833562801199</v>
      </c>
      <c r="BO24" s="47">
        <v>3.04428156602762E-2</v>
      </c>
      <c r="BQ24" s="100" t="s">
        <v>234</v>
      </c>
      <c r="BR24" s="106">
        <v>100287680</v>
      </c>
      <c r="BS24" s="12">
        <v>1.1140823806371001</v>
      </c>
      <c r="BT24" s="48">
        <v>9.8473589330913006E-2</v>
      </c>
      <c r="BV24" s="98" t="s">
        <v>948</v>
      </c>
      <c r="BW24" s="104">
        <v>29785</v>
      </c>
      <c r="BX24" s="8">
        <v>1.2692178366805</v>
      </c>
      <c r="BY24" s="47">
        <v>8.8434008252622306E-2</v>
      </c>
    </row>
    <row r="25" spans="1:77" ht="15.6" x14ac:dyDescent="0.3">
      <c r="A25" s="2" t="s">
        <v>70</v>
      </c>
      <c r="B25" s="3">
        <v>10555</v>
      </c>
      <c r="C25" s="4">
        <v>-0.94165856711470297</v>
      </c>
      <c r="D25" s="5">
        <v>7.7182204011879904E-2</v>
      </c>
      <c r="F25" s="2" t="s">
        <v>55</v>
      </c>
      <c r="G25" s="3">
        <v>50651</v>
      </c>
      <c r="H25" s="4">
        <v>-1.0210048069844699</v>
      </c>
      <c r="I25" s="5">
        <v>3.6435713046615803E-2</v>
      </c>
      <c r="P25" s="42" t="s">
        <v>99</v>
      </c>
      <c r="Q25" s="3">
        <v>55738</v>
      </c>
      <c r="R25" s="39">
        <v>-0.83936189817336404</v>
      </c>
      <c r="S25" s="5">
        <v>3.5773465363120899E-2</v>
      </c>
      <c r="T25" s="4">
        <v>-0.807548463308294</v>
      </c>
      <c r="U25" s="5">
        <v>9.3410258724068995E-2</v>
      </c>
      <c r="W25" s="6" t="s">
        <v>13393</v>
      </c>
      <c r="X25" s="53">
        <v>6301</v>
      </c>
      <c r="Y25" s="8">
        <v>0.6551201544082188</v>
      </c>
      <c r="Z25" s="47">
        <v>7.6012040000000003E-2</v>
      </c>
      <c r="AB25" s="43" t="s">
        <v>1013</v>
      </c>
      <c r="AC25" s="53">
        <v>91543</v>
      </c>
      <c r="AD25" s="40">
        <v>2.4694689927777431</v>
      </c>
      <c r="AE25" s="47">
        <v>0</v>
      </c>
      <c r="AF25" s="40">
        <v>1.16351035005879</v>
      </c>
      <c r="AG25" s="47">
        <v>6.2018312579869297E-2</v>
      </c>
      <c r="AI25" s="2" t="s">
        <v>8044</v>
      </c>
      <c r="AJ25" s="54">
        <v>51371</v>
      </c>
      <c r="AK25" s="4">
        <v>-2.456210677995935</v>
      </c>
      <c r="AL25" s="46">
        <v>0</v>
      </c>
      <c r="AN25" s="42" t="s">
        <v>1268</v>
      </c>
      <c r="AP25" s="39">
        <v>-0.83326424819952671</v>
      </c>
      <c r="AQ25" s="5">
        <v>6.8889375000000003E-2</v>
      </c>
      <c r="AR25" s="4">
        <v>-0.68538277052571595</v>
      </c>
      <c r="AS25" s="5">
        <v>9.3488310681901998E-2</v>
      </c>
      <c r="AU25" s="6" t="s">
        <v>5142</v>
      </c>
      <c r="AV25" s="53">
        <v>79784</v>
      </c>
      <c r="AW25" s="8">
        <v>1.9029582638968154</v>
      </c>
      <c r="AX25" s="47">
        <v>0</v>
      </c>
      <c r="AZ25" s="42" t="s">
        <v>11669</v>
      </c>
      <c r="BA25" s="3">
        <v>26797</v>
      </c>
      <c r="BB25" s="39">
        <v>-2.6717444063648981</v>
      </c>
      <c r="BC25" s="46">
        <v>0</v>
      </c>
      <c r="BE25" s="76" t="s">
        <v>9537</v>
      </c>
      <c r="BF25" s="77">
        <v>23741</v>
      </c>
      <c r="BG25" s="92">
        <v>1.1748807615693113</v>
      </c>
      <c r="BH25" s="79">
        <v>0</v>
      </c>
      <c r="BI25" s="78">
        <v>1.0026517596613165</v>
      </c>
      <c r="BJ25" s="79">
        <v>2.9708907000000001E-3</v>
      </c>
      <c r="BL25" s="98" t="s">
        <v>727</v>
      </c>
      <c r="BM25" s="104">
        <v>100505970</v>
      </c>
      <c r="BN25" s="40">
        <v>1.1516718848890499</v>
      </c>
      <c r="BO25" s="47">
        <v>3.04428156602762E-2</v>
      </c>
      <c r="BV25" s="98" t="s">
        <v>378</v>
      </c>
      <c r="BW25" s="104">
        <v>54143</v>
      </c>
      <c r="BX25" s="8">
        <v>0.83332812274399504</v>
      </c>
      <c r="BY25" s="47">
        <v>8.8994081572929998E-2</v>
      </c>
    </row>
    <row r="26" spans="1:77" ht="15.6" x14ac:dyDescent="0.3">
      <c r="A26" s="2" t="s">
        <v>71</v>
      </c>
      <c r="B26" s="3">
        <v>11160</v>
      </c>
      <c r="C26" s="4">
        <v>-0.94093413763113698</v>
      </c>
      <c r="D26" s="5">
        <v>7.2503963597200696E-2</v>
      </c>
      <c r="F26" s="2" t="s">
        <v>1048</v>
      </c>
      <c r="G26" s="3">
        <v>165082</v>
      </c>
      <c r="H26" s="4">
        <v>-1.0152213139891999</v>
      </c>
      <c r="I26" s="5">
        <v>2.7306007890678798E-2</v>
      </c>
      <c r="P26" s="42" t="s">
        <v>101</v>
      </c>
      <c r="Q26" s="3">
        <v>79706</v>
      </c>
      <c r="R26" s="39">
        <v>-0.77042634269038202</v>
      </c>
      <c r="S26" s="5">
        <v>4.3866149847279601E-2</v>
      </c>
      <c r="T26" s="4">
        <v>-0.75851949411417396</v>
      </c>
      <c r="U26" s="5">
        <v>9.4417822254308906E-2</v>
      </c>
      <c r="W26" s="6" t="s">
        <v>13394</v>
      </c>
      <c r="X26" s="53">
        <v>4343</v>
      </c>
      <c r="Y26" s="8">
        <v>0.65764220011461627</v>
      </c>
      <c r="Z26" s="47">
        <v>8.4931819999999991E-2</v>
      </c>
      <c r="AB26" s="43" t="s">
        <v>804</v>
      </c>
      <c r="AC26" s="53">
        <v>9636</v>
      </c>
      <c r="AD26" s="40">
        <v>2.0890699567003299</v>
      </c>
      <c r="AE26" s="47">
        <v>0</v>
      </c>
      <c r="AF26" s="40">
        <v>0.91215264059658896</v>
      </c>
      <c r="AG26" s="47">
        <v>9.2775136884172396E-2</v>
      </c>
      <c r="AI26" s="2" t="s">
        <v>8362</v>
      </c>
      <c r="AJ26" s="54">
        <v>1528</v>
      </c>
      <c r="AK26" s="4">
        <v>-2.3983691977545138</v>
      </c>
      <c r="AL26" s="46">
        <v>2.4692104000000003E-2</v>
      </c>
      <c r="AN26" s="42" t="s">
        <v>1333</v>
      </c>
      <c r="AP26" s="39">
        <v>-1.3734223338482896</v>
      </c>
      <c r="AQ26" s="5">
        <v>2.0684385E-2</v>
      </c>
      <c r="AR26" s="4">
        <v>-0.60073592529414799</v>
      </c>
      <c r="AS26" s="5">
        <v>9.7690538316483194E-2</v>
      </c>
      <c r="AU26" s="6" t="s">
        <v>5143</v>
      </c>
      <c r="AV26" s="53">
        <v>10905</v>
      </c>
      <c r="AW26" s="8">
        <v>1.9018855438454718</v>
      </c>
      <c r="AX26" s="47">
        <v>0</v>
      </c>
      <c r="AZ26" s="42" t="s">
        <v>11670</v>
      </c>
      <c r="BA26" s="3">
        <v>106478993</v>
      </c>
      <c r="BB26" s="39">
        <v>-2.6527117045675515</v>
      </c>
      <c r="BC26" s="46">
        <v>0</v>
      </c>
      <c r="BE26" s="76" t="s">
        <v>6384</v>
      </c>
      <c r="BF26" s="77">
        <v>5901</v>
      </c>
      <c r="BG26" s="92">
        <v>1.3571067131778387</v>
      </c>
      <c r="BH26" s="79">
        <v>0</v>
      </c>
      <c r="BI26" s="78">
        <v>1.0033276307829035</v>
      </c>
      <c r="BJ26" s="79">
        <v>2.7633402E-3</v>
      </c>
      <c r="BL26" s="98" t="s">
        <v>909</v>
      </c>
      <c r="BM26" s="104">
        <v>193629</v>
      </c>
      <c r="BN26" s="40">
        <v>1.1585974532312799</v>
      </c>
      <c r="BO26" s="47">
        <v>3.04428156602762E-2</v>
      </c>
      <c r="BV26" s="98" t="s">
        <v>970</v>
      </c>
      <c r="BW26" s="104">
        <v>54541</v>
      </c>
      <c r="BX26" s="8">
        <v>1.3301355949726099</v>
      </c>
      <c r="BY26" s="47">
        <v>8.3971104429508794E-2</v>
      </c>
    </row>
    <row r="27" spans="1:77" ht="16.2" thickBot="1" x14ac:dyDescent="0.35">
      <c r="A27" s="2" t="s">
        <v>72</v>
      </c>
      <c r="B27" s="3">
        <v>1381</v>
      </c>
      <c r="C27" s="4">
        <v>-0.93759043489010496</v>
      </c>
      <c r="D27" s="5">
        <v>8.9601847039667296E-2</v>
      </c>
      <c r="F27" s="2" t="s">
        <v>1049</v>
      </c>
      <c r="G27" s="3">
        <v>152185</v>
      </c>
      <c r="H27" s="4">
        <v>-0.99617719267717997</v>
      </c>
      <c r="I27" s="5">
        <v>3.09100227736335E-2</v>
      </c>
      <c r="P27" s="42" t="s">
        <v>102</v>
      </c>
      <c r="Q27" s="3">
        <v>64127</v>
      </c>
      <c r="R27" s="39">
        <v>-1.1354762177625399</v>
      </c>
      <c r="S27" s="5">
        <v>1.77248296565043E-2</v>
      </c>
      <c r="T27" s="4">
        <v>-0.73299259170489395</v>
      </c>
      <c r="U27" s="5">
        <v>9.3410258724068995E-2</v>
      </c>
      <c r="W27" s="6" t="s">
        <v>9382</v>
      </c>
      <c r="X27" s="53">
        <v>56259</v>
      </c>
      <c r="Y27" s="8">
        <v>0.66386603604445915</v>
      </c>
      <c r="Z27" s="47">
        <v>8.4931819999999991E-2</v>
      </c>
      <c r="AB27" s="44" t="s">
        <v>986</v>
      </c>
      <c r="AC27" s="211">
        <v>976</v>
      </c>
      <c r="AD27" s="41">
        <v>1.1521396669199675</v>
      </c>
      <c r="AE27" s="48">
        <v>7.6012040000000003E-2</v>
      </c>
      <c r="AF27" s="41">
        <v>1.0775351274702101</v>
      </c>
      <c r="AG27" s="48">
        <v>6.6474711302579703E-2</v>
      </c>
      <c r="AI27" s="2" t="s">
        <v>8170</v>
      </c>
      <c r="AJ27" s="54">
        <v>301</v>
      </c>
      <c r="AK27" s="4">
        <v>-2.3859078982122224</v>
      </c>
      <c r="AL27" s="46">
        <v>2.8339509999999998E-2</v>
      </c>
      <c r="AN27" s="42" t="s">
        <v>1336</v>
      </c>
      <c r="AP27" s="39">
        <v>-0.95595398811547094</v>
      </c>
      <c r="AQ27" s="5">
        <v>5.7174554000000002E-2</v>
      </c>
      <c r="AR27" s="4">
        <v>-0.59015644388936594</v>
      </c>
      <c r="AS27" s="5">
        <v>9.8041645099054095E-2</v>
      </c>
      <c r="AU27" s="6" t="s">
        <v>5144</v>
      </c>
      <c r="AV27" s="53">
        <v>2033</v>
      </c>
      <c r="AW27" s="8">
        <v>1.9002421729531231</v>
      </c>
      <c r="AX27" s="47">
        <v>0</v>
      </c>
      <c r="AZ27" s="42" t="s">
        <v>11671</v>
      </c>
      <c r="BA27" s="3">
        <v>26775</v>
      </c>
      <c r="BB27" s="39">
        <v>-2.5766211363818079</v>
      </c>
      <c r="BC27" s="46">
        <v>0</v>
      </c>
      <c r="BE27" s="76" t="s">
        <v>9166</v>
      </c>
      <c r="BF27" s="77">
        <v>81929</v>
      </c>
      <c r="BG27" s="92">
        <v>1.2592398207372393</v>
      </c>
      <c r="BH27" s="79">
        <v>0</v>
      </c>
      <c r="BI27" s="78">
        <v>1.003613317686832</v>
      </c>
      <c r="BJ27" s="79">
        <v>2.0133745999999998E-3</v>
      </c>
      <c r="BL27" s="98" t="s">
        <v>864</v>
      </c>
      <c r="BM27" s="104">
        <v>63036</v>
      </c>
      <c r="BN27" s="40">
        <v>1.2216168204342099</v>
      </c>
      <c r="BO27" s="47">
        <v>3.04428156602762E-2</v>
      </c>
      <c r="BV27" s="97" t="s">
        <v>13169</v>
      </c>
      <c r="BW27" s="105">
        <v>56139</v>
      </c>
      <c r="BX27" s="4">
        <v>-1.27549649070743</v>
      </c>
      <c r="BY27" s="46">
        <v>8.3971104429508794E-2</v>
      </c>
    </row>
    <row r="28" spans="1:77" ht="15.6" x14ac:dyDescent="0.3">
      <c r="A28" s="2" t="s">
        <v>73</v>
      </c>
      <c r="B28" s="3">
        <v>284382</v>
      </c>
      <c r="C28" s="4">
        <v>-0.93511787348828801</v>
      </c>
      <c r="D28" s="5">
        <v>9.4746204931122194E-2</v>
      </c>
      <c r="F28" s="2" t="s">
        <v>1050</v>
      </c>
      <c r="G28" s="3">
        <v>92017</v>
      </c>
      <c r="H28" s="4">
        <v>-0.99517133336098895</v>
      </c>
      <c r="I28" s="5">
        <v>3.6435713046615803E-2</v>
      </c>
      <c r="P28" s="43" t="s">
        <v>103</v>
      </c>
      <c r="Q28" s="7">
        <v>5342</v>
      </c>
      <c r="R28" s="40">
        <v>0.569497904105842</v>
      </c>
      <c r="S28" s="9">
        <v>8.5013593540106194E-2</v>
      </c>
      <c r="T28" s="8">
        <v>0.54361050614241602</v>
      </c>
      <c r="U28" s="9">
        <v>9.5415470172673794E-2</v>
      </c>
      <c r="W28" s="6" t="s">
        <v>6724</v>
      </c>
      <c r="X28" s="53">
        <v>6023</v>
      </c>
      <c r="Y28" s="8">
        <v>0.66406298687839371</v>
      </c>
      <c r="Z28" s="47">
        <v>8.980573E-2</v>
      </c>
      <c r="AI28" s="2" t="s">
        <v>11822</v>
      </c>
      <c r="AJ28" s="54">
        <v>4060</v>
      </c>
      <c r="AK28" s="4">
        <v>-2.3842593399946104</v>
      </c>
      <c r="AL28" s="46">
        <v>0</v>
      </c>
      <c r="AN28" s="42" t="s">
        <v>1114</v>
      </c>
      <c r="AP28" s="39">
        <v>-0.76665378827613384</v>
      </c>
      <c r="AQ28" s="5">
        <v>2.4692104000000003E-2</v>
      </c>
      <c r="AR28" s="4">
        <v>-0.82818494831943101</v>
      </c>
      <c r="AS28" s="5">
        <v>4.6212138312273603E-2</v>
      </c>
      <c r="AU28" s="6" t="s">
        <v>5145</v>
      </c>
      <c r="AV28" s="53">
        <v>285973</v>
      </c>
      <c r="AW28" s="8">
        <v>1.89943707109268</v>
      </c>
      <c r="AX28" s="47">
        <v>0</v>
      </c>
      <c r="AZ28" s="42" t="s">
        <v>11672</v>
      </c>
      <c r="BA28" s="3">
        <v>677833</v>
      </c>
      <c r="BB28" s="39">
        <v>-2.5712902069526984</v>
      </c>
      <c r="BC28" s="46">
        <v>0</v>
      </c>
      <c r="BE28" s="76" t="s">
        <v>7418</v>
      </c>
      <c r="BF28" s="77">
        <v>23019</v>
      </c>
      <c r="BG28" s="92">
        <v>1.0803146499629366</v>
      </c>
      <c r="BH28" s="79">
        <v>0</v>
      </c>
      <c r="BI28" s="78">
        <v>1.003763262681032</v>
      </c>
      <c r="BJ28" s="79">
        <v>2.7467557999999999E-3</v>
      </c>
      <c r="BL28" s="98" t="s">
        <v>773</v>
      </c>
      <c r="BM28" s="104">
        <v>401447</v>
      </c>
      <c r="BN28" s="40">
        <v>1.2250581845169799</v>
      </c>
      <c r="BO28" s="47">
        <v>3.04428156602762E-2</v>
      </c>
      <c r="BV28" s="98" t="s">
        <v>865</v>
      </c>
      <c r="BW28" s="104">
        <v>56849</v>
      </c>
      <c r="BX28" s="8">
        <v>1.0204158416012099</v>
      </c>
      <c r="BY28" s="47">
        <v>8.7290732576420699E-2</v>
      </c>
    </row>
    <row r="29" spans="1:77" ht="15.6" x14ac:dyDescent="0.3">
      <c r="A29" s="2" t="s">
        <v>74</v>
      </c>
      <c r="B29" s="3">
        <v>83897</v>
      </c>
      <c r="C29" s="4">
        <v>-0.93380766635865897</v>
      </c>
      <c r="D29" s="5">
        <v>8.2009201267715104E-2</v>
      </c>
      <c r="F29" s="2" t="s">
        <v>1051</v>
      </c>
      <c r="G29" s="3">
        <v>284071</v>
      </c>
      <c r="H29" s="4">
        <v>-0.987967074145365</v>
      </c>
      <c r="I29" s="5">
        <v>3.3029545058184298E-2</v>
      </c>
      <c r="P29" s="43" t="s">
        <v>104</v>
      </c>
      <c r="Q29" s="7">
        <v>389857</v>
      </c>
      <c r="R29" s="40">
        <v>0.62757556191101205</v>
      </c>
      <c r="S29" s="9">
        <v>7.1660026312778596E-2</v>
      </c>
      <c r="T29" s="8">
        <v>0.54471893169733998</v>
      </c>
      <c r="U29" s="9">
        <v>9.75146870006421E-2</v>
      </c>
      <c r="W29" s="6" t="s">
        <v>13395</v>
      </c>
      <c r="X29" s="53">
        <v>81622</v>
      </c>
      <c r="Y29" s="8">
        <v>0.66605402147379567</v>
      </c>
      <c r="Z29" s="47">
        <v>9.0439439999999996E-2</v>
      </c>
      <c r="AI29" s="2" t="s">
        <v>8209</v>
      </c>
      <c r="AJ29" s="54">
        <v>4694</v>
      </c>
      <c r="AK29" s="4">
        <v>-2.372242494481247</v>
      </c>
      <c r="AL29" s="46">
        <v>0</v>
      </c>
      <c r="AN29" s="42" t="s">
        <v>1221</v>
      </c>
      <c r="AP29" s="39">
        <v>-0.99040430138856261</v>
      </c>
      <c r="AQ29" s="5">
        <v>5.1436086000000006E-2</v>
      </c>
      <c r="AR29" s="4">
        <v>-0.72318886201826504</v>
      </c>
      <c r="AS29" s="5">
        <v>7.6299531896210401E-2</v>
      </c>
      <c r="AU29" s="6" t="s">
        <v>5146</v>
      </c>
      <c r="AV29" s="53">
        <v>23020</v>
      </c>
      <c r="AW29" s="8">
        <v>1.8981098859376937</v>
      </c>
      <c r="AX29" s="47">
        <v>0</v>
      </c>
      <c r="AZ29" s="42" t="s">
        <v>11673</v>
      </c>
      <c r="BA29" s="3">
        <v>619570</v>
      </c>
      <c r="BB29" s="39">
        <v>-2.5372041020363603</v>
      </c>
      <c r="BC29" s="46">
        <v>0</v>
      </c>
      <c r="BE29" s="76" t="s">
        <v>5441</v>
      </c>
      <c r="BF29" s="77">
        <v>373156</v>
      </c>
      <c r="BG29" s="92">
        <v>1.3652773037406936</v>
      </c>
      <c r="BH29" s="79">
        <v>0</v>
      </c>
      <c r="BI29" s="78">
        <v>1.0043052083260329</v>
      </c>
      <c r="BJ29" s="79">
        <v>3.0324465E-3</v>
      </c>
      <c r="BL29" s="98" t="s">
        <v>1002</v>
      </c>
      <c r="BM29" s="104">
        <v>51202</v>
      </c>
      <c r="BN29" s="40">
        <v>1.2296145399521601</v>
      </c>
      <c r="BO29" s="47">
        <v>3.04428156602762E-2</v>
      </c>
      <c r="BV29" s="98" t="s">
        <v>729</v>
      </c>
      <c r="BW29" s="104">
        <v>57126</v>
      </c>
      <c r="BX29" s="8">
        <v>1.21863331608776</v>
      </c>
      <c r="BY29" s="47">
        <v>8.8434008252622306E-2</v>
      </c>
    </row>
    <row r="30" spans="1:77" ht="15.6" x14ac:dyDescent="0.3">
      <c r="A30" s="2" t="s">
        <v>75</v>
      </c>
      <c r="B30" s="3">
        <v>84545</v>
      </c>
      <c r="C30" s="4">
        <v>-0.92919355404855197</v>
      </c>
      <c r="D30" s="5">
        <v>8.5149064871729602E-2</v>
      </c>
      <c r="F30" s="2" t="s">
        <v>1052</v>
      </c>
      <c r="G30" s="3">
        <v>126208</v>
      </c>
      <c r="H30" s="4">
        <v>-0.97979712302543898</v>
      </c>
      <c r="I30" s="5">
        <v>3.04770635714901E-2</v>
      </c>
      <c r="P30" s="43" t="s">
        <v>105</v>
      </c>
      <c r="Q30" s="7">
        <v>101060189</v>
      </c>
      <c r="R30" s="40">
        <v>0.66414593153715795</v>
      </c>
      <c r="S30" s="9">
        <v>6.5917582442915901E-2</v>
      </c>
      <c r="T30" s="8">
        <v>0.54654394898147096</v>
      </c>
      <c r="U30" s="9">
        <v>9.7723656755654698E-2</v>
      </c>
      <c r="W30" s="6" t="s">
        <v>13354</v>
      </c>
      <c r="X30" s="53">
        <v>929</v>
      </c>
      <c r="Y30" s="8">
        <v>0.67213147749708257</v>
      </c>
      <c r="Z30" s="47">
        <v>6.8236320000000003E-2</v>
      </c>
      <c r="AI30" s="2" t="s">
        <v>8234</v>
      </c>
      <c r="AJ30" s="54">
        <v>60674</v>
      </c>
      <c r="AK30" s="4">
        <v>-2.3707769044649645</v>
      </c>
      <c r="AL30" s="46">
        <v>1.781717E-2</v>
      </c>
      <c r="AN30" s="42" t="s">
        <v>1205</v>
      </c>
      <c r="AP30" s="39">
        <v>-0.79882636922316674</v>
      </c>
      <c r="AQ30" s="5">
        <v>2.6901583999999999E-2</v>
      </c>
      <c r="AR30" s="4">
        <v>-0.72873780085793205</v>
      </c>
      <c r="AS30" s="5">
        <v>8.0642318783847894E-2</v>
      </c>
      <c r="AU30" s="6" t="s">
        <v>5147</v>
      </c>
      <c r="AV30" s="53">
        <v>6209</v>
      </c>
      <c r="AW30" s="8">
        <v>1.8954629377293062</v>
      </c>
      <c r="AX30" s="47">
        <v>0</v>
      </c>
      <c r="AZ30" s="42" t="s">
        <v>11674</v>
      </c>
      <c r="BA30" s="3">
        <v>780854</v>
      </c>
      <c r="BB30" s="39">
        <v>-2.4767918411630103</v>
      </c>
      <c r="BC30" s="46">
        <v>0</v>
      </c>
      <c r="BE30" s="76" t="s">
        <v>9924</v>
      </c>
      <c r="BF30" s="77">
        <v>9779</v>
      </c>
      <c r="BG30" s="92">
        <v>1.5828413345765986</v>
      </c>
      <c r="BH30" s="79">
        <v>0</v>
      </c>
      <c r="BI30" s="78">
        <v>1.00449995403356</v>
      </c>
      <c r="BJ30" s="79">
        <v>2.7467557999999999E-3</v>
      </c>
      <c r="BL30" s="98" t="s">
        <v>1021</v>
      </c>
      <c r="BM30" s="104">
        <v>100420047</v>
      </c>
      <c r="BN30" s="40">
        <v>1.2424842955684201</v>
      </c>
      <c r="BO30" s="47">
        <v>3.04428156602762E-2</v>
      </c>
      <c r="BV30" s="97" t="s">
        <v>13031</v>
      </c>
      <c r="BW30" s="105">
        <v>60598</v>
      </c>
      <c r="BX30" s="4">
        <v>-1.3396994121346399</v>
      </c>
      <c r="BY30" s="46">
        <v>8.3062729686735198E-2</v>
      </c>
    </row>
    <row r="31" spans="1:77" ht="15.6" x14ac:dyDescent="0.3">
      <c r="A31" s="2" t="s">
        <v>76</v>
      </c>
      <c r="B31" s="3">
        <v>6938</v>
      </c>
      <c r="C31" s="4">
        <v>-0.92744849061143997</v>
      </c>
      <c r="D31" s="5">
        <v>9.2775136884172396E-2</v>
      </c>
      <c r="F31" s="2" t="s">
        <v>1053</v>
      </c>
      <c r="G31" s="3">
        <v>2229</v>
      </c>
      <c r="H31" s="4">
        <v>-0.97310186327760095</v>
      </c>
      <c r="I31" s="5">
        <v>2.2525269985361501E-2</v>
      </c>
      <c r="P31" s="43" t="s">
        <v>107</v>
      </c>
      <c r="Q31" s="7">
        <v>645312</v>
      </c>
      <c r="R31" s="40">
        <v>0.69965290912243105</v>
      </c>
      <c r="S31" s="9">
        <v>4.9255730395578901E-2</v>
      </c>
      <c r="T31" s="8">
        <v>0.55252463266850205</v>
      </c>
      <c r="U31" s="9">
        <v>9.7861241025020307E-2</v>
      </c>
      <c r="W31" s="6" t="s">
        <v>13396</v>
      </c>
      <c r="X31" s="53">
        <v>9830</v>
      </c>
      <c r="Y31" s="8">
        <v>0.6761476903060446</v>
      </c>
      <c r="Z31" s="47">
        <v>8.4931819999999991E-2</v>
      </c>
      <c r="AI31" s="2" t="s">
        <v>13532</v>
      </c>
      <c r="AJ31" s="54">
        <v>8781</v>
      </c>
      <c r="AK31" s="4">
        <v>-2.3365826533292178</v>
      </c>
      <c r="AL31" s="46">
        <v>3.7717937999999999E-2</v>
      </c>
      <c r="AN31" s="43" t="s">
        <v>4240</v>
      </c>
      <c r="AP31" s="40">
        <v>1.0798758723729556</v>
      </c>
      <c r="AQ31" s="9">
        <v>5.8876109999999995E-2</v>
      </c>
      <c r="AR31" s="8">
        <v>0.80697286443133098</v>
      </c>
      <c r="AS31" s="9">
        <v>6.5730234566193604E-2</v>
      </c>
      <c r="AU31" s="6" t="s">
        <v>5148</v>
      </c>
      <c r="AV31" s="53">
        <v>9146</v>
      </c>
      <c r="AW31" s="8">
        <v>1.8934960664599474</v>
      </c>
      <c r="AX31" s="47">
        <v>0</v>
      </c>
      <c r="AZ31" s="42" t="s">
        <v>11675</v>
      </c>
      <c r="BA31" s="3">
        <v>26811</v>
      </c>
      <c r="BB31" s="39">
        <v>-2.4745984287635463</v>
      </c>
      <c r="BC31" s="46">
        <v>0</v>
      </c>
      <c r="BE31" s="76" t="s">
        <v>9014</v>
      </c>
      <c r="BF31" s="77">
        <v>9343</v>
      </c>
      <c r="BG31" s="92">
        <v>1.3728033645403372</v>
      </c>
      <c r="BH31" s="79">
        <v>0</v>
      </c>
      <c r="BI31" s="78">
        <v>1.0050273901382794</v>
      </c>
      <c r="BJ31" s="79">
        <v>2.1913653999999999E-3</v>
      </c>
      <c r="BL31" s="98" t="s">
        <v>935</v>
      </c>
      <c r="BM31" s="104">
        <v>100128628</v>
      </c>
      <c r="BN31" s="40">
        <v>1.2515192497284</v>
      </c>
      <c r="BO31" s="47">
        <v>3.04428156602762E-2</v>
      </c>
      <c r="BV31" s="98" t="s">
        <v>985</v>
      </c>
      <c r="BW31" s="104">
        <v>79567</v>
      </c>
      <c r="BX31" s="8">
        <v>1.5466791724784099</v>
      </c>
      <c r="BY31" s="47">
        <v>7.6497414941023703E-2</v>
      </c>
    </row>
    <row r="32" spans="1:77" ht="15.6" x14ac:dyDescent="0.3">
      <c r="A32" s="2" t="s">
        <v>77</v>
      </c>
      <c r="B32" s="3">
        <v>54578</v>
      </c>
      <c r="C32" s="4">
        <v>-0.92038578011386596</v>
      </c>
      <c r="D32" s="5">
        <v>7.4193593442317102E-2</v>
      </c>
      <c r="F32" s="2" t="s">
        <v>98</v>
      </c>
      <c r="G32" s="3">
        <v>28999</v>
      </c>
      <c r="H32" s="4">
        <v>-0.970055198498465</v>
      </c>
      <c r="I32" s="5">
        <v>1.77248296565043E-2</v>
      </c>
      <c r="P32" s="43" t="s">
        <v>109</v>
      </c>
      <c r="Q32" s="7">
        <v>28601</v>
      </c>
      <c r="R32" s="40">
        <v>0.54149446206788798</v>
      </c>
      <c r="S32" s="9">
        <v>8.6733664867567006E-2</v>
      </c>
      <c r="T32" s="8">
        <v>0.56571784186379703</v>
      </c>
      <c r="U32" s="9">
        <v>9.4417822254308906E-2</v>
      </c>
      <c r="W32" s="6" t="s">
        <v>5422</v>
      </c>
      <c r="X32" s="53">
        <v>9322</v>
      </c>
      <c r="Y32" s="8">
        <v>0.6774296727236222</v>
      </c>
      <c r="Z32" s="47">
        <v>8.980573E-2</v>
      </c>
      <c r="AI32" s="2" t="s">
        <v>11770</v>
      </c>
      <c r="AJ32" s="54">
        <v>1476</v>
      </c>
      <c r="AK32" s="4">
        <v>-2.3038415509391732</v>
      </c>
      <c r="AL32" s="46">
        <v>6.8825049999999997E-3</v>
      </c>
      <c r="AN32" s="43" t="s">
        <v>3165</v>
      </c>
      <c r="AP32" s="40">
        <v>1.0382577652979141</v>
      </c>
      <c r="AQ32" s="9">
        <v>8.3523300000000009E-2</v>
      </c>
      <c r="AR32" s="8">
        <v>0.71153397988504197</v>
      </c>
      <c r="AS32" s="9">
        <v>6.9734613502370799E-2</v>
      </c>
      <c r="AU32" s="6" t="s">
        <v>5149</v>
      </c>
      <c r="AV32" s="53">
        <v>10914</v>
      </c>
      <c r="AW32" s="8">
        <v>1.892560214489611</v>
      </c>
      <c r="AX32" s="47">
        <v>0</v>
      </c>
      <c r="AZ32" s="42" t="s">
        <v>11676</v>
      </c>
      <c r="BA32" s="3">
        <v>26805</v>
      </c>
      <c r="BB32" s="39">
        <v>-2.454961421312011</v>
      </c>
      <c r="BC32" s="46">
        <v>0</v>
      </c>
      <c r="BE32" s="76" t="s">
        <v>7815</v>
      </c>
      <c r="BF32" s="77">
        <v>902</v>
      </c>
      <c r="BG32" s="92">
        <v>1.0799781065099545</v>
      </c>
      <c r="BH32" s="79">
        <v>0</v>
      </c>
      <c r="BI32" s="78">
        <v>1.005248487825783</v>
      </c>
      <c r="BJ32" s="79">
        <v>2.9961273E-3</v>
      </c>
      <c r="BL32" s="98" t="s">
        <v>803</v>
      </c>
      <c r="BM32" s="104">
        <v>101928973</v>
      </c>
      <c r="BN32" s="40">
        <v>1.25246324172879</v>
      </c>
      <c r="BO32" s="47">
        <v>3.04428156602762E-2</v>
      </c>
      <c r="BV32" s="98" t="s">
        <v>1733</v>
      </c>
      <c r="BW32" s="104">
        <v>84734</v>
      </c>
      <c r="BX32" s="8">
        <v>1.1066326572067799</v>
      </c>
      <c r="BY32" s="47">
        <v>9.5139713680310406E-2</v>
      </c>
    </row>
    <row r="33" spans="1:77" ht="15.6" x14ac:dyDescent="0.3">
      <c r="A33" s="2" t="s">
        <v>78</v>
      </c>
      <c r="B33" s="3">
        <v>115703</v>
      </c>
      <c r="C33" s="4">
        <v>-0.91657380940379596</v>
      </c>
      <c r="D33" s="5">
        <v>8.3462945508869596E-2</v>
      </c>
      <c r="F33" s="2" t="s">
        <v>1054</v>
      </c>
      <c r="G33" s="3">
        <v>27198</v>
      </c>
      <c r="H33" s="4">
        <v>-0.96672004087545604</v>
      </c>
      <c r="I33" s="5">
        <v>3.65994979094263E-2</v>
      </c>
      <c r="P33" s="43" t="s">
        <v>110</v>
      </c>
      <c r="Q33" s="7">
        <v>643863</v>
      </c>
      <c r="R33" s="40">
        <v>0.65441965287513804</v>
      </c>
      <c r="S33" s="9">
        <v>7.6257419140082799E-2</v>
      </c>
      <c r="T33" s="8">
        <v>0.57277287604397298</v>
      </c>
      <c r="U33" s="9">
        <v>9.9171377466757304E-2</v>
      </c>
      <c r="W33" s="6" t="s">
        <v>12843</v>
      </c>
      <c r="X33" s="53">
        <v>10105</v>
      </c>
      <c r="Y33" s="8">
        <v>0.68142263761905675</v>
      </c>
      <c r="Z33" s="47">
        <v>7.6012040000000003E-2</v>
      </c>
      <c r="AI33" s="2" t="s">
        <v>6633</v>
      </c>
      <c r="AJ33" s="54">
        <v>2012</v>
      </c>
      <c r="AK33" s="4">
        <v>-2.2581400931606037</v>
      </c>
      <c r="AL33" s="46">
        <v>2.0684385E-2</v>
      </c>
      <c r="AN33" s="43" t="s">
        <v>4312</v>
      </c>
      <c r="AP33" s="40">
        <v>0.83883578210984566</v>
      </c>
      <c r="AQ33" s="9">
        <v>6.8889375000000003E-2</v>
      </c>
      <c r="AR33" s="8">
        <v>0.81770667882617598</v>
      </c>
      <c r="AS33" s="9">
        <v>5.8790682580010599E-2</v>
      </c>
      <c r="AU33" s="6" t="s">
        <v>5150</v>
      </c>
      <c r="AV33" s="53">
        <v>56204</v>
      </c>
      <c r="AW33" s="8">
        <v>1.8920155849018554</v>
      </c>
      <c r="AX33" s="47">
        <v>0</v>
      </c>
      <c r="AZ33" s="42" t="s">
        <v>11677</v>
      </c>
      <c r="BA33" s="3">
        <v>26819</v>
      </c>
      <c r="BB33" s="39">
        <v>-2.4311157452999703</v>
      </c>
      <c r="BC33" s="46">
        <v>0</v>
      </c>
      <c r="BE33" s="76" t="s">
        <v>5554</v>
      </c>
      <c r="BF33" s="77">
        <v>9782</v>
      </c>
      <c r="BG33" s="92">
        <v>1.1250854834347042</v>
      </c>
      <c r="BH33" s="79">
        <v>0</v>
      </c>
      <c r="BI33" s="78">
        <v>1.0066211801223801</v>
      </c>
      <c r="BJ33" s="79">
        <v>2.7633402E-3</v>
      </c>
      <c r="BL33" s="98" t="s">
        <v>1025</v>
      </c>
      <c r="BM33" s="104">
        <v>7409</v>
      </c>
      <c r="BN33" s="40">
        <v>1.3108058263815201</v>
      </c>
      <c r="BO33" s="47">
        <v>3.04428156602762E-2</v>
      </c>
      <c r="BV33" s="98" t="s">
        <v>492</v>
      </c>
      <c r="BW33" s="104">
        <v>119749</v>
      </c>
      <c r="BX33" s="8">
        <v>0.87463449717104502</v>
      </c>
      <c r="BY33" s="47">
        <v>8.8994081572929998E-2</v>
      </c>
    </row>
    <row r="34" spans="1:77" ht="15.6" x14ac:dyDescent="0.3">
      <c r="A34" s="2" t="s">
        <v>79</v>
      </c>
      <c r="B34" s="3">
        <v>7555</v>
      </c>
      <c r="C34" s="4">
        <v>-0.91630773375520702</v>
      </c>
      <c r="D34" s="5">
        <v>9.8111825429256005E-2</v>
      </c>
      <c r="F34" s="2" t="s">
        <v>1055</v>
      </c>
      <c r="G34" s="3">
        <v>374887</v>
      </c>
      <c r="H34" s="4">
        <v>-0.96166258618863198</v>
      </c>
      <c r="I34" s="5">
        <v>4.4283870547852003E-2</v>
      </c>
      <c r="P34" s="43" t="s">
        <v>113</v>
      </c>
      <c r="Q34" s="7">
        <v>100271230</v>
      </c>
      <c r="R34" s="40">
        <v>0.68264728839107003</v>
      </c>
      <c r="S34" s="9">
        <v>4.9960790079172701E-2</v>
      </c>
      <c r="T34" s="8">
        <v>0.58101472125041498</v>
      </c>
      <c r="U34" s="9">
        <v>9.6471950322615602E-2</v>
      </c>
      <c r="W34" s="6" t="s">
        <v>13342</v>
      </c>
      <c r="X34" s="53">
        <v>5829</v>
      </c>
      <c r="Y34" s="8">
        <v>0.68198756112600556</v>
      </c>
      <c r="Z34" s="47">
        <v>6.341244E-2</v>
      </c>
      <c r="AI34" s="2" t="s">
        <v>9023</v>
      </c>
      <c r="AJ34" s="54">
        <v>55967</v>
      </c>
      <c r="AK34" s="4">
        <v>-2.2556521844028135</v>
      </c>
      <c r="AL34" s="46">
        <v>0</v>
      </c>
      <c r="AN34" s="43" t="s">
        <v>2346</v>
      </c>
      <c r="AP34" s="40">
        <v>0.90429610658442205</v>
      </c>
      <c r="AQ34" s="9">
        <v>7.5126659999999998E-2</v>
      </c>
      <c r="AR34" s="8">
        <v>0.65937246544900796</v>
      </c>
      <c r="AS34" s="9">
        <v>8.4310884568280994E-2</v>
      </c>
      <c r="AU34" s="6" t="s">
        <v>5151</v>
      </c>
      <c r="AV34" s="53">
        <v>3309</v>
      </c>
      <c r="AW34" s="8">
        <v>1.891526898869905</v>
      </c>
      <c r="AX34" s="47">
        <v>0</v>
      </c>
      <c r="AZ34" s="42" t="s">
        <v>11678</v>
      </c>
      <c r="BA34" s="3">
        <v>692111</v>
      </c>
      <c r="BB34" s="39">
        <v>-2.4093854493985578</v>
      </c>
      <c r="BC34" s="46">
        <v>0</v>
      </c>
      <c r="BE34" s="76" t="s">
        <v>10162</v>
      </c>
      <c r="BF34" s="77">
        <v>3488</v>
      </c>
      <c r="BG34" s="92">
        <v>1.3959140127042229</v>
      </c>
      <c r="BH34" s="79">
        <v>0</v>
      </c>
      <c r="BI34" s="78">
        <v>1.007314070273408</v>
      </c>
      <c r="BJ34" s="79">
        <v>2.7467557999999999E-3</v>
      </c>
      <c r="BL34" s="98" t="s">
        <v>11778</v>
      </c>
      <c r="BM34" s="104">
        <v>115362</v>
      </c>
      <c r="BN34" s="40">
        <v>1.3822164272763</v>
      </c>
      <c r="BO34" s="47">
        <v>3.04428156602762E-2</v>
      </c>
      <c r="BV34" s="98" t="s">
        <v>916</v>
      </c>
      <c r="BW34" s="104">
        <v>128760</v>
      </c>
      <c r="BX34" s="8">
        <v>1.26373884416044</v>
      </c>
      <c r="BY34" s="47">
        <v>7.6497414941023703E-2</v>
      </c>
    </row>
    <row r="35" spans="1:77" ht="15.6" x14ac:dyDescent="0.3">
      <c r="A35" s="2" t="s">
        <v>80</v>
      </c>
      <c r="B35" s="3">
        <v>93974</v>
      </c>
      <c r="C35" s="4">
        <v>-0.91421820765184103</v>
      </c>
      <c r="D35" s="5">
        <v>9.6772359125563201E-2</v>
      </c>
      <c r="F35" s="2" t="s">
        <v>1056</v>
      </c>
      <c r="G35" s="3">
        <v>220004</v>
      </c>
      <c r="H35" s="4">
        <v>-0.96045815969724002</v>
      </c>
      <c r="I35" s="5">
        <v>2.0232159118566202E-2</v>
      </c>
      <c r="P35" s="43" t="s">
        <v>114</v>
      </c>
      <c r="Q35" s="7">
        <v>106479476</v>
      </c>
      <c r="R35" s="40">
        <v>0.61884728432741098</v>
      </c>
      <c r="S35" s="9">
        <v>7.0147476297915595E-2</v>
      </c>
      <c r="T35" s="8">
        <v>0.58255137031058302</v>
      </c>
      <c r="U35" s="9">
        <v>9.7861241025020307E-2</v>
      </c>
      <c r="W35" s="6" t="s">
        <v>7242</v>
      </c>
      <c r="X35" s="53">
        <v>6002</v>
      </c>
      <c r="Y35" s="8">
        <v>0.69134959534527374</v>
      </c>
      <c r="Z35" s="47">
        <v>5.9335930000000002E-2</v>
      </c>
      <c r="AI35" s="2" t="s">
        <v>6354</v>
      </c>
      <c r="AJ35" s="54">
        <v>27089</v>
      </c>
      <c r="AK35" s="4">
        <v>-2.2304792184364235</v>
      </c>
      <c r="AL35" s="46">
        <v>6.3714280000000002E-3</v>
      </c>
      <c r="AN35" s="43" t="s">
        <v>3512</v>
      </c>
      <c r="AP35" s="40">
        <v>0.74356287756919393</v>
      </c>
      <c r="AQ35" s="9">
        <v>6.8889375000000003E-2</v>
      </c>
      <c r="AR35" s="8">
        <v>0.73750687244022595</v>
      </c>
      <c r="AS35" s="9">
        <v>6.9970763530043903E-2</v>
      </c>
      <c r="AU35" s="6" t="s">
        <v>5005</v>
      </c>
      <c r="AV35" s="53">
        <v>4841</v>
      </c>
      <c r="AW35" s="8">
        <v>1.8907106924172123</v>
      </c>
      <c r="AX35" s="47">
        <v>0</v>
      </c>
      <c r="AZ35" s="42" t="s">
        <v>11679</v>
      </c>
      <c r="BA35" s="3">
        <v>26792</v>
      </c>
      <c r="BB35" s="39">
        <v>-2.3949214953241573</v>
      </c>
      <c r="BC35" s="46">
        <v>0</v>
      </c>
      <c r="BE35" s="76" t="s">
        <v>9285</v>
      </c>
      <c r="BF35" s="77">
        <v>91526</v>
      </c>
      <c r="BG35" s="92">
        <v>1.1571724471428877</v>
      </c>
      <c r="BH35" s="79">
        <v>0</v>
      </c>
      <c r="BI35" s="78">
        <v>1.0076581662603312</v>
      </c>
      <c r="BJ35" s="79">
        <v>6.5407550000000005E-3</v>
      </c>
      <c r="BL35" s="98" t="s">
        <v>1022</v>
      </c>
      <c r="BM35" s="104">
        <v>953</v>
      </c>
      <c r="BN35" s="40">
        <v>1.4112720085557999</v>
      </c>
      <c r="BO35" s="47">
        <v>3.04428156602762E-2</v>
      </c>
      <c r="BV35" s="98" t="s">
        <v>851</v>
      </c>
      <c r="BW35" s="104">
        <v>129049</v>
      </c>
      <c r="BX35" s="8">
        <v>1.1649201092382799</v>
      </c>
      <c r="BY35" s="47">
        <v>8.8434008252622306E-2</v>
      </c>
    </row>
    <row r="36" spans="1:77" ht="15.6" x14ac:dyDescent="0.3">
      <c r="A36" s="2" t="s">
        <v>81</v>
      </c>
      <c r="B36" s="3">
        <v>84033</v>
      </c>
      <c r="C36" s="4">
        <v>-0.90509730735506899</v>
      </c>
      <c r="D36" s="5">
        <v>9.8686181482263394E-2</v>
      </c>
      <c r="F36" s="2" t="s">
        <v>1057</v>
      </c>
      <c r="G36" s="3">
        <v>729597</v>
      </c>
      <c r="H36" s="4">
        <v>-0.95686037610369401</v>
      </c>
      <c r="I36" s="5">
        <v>2.8066180076518499E-2</v>
      </c>
      <c r="P36" s="43" t="s">
        <v>115</v>
      </c>
      <c r="Q36" s="7">
        <v>728657</v>
      </c>
      <c r="R36" s="40">
        <v>0.74238186625704194</v>
      </c>
      <c r="S36" s="9">
        <v>5.2951770748649402E-2</v>
      </c>
      <c r="T36" s="8">
        <v>0.58273917212304804</v>
      </c>
      <c r="U36" s="9">
        <v>9.2775136884172396E-2</v>
      </c>
      <c r="W36" s="6" t="s">
        <v>1136</v>
      </c>
      <c r="X36" s="53">
        <v>1535</v>
      </c>
      <c r="Y36" s="8">
        <v>0.69469203972853821</v>
      </c>
      <c r="Z36" s="47">
        <v>8.4328939999999991E-2</v>
      </c>
      <c r="AI36" s="2" t="s">
        <v>11759</v>
      </c>
      <c r="AJ36" s="54">
        <v>6590</v>
      </c>
      <c r="AK36" s="4">
        <v>-2.2263424020754914</v>
      </c>
      <c r="AL36" s="46">
        <v>2.0684385E-2</v>
      </c>
      <c r="AN36" s="43" t="s">
        <v>3499</v>
      </c>
      <c r="AP36" s="40">
        <v>0.81455559131538524</v>
      </c>
      <c r="AQ36" s="9">
        <v>7.9120602999999998E-2</v>
      </c>
      <c r="AR36" s="8">
        <v>0.73668405142892301</v>
      </c>
      <c r="AS36" s="9">
        <v>7.9221641156179606E-2</v>
      </c>
      <c r="AU36" s="6" t="s">
        <v>5152</v>
      </c>
      <c r="AV36" s="53">
        <v>55814</v>
      </c>
      <c r="AW36" s="8">
        <v>1.8901114581824516</v>
      </c>
      <c r="AX36" s="47">
        <v>0</v>
      </c>
      <c r="AZ36" s="42" t="s">
        <v>11680</v>
      </c>
      <c r="BA36" s="3">
        <v>692233</v>
      </c>
      <c r="BB36" s="39">
        <v>-2.3544432360379348</v>
      </c>
      <c r="BC36" s="46">
        <v>0</v>
      </c>
      <c r="BE36" s="76" t="s">
        <v>957</v>
      </c>
      <c r="BF36" s="77">
        <v>834</v>
      </c>
      <c r="BG36" s="92">
        <v>1.2565549805946172</v>
      </c>
      <c r="BH36" s="79">
        <v>0</v>
      </c>
      <c r="BI36" s="78">
        <v>1.0076890914107708</v>
      </c>
      <c r="BJ36" s="79">
        <v>2.3077167999999999E-3</v>
      </c>
      <c r="BL36" s="98" t="s">
        <v>921</v>
      </c>
      <c r="BM36" s="104">
        <v>3937</v>
      </c>
      <c r="BN36" s="40">
        <v>1.4350778240055999</v>
      </c>
      <c r="BO36" s="47">
        <v>3.04428156602762E-2</v>
      </c>
      <c r="BV36" s="98" t="s">
        <v>523</v>
      </c>
      <c r="BW36" s="104">
        <v>140717</v>
      </c>
      <c r="BX36" s="8">
        <v>1.0369704044307699</v>
      </c>
      <c r="BY36" s="47">
        <v>8.7290732576420699E-2</v>
      </c>
    </row>
    <row r="37" spans="1:77" ht="15.6" x14ac:dyDescent="0.3">
      <c r="A37" s="2" t="s">
        <v>82</v>
      </c>
      <c r="B37" s="3">
        <v>337879</v>
      </c>
      <c r="C37" s="4">
        <v>-0.89002820580054098</v>
      </c>
      <c r="D37" s="5">
        <v>7.0577373460017606E-2</v>
      </c>
      <c r="F37" s="2" t="s">
        <v>1058</v>
      </c>
      <c r="G37" s="3">
        <v>147011</v>
      </c>
      <c r="H37" s="4">
        <v>-0.95048287337160797</v>
      </c>
      <c r="I37" s="5">
        <v>2.6695601122589199E-2</v>
      </c>
      <c r="P37" s="43" t="s">
        <v>116</v>
      </c>
      <c r="Q37" s="7">
        <v>106480464</v>
      </c>
      <c r="R37" s="40">
        <v>0.68238432190297904</v>
      </c>
      <c r="S37" s="9">
        <v>4.4498888335563702E-2</v>
      </c>
      <c r="T37" s="8">
        <v>0.58573099515482496</v>
      </c>
      <c r="U37" s="9">
        <v>8.9601847039667296E-2</v>
      </c>
      <c r="W37" s="6" t="s">
        <v>8370</v>
      </c>
      <c r="X37" s="53">
        <v>4035</v>
      </c>
      <c r="Y37" s="8">
        <v>0.69712624037865323</v>
      </c>
      <c r="Z37" s="47">
        <v>8.4931819999999991E-2</v>
      </c>
      <c r="AI37" s="2" t="s">
        <v>6008</v>
      </c>
      <c r="AJ37" s="54">
        <v>1964</v>
      </c>
      <c r="AK37" s="4">
        <v>-2.2060487989060369</v>
      </c>
      <c r="AL37" s="46">
        <v>6.8825049999999997E-3</v>
      </c>
      <c r="AN37" s="43" t="s">
        <v>2898</v>
      </c>
      <c r="AP37" s="40">
        <v>0.98830891006562227</v>
      </c>
      <c r="AQ37" s="9">
        <v>5.4192552999999997E-2</v>
      </c>
      <c r="AR37" s="8">
        <v>0.69322684896249098</v>
      </c>
      <c r="AS37" s="9">
        <v>8.2433151593814799E-2</v>
      </c>
      <c r="AU37" s="6" t="s">
        <v>5153</v>
      </c>
      <c r="AV37" s="53">
        <v>51280</v>
      </c>
      <c r="AW37" s="8">
        <v>1.8892145740259014</v>
      </c>
      <c r="AX37" s="47">
        <v>0</v>
      </c>
      <c r="AZ37" s="42" t="s">
        <v>11681</v>
      </c>
      <c r="BA37" s="3">
        <v>105376310</v>
      </c>
      <c r="BB37" s="39">
        <v>-2.3257202932697671</v>
      </c>
      <c r="BC37" s="46">
        <v>0</v>
      </c>
      <c r="BE37" s="76" t="s">
        <v>8781</v>
      </c>
      <c r="BF37" s="77">
        <v>84529</v>
      </c>
      <c r="BG37" s="92">
        <v>1.276833344526094</v>
      </c>
      <c r="BH37" s="79">
        <v>0</v>
      </c>
      <c r="BI37" s="78">
        <v>1.0078548991832297</v>
      </c>
      <c r="BJ37" s="79">
        <v>3.2653906999999998E-3</v>
      </c>
      <c r="BL37" s="98" t="s">
        <v>1026</v>
      </c>
      <c r="BM37" s="104">
        <v>3134</v>
      </c>
      <c r="BN37" s="40">
        <v>1.4548226453477899</v>
      </c>
      <c r="BO37" s="47">
        <v>3.04428156602762E-2</v>
      </c>
      <c r="BV37" s="97" t="s">
        <v>51</v>
      </c>
      <c r="BW37" s="105">
        <v>157869</v>
      </c>
      <c r="BX37" s="4">
        <v>-1.49364627633586</v>
      </c>
      <c r="BY37" s="46">
        <v>8.7290732576420699E-2</v>
      </c>
    </row>
    <row r="38" spans="1:77" ht="15.6" x14ac:dyDescent="0.3">
      <c r="A38" s="2" t="s">
        <v>83</v>
      </c>
      <c r="B38" s="3">
        <v>81871</v>
      </c>
      <c r="C38" s="4">
        <v>-0.88263536656618702</v>
      </c>
      <c r="D38" s="5">
        <v>7.4405533677301197E-2</v>
      </c>
      <c r="F38" s="2" t="s">
        <v>1059</v>
      </c>
      <c r="G38" s="3">
        <v>222255</v>
      </c>
      <c r="H38" s="4">
        <v>-0.944943064143284</v>
      </c>
      <c r="I38" s="5">
        <v>1.77248296565043E-2</v>
      </c>
      <c r="P38" s="43" t="s">
        <v>117</v>
      </c>
      <c r="Q38" s="7">
        <v>200575</v>
      </c>
      <c r="R38" s="40">
        <v>0.894704077779786</v>
      </c>
      <c r="S38" s="9">
        <v>2.2525269985361501E-2</v>
      </c>
      <c r="T38" s="8">
        <v>0.58642719235185303</v>
      </c>
      <c r="U38" s="9">
        <v>9.2775136884172396E-2</v>
      </c>
      <c r="W38" s="6" t="s">
        <v>13397</v>
      </c>
      <c r="X38" s="53">
        <v>64601</v>
      </c>
      <c r="Y38" s="8">
        <v>0.69949921838907525</v>
      </c>
      <c r="Z38" s="47">
        <v>8.4059229999999999E-2</v>
      </c>
      <c r="AI38" s="2" t="s">
        <v>13533</v>
      </c>
      <c r="AJ38" s="54">
        <v>28699</v>
      </c>
      <c r="AK38" s="4">
        <v>-2.1939641226547577</v>
      </c>
      <c r="AL38" s="46">
        <v>2.6901583999999999E-2</v>
      </c>
      <c r="AN38" s="43" t="s">
        <v>2457</v>
      </c>
      <c r="AP38" s="40">
        <v>0.88101778677558018</v>
      </c>
      <c r="AQ38" s="9">
        <v>7.5126659999999998E-2</v>
      </c>
      <c r="AR38" s="8">
        <v>0.66649693754074901</v>
      </c>
      <c r="AS38" s="9">
        <v>8.9784454267663696E-2</v>
      </c>
      <c r="AU38" s="6" t="s">
        <v>5154</v>
      </c>
      <c r="AV38" s="53">
        <v>8932</v>
      </c>
      <c r="AW38" s="8">
        <v>1.8886944715892036</v>
      </c>
      <c r="AX38" s="47">
        <v>0</v>
      </c>
      <c r="AZ38" s="42" t="s">
        <v>11682</v>
      </c>
      <c r="BA38" s="3">
        <v>100126781</v>
      </c>
      <c r="BB38" s="39">
        <v>-2.3131457124622821</v>
      </c>
      <c r="BC38" s="46">
        <v>0</v>
      </c>
      <c r="BE38" s="76" t="s">
        <v>6692</v>
      </c>
      <c r="BF38" s="77">
        <v>64747</v>
      </c>
      <c r="BG38" s="92">
        <v>1.4348909510036556</v>
      </c>
      <c r="BH38" s="79">
        <v>0</v>
      </c>
      <c r="BI38" s="78">
        <v>1.0081965709841401</v>
      </c>
      <c r="BJ38" s="79">
        <v>3.3461744000000001E-3</v>
      </c>
      <c r="BL38" s="98" t="s">
        <v>1023</v>
      </c>
      <c r="BM38" s="104">
        <v>196383</v>
      </c>
      <c r="BN38" s="40">
        <v>1.48919772920978</v>
      </c>
      <c r="BO38" s="47">
        <v>3.04428156602762E-2</v>
      </c>
      <c r="BV38" s="98" t="s">
        <v>909</v>
      </c>
      <c r="BW38" s="104">
        <v>193629</v>
      </c>
      <c r="BX38" s="8">
        <v>0.91414074500512299</v>
      </c>
      <c r="BY38" s="47">
        <v>8.7290732576420699E-2</v>
      </c>
    </row>
    <row r="39" spans="1:77" ht="15.6" x14ac:dyDescent="0.3">
      <c r="A39" s="2" t="s">
        <v>84</v>
      </c>
      <c r="B39" s="3">
        <v>6521</v>
      </c>
      <c r="C39" s="4">
        <v>-0.88260018678860996</v>
      </c>
      <c r="D39" s="5">
        <v>9.8111825429256005E-2</v>
      </c>
      <c r="F39" s="2" t="s">
        <v>1060</v>
      </c>
      <c r="G39" s="3">
        <v>23168</v>
      </c>
      <c r="H39" s="4">
        <v>-0.94059784947407998</v>
      </c>
      <c r="I39" s="5">
        <v>4.1082663167591897E-2</v>
      </c>
      <c r="P39" s="43" t="s">
        <v>118</v>
      </c>
      <c r="Q39" s="7">
        <v>106481817</v>
      </c>
      <c r="R39" s="40">
        <v>0.64845684371199896</v>
      </c>
      <c r="S39" s="9">
        <v>7.0079583754446895E-2</v>
      </c>
      <c r="T39" s="8">
        <v>0.58899352164133301</v>
      </c>
      <c r="U39" s="9">
        <v>9.7861241025020307E-2</v>
      </c>
      <c r="W39" s="6" t="s">
        <v>9412</v>
      </c>
      <c r="X39" s="53">
        <v>4817</v>
      </c>
      <c r="Y39" s="8">
        <v>0.70167795116315712</v>
      </c>
      <c r="Z39" s="47">
        <v>8.4931819999999991E-2</v>
      </c>
      <c r="AI39" s="2" t="s">
        <v>6772</v>
      </c>
      <c r="AJ39" s="54">
        <v>90701</v>
      </c>
      <c r="AK39" s="4">
        <v>-2.1832075155975339</v>
      </c>
      <c r="AL39" s="46">
        <v>0</v>
      </c>
      <c r="AN39" s="43" t="s">
        <v>4788</v>
      </c>
      <c r="AP39" s="40">
        <v>1.8250490341880734</v>
      </c>
      <c r="AQ39" s="9">
        <v>4.2077690000000001E-2</v>
      </c>
      <c r="AR39" s="8">
        <v>0.92808863181493095</v>
      </c>
      <c r="AS39" s="9">
        <v>2.7719992125736299E-2</v>
      </c>
      <c r="AU39" s="6" t="s">
        <v>5155</v>
      </c>
      <c r="AV39" s="53">
        <v>55114</v>
      </c>
      <c r="AW39" s="8">
        <v>1.8865480013260667</v>
      </c>
      <c r="AX39" s="47">
        <v>0</v>
      </c>
      <c r="AZ39" s="42" t="s">
        <v>11683</v>
      </c>
      <c r="BA39" s="3">
        <v>692199</v>
      </c>
      <c r="BB39" s="39">
        <v>-2.3100015009664649</v>
      </c>
      <c r="BC39" s="46">
        <v>0</v>
      </c>
      <c r="BE39" s="76" t="s">
        <v>3516</v>
      </c>
      <c r="BF39" s="77">
        <v>23301</v>
      </c>
      <c r="BG39" s="92">
        <v>1.4151552905201703</v>
      </c>
      <c r="BH39" s="79">
        <v>0</v>
      </c>
      <c r="BI39" s="78">
        <v>1.0092976481964651</v>
      </c>
      <c r="BJ39" s="79">
        <v>3.0149204000000001E-3</v>
      </c>
      <c r="BL39" s="98" t="s">
        <v>1030</v>
      </c>
      <c r="BM39" s="104">
        <v>5329</v>
      </c>
      <c r="BN39" s="40">
        <v>1.5271559222572599</v>
      </c>
      <c r="BO39" s="47">
        <v>3.0959442592833199E-2</v>
      </c>
      <c r="BV39" s="98" t="s">
        <v>1023</v>
      </c>
      <c r="BW39" s="104">
        <v>196383</v>
      </c>
      <c r="BX39" s="8">
        <v>1.2645631101405399</v>
      </c>
      <c r="BY39" s="47">
        <v>8.8434008252622306E-2</v>
      </c>
    </row>
    <row r="40" spans="1:77" ht="15.6" x14ac:dyDescent="0.3">
      <c r="A40" s="2" t="s">
        <v>85</v>
      </c>
      <c r="B40" s="3">
        <v>6206</v>
      </c>
      <c r="C40" s="4">
        <v>-0.88254035712006695</v>
      </c>
      <c r="D40" s="5">
        <v>8.3900428463840701E-2</v>
      </c>
      <c r="F40" s="2" t="s">
        <v>1061</v>
      </c>
      <c r="G40" s="3">
        <v>92427</v>
      </c>
      <c r="H40" s="4">
        <v>-0.93854569450178105</v>
      </c>
      <c r="I40" s="5">
        <v>2.0232159118566202E-2</v>
      </c>
      <c r="P40" s="43" t="s">
        <v>120</v>
      </c>
      <c r="Q40" s="7">
        <v>28383</v>
      </c>
      <c r="R40" s="40">
        <v>0.53582544710957603</v>
      </c>
      <c r="S40" s="9">
        <v>9.3992391764019301E-2</v>
      </c>
      <c r="T40" s="8">
        <v>0.59741455537895505</v>
      </c>
      <c r="U40" s="9">
        <v>9.6471950322615602E-2</v>
      </c>
      <c r="W40" s="6" t="s">
        <v>13398</v>
      </c>
      <c r="X40" s="53">
        <v>63874</v>
      </c>
      <c r="Y40" s="8">
        <v>0.70219492036348563</v>
      </c>
      <c r="Z40" s="47">
        <v>8.980573E-2</v>
      </c>
      <c r="AI40" s="2" t="s">
        <v>13534</v>
      </c>
      <c r="AJ40" s="54">
        <v>5174</v>
      </c>
      <c r="AK40" s="4">
        <v>-2.1742031077558499</v>
      </c>
      <c r="AL40" s="46">
        <v>6.8889375000000003E-2</v>
      </c>
      <c r="AN40" s="43" t="s">
        <v>3913</v>
      </c>
      <c r="AP40" s="40">
        <v>1.3977426247398694</v>
      </c>
      <c r="AQ40" s="9">
        <v>1.8718573999999998E-2</v>
      </c>
      <c r="AR40" s="8">
        <v>0.77008170448150204</v>
      </c>
      <c r="AS40" s="9">
        <v>5.0722773983297602E-2</v>
      </c>
      <c r="AU40" s="6" t="s">
        <v>5156</v>
      </c>
      <c r="AV40" s="53">
        <v>6310</v>
      </c>
      <c r="AW40" s="8">
        <v>1.8865048465741148</v>
      </c>
      <c r="AX40" s="47">
        <v>0</v>
      </c>
      <c r="AZ40" s="42" t="s">
        <v>11684</v>
      </c>
      <c r="BA40" s="3">
        <v>26807</v>
      </c>
      <c r="BB40" s="39">
        <v>-2.3078347962628749</v>
      </c>
      <c r="BC40" s="46">
        <v>0</v>
      </c>
      <c r="BE40" s="76" t="s">
        <v>5957</v>
      </c>
      <c r="BF40" s="77">
        <v>22828</v>
      </c>
      <c r="BG40" s="92">
        <v>1.2854346532415477</v>
      </c>
      <c r="BH40" s="79">
        <v>0</v>
      </c>
      <c r="BI40" s="78">
        <v>1.0092977198678277</v>
      </c>
      <c r="BJ40" s="79">
        <v>2.7186009999999997E-3</v>
      </c>
      <c r="BL40" s="97" t="s">
        <v>93</v>
      </c>
      <c r="BM40" s="105">
        <v>56961</v>
      </c>
      <c r="BN40" s="39">
        <v>-1.16863490896371</v>
      </c>
      <c r="BO40" s="46">
        <v>3.1460110293601899E-2</v>
      </c>
      <c r="BV40" s="98" t="s">
        <v>931</v>
      </c>
      <c r="BW40" s="104">
        <v>199223</v>
      </c>
      <c r="BX40" s="8">
        <v>1.12700636295811</v>
      </c>
      <c r="BY40" s="47">
        <v>8.7290732576420699E-2</v>
      </c>
    </row>
    <row r="41" spans="1:77" ht="15.6" x14ac:dyDescent="0.3">
      <c r="A41" s="2" t="s">
        <v>86</v>
      </c>
      <c r="B41" s="3">
        <v>130617</v>
      </c>
      <c r="C41" s="4">
        <v>-0.87888756067134</v>
      </c>
      <c r="D41" s="5">
        <v>6.9081750628044697E-2</v>
      </c>
      <c r="F41" s="2" t="s">
        <v>1062</v>
      </c>
      <c r="G41" s="3">
        <v>101927580</v>
      </c>
      <c r="H41" s="4">
        <v>-0.93262167257736395</v>
      </c>
      <c r="I41" s="5">
        <v>4.8243983755521302E-2</v>
      </c>
      <c r="P41" s="43" t="s">
        <v>122</v>
      </c>
      <c r="Q41" s="7">
        <v>389992</v>
      </c>
      <c r="R41" s="40">
        <v>0.76463538554031396</v>
      </c>
      <c r="S41" s="9">
        <v>4.0558435782275103E-2</v>
      </c>
      <c r="T41" s="8">
        <v>0.60490992432259405</v>
      </c>
      <c r="U41" s="9">
        <v>9.1351966856872996E-2</v>
      </c>
      <c r="W41" s="6" t="s">
        <v>5707</v>
      </c>
      <c r="X41" s="53">
        <v>26118</v>
      </c>
      <c r="Y41" s="8">
        <v>0.70331797367473348</v>
      </c>
      <c r="Z41" s="47">
        <v>8.4931819999999991E-2</v>
      </c>
      <c r="AI41" s="2" t="s">
        <v>6831</v>
      </c>
      <c r="AJ41" s="54">
        <v>51637</v>
      </c>
      <c r="AK41" s="4">
        <v>-2.1692069056066625</v>
      </c>
      <c r="AL41" s="46">
        <v>0</v>
      </c>
      <c r="AN41" s="43" t="s">
        <v>3140</v>
      </c>
      <c r="AP41" s="40">
        <v>0.90350055279868524</v>
      </c>
      <c r="AQ41" s="9">
        <v>3.3425535999999999E-2</v>
      </c>
      <c r="AR41" s="8">
        <v>0.70981402698783602</v>
      </c>
      <c r="AS41" s="9">
        <v>6.2106582496718701E-2</v>
      </c>
      <c r="AU41" s="6" t="s">
        <v>5157</v>
      </c>
      <c r="AV41" s="53">
        <v>79048</v>
      </c>
      <c r="AW41" s="8">
        <v>1.8857149177991703</v>
      </c>
      <c r="AX41" s="47">
        <v>0</v>
      </c>
      <c r="AZ41" s="42" t="s">
        <v>11685</v>
      </c>
      <c r="BA41" s="3">
        <v>9297</v>
      </c>
      <c r="BB41" s="39">
        <v>-2.2690327964574628</v>
      </c>
      <c r="BC41" s="46">
        <v>0</v>
      </c>
      <c r="BE41" s="76" t="s">
        <v>8365</v>
      </c>
      <c r="BF41" s="77">
        <v>80173</v>
      </c>
      <c r="BG41" s="92">
        <v>1.4721355029128231</v>
      </c>
      <c r="BH41" s="79">
        <v>0</v>
      </c>
      <c r="BI41" s="78">
        <v>1.0093852996124528</v>
      </c>
      <c r="BJ41" s="79">
        <v>2.7633402E-3</v>
      </c>
      <c r="BL41" s="98" t="s">
        <v>974</v>
      </c>
      <c r="BM41" s="104">
        <v>4051</v>
      </c>
      <c r="BN41" s="40">
        <v>1.3112453997795099</v>
      </c>
      <c r="BO41" s="47">
        <v>3.1460110293601899E-2</v>
      </c>
      <c r="BV41" s="98" t="s">
        <v>567</v>
      </c>
      <c r="BW41" s="104">
        <v>245929</v>
      </c>
      <c r="BX41" s="8">
        <v>1.0261782462296001</v>
      </c>
      <c r="BY41" s="47">
        <v>8.8434008252622306E-2</v>
      </c>
    </row>
    <row r="42" spans="1:77" ht="15.6" x14ac:dyDescent="0.3">
      <c r="A42" s="2" t="s">
        <v>87</v>
      </c>
      <c r="B42" s="3">
        <v>401135</v>
      </c>
      <c r="C42" s="4">
        <v>-0.87879047523978804</v>
      </c>
      <c r="D42" s="5">
        <v>9.9089142915159398E-2</v>
      </c>
      <c r="F42" s="2" t="s">
        <v>1063</v>
      </c>
      <c r="G42" s="3">
        <v>64866</v>
      </c>
      <c r="H42" s="4">
        <v>-0.93229412960401603</v>
      </c>
      <c r="I42" s="5">
        <v>4.1970601720687797E-2</v>
      </c>
      <c r="P42" s="43" t="s">
        <v>123</v>
      </c>
      <c r="Q42" s="7">
        <v>106146148</v>
      </c>
      <c r="R42" s="40">
        <v>0.62731680586625105</v>
      </c>
      <c r="S42" s="9">
        <v>6.2327297507417903E-2</v>
      </c>
      <c r="T42" s="8">
        <v>0.60564983895819602</v>
      </c>
      <c r="U42" s="9">
        <v>9.0083720119073202E-2</v>
      </c>
      <c r="W42" s="6" t="s">
        <v>13399</v>
      </c>
      <c r="X42" s="53">
        <v>84458</v>
      </c>
      <c r="Y42" s="8">
        <v>0.70403734970258547</v>
      </c>
      <c r="Z42" s="47">
        <v>6.341244E-2</v>
      </c>
      <c r="AI42" s="2" t="s">
        <v>8398</v>
      </c>
      <c r="AJ42" s="54">
        <v>118430</v>
      </c>
      <c r="AK42" s="4">
        <v>-2.1557422065393737</v>
      </c>
      <c r="AL42" s="46">
        <v>8.6961379999999991E-3</v>
      </c>
      <c r="AN42" s="43" t="s">
        <v>4499</v>
      </c>
      <c r="AP42" s="40">
        <v>0.74579149599372674</v>
      </c>
      <c r="AQ42" s="9">
        <v>9.3946749999999996E-2</v>
      </c>
      <c r="AR42" s="8">
        <v>0.849146870823415</v>
      </c>
      <c r="AS42" s="9">
        <v>5.1714309364386403E-2</v>
      </c>
      <c r="AU42" s="6" t="s">
        <v>5158</v>
      </c>
      <c r="AV42" s="53">
        <v>10787</v>
      </c>
      <c r="AW42" s="8">
        <v>1.8848066229393934</v>
      </c>
      <c r="AX42" s="47">
        <v>0</v>
      </c>
      <c r="AZ42" s="42" t="s">
        <v>11686</v>
      </c>
      <c r="BA42" s="3">
        <v>100033434</v>
      </c>
      <c r="BB42" s="39">
        <v>-2.2341931021589789</v>
      </c>
      <c r="BC42" s="46">
        <v>0</v>
      </c>
      <c r="BE42" s="76" t="s">
        <v>9718</v>
      </c>
      <c r="BF42" s="77">
        <v>7706</v>
      </c>
      <c r="BG42" s="92">
        <v>1.3832963685070065</v>
      </c>
      <c r="BH42" s="79">
        <v>0</v>
      </c>
      <c r="BI42" s="78">
        <v>1.0100669068404431</v>
      </c>
      <c r="BJ42" s="79">
        <v>2.8864606999999998E-3</v>
      </c>
      <c r="BL42" s="98" t="s">
        <v>996</v>
      </c>
      <c r="BM42" s="104">
        <v>100874028</v>
      </c>
      <c r="BN42" s="40">
        <v>1.0846845370018401</v>
      </c>
      <c r="BO42" s="47">
        <v>3.1972658563654499E-2</v>
      </c>
      <c r="BV42" s="98" t="s">
        <v>879</v>
      </c>
      <c r="BW42" s="104">
        <v>338637</v>
      </c>
      <c r="BX42" s="8">
        <v>1.09687339227866</v>
      </c>
      <c r="BY42" s="47">
        <v>7.6497414941023703E-2</v>
      </c>
    </row>
    <row r="43" spans="1:77" ht="15.6" x14ac:dyDescent="0.3">
      <c r="A43" s="2" t="s">
        <v>88</v>
      </c>
      <c r="B43" s="3">
        <v>122183</v>
      </c>
      <c r="C43" s="4">
        <v>-0.87782137592560705</v>
      </c>
      <c r="D43" s="5">
        <v>8.9601847039667296E-2</v>
      </c>
      <c r="F43" s="2" t="s">
        <v>1064</v>
      </c>
      <c r="G43" s="3">
        <v>51322</v>
      </c>
      <c r="H43" s="4">
        <v>-0.93192296068386404</v>
      </c>
      <c r="I43" s="5">
        <v>2.37051642222555E-2</v>
      </c>
      <c r="P43" s="43" t="s">
        <v>124</v>
      </c>
      <c r="Q43" s="7">
        <v>152101</v>
      </c>
      <c r="R43" s="40">
        <v>0.93986362038915605</v>
      </c>
      <c r="S43" s="9">
        <v>1.77248296565043E-2</v>
      </c>
      <c r="T43" s="8">
        <v>0.60617924820541902</v>
      </c>
      <c r="U43" s="9">
        <v>8.5597912015708003E-2</v>
      </c>
      <c r="W43" s="6" t="s">
        <v>13400</v>
      </c>
      <c r="X43" s="53">
        <v>652965</v>
      </c>
      <c r="Y43" s="8">
        <v>0.70441093645918762</v>
      </c>
      <c r="Z43" s="47">
        <v>8.980573E-2</v>
      </c>
      <c r="AI43" s="2" t="s">
        <v>11876</v>
      </c>
      <c r="AJ43" s="54">
        <v>34</v>
      </c>
      <c r="AK43" s="4">
        <v>-2.1520529794960548</v>
      </c>
      <c r="AL43" s="46">
        <v>7.1106539999999992E-3</v>
      </c>
      <c r="AN43" s="43" t="s">
        <v>3562</v>
      </c>
      <c r="AP43" s="40">
        <v>0.66390355256199118</v>
      </c>
      <c r="AQ43" s="9">
        <v>7.9350270000000001E-2</v>
      </c>
      <c r="AR43" s="8">
        <v>0.74120739250251699</v>
      </c>
      <c r="AS43" s="9">
        <v>7.5569414876244204E-2</v>
      </c>
      <c r="AU43" s="6" t="s">
        <v>5159</v>
      </c>
      <c r="AV43" s="53">
        <v>3916</v>
      </c>
      <c r="AW43" s="8">
        <v>1.8830977934103676</v>
      </c>
      <c r="AX43" s="47">
        <v>0</v>
      </c>
      <c r="AZ43" s="42" t="s">
        <v>11687</v>
      </c>
      <c r="BA43" s="3">
        <v>106480757</v>
      </c>
      <c r="BB43" s="39">
        <v>-2.0905159629602288</v>
      </c>
      <c r="BC43" s="46">
        <v>0</v>
      </c>
      <c r="BE43" s="76" t="s">
        <v>9265</v>
      </c>
      <c r="BF43" s="77">
        <v>5770</v>
      </c>
      <c r="BG43" s="92">
        <v>1.3157724473580852</v>
      </c>
      <c r="BH43" s="79">
        <v>0</v>
      </c>
      <c r="BI43" s="78">
        <v>1.0104917721718676</v>
      </c>
      <c r="BJ43" s="79">
        <v>3.0324465E-3</v>
      </c>
      <c r="BL43" s="98" t="s">
        <v>778</v>
      </c>
      <c r="BM43" s="104">
        <v>106479444</v>
      </c>
      <c r="BN43" s="40">
        <v>1.0873854932636799</v>
      </c>
      <c r="BO43" s="47">
        <v>3.1972658563654499E-2</v>
      </c>
      <c r="BV43" s="98" t="s">
        <v>904</v>
      </c>
      <c r="BW43" s="104">
        <v>345041</v>
      </c>
      <c r="BX43" s="8">
        <v>0.94139910105492997</v>
      </c>
      <c r="BY43" s="47">
        <v>8.7290732576420699E-2</v>
      </c>
    </row>
    <row r="44" spans="1:77" ht="15.6" x14ac:dyDescent="0.3">
      <c r="A44" s="2" t="s">
        <v>89</v>
      </c>
      <c r="B44" s="3">
        <v>9278</v>
      </c>
      <c r="C44" s="4">
        <v>-0.87718745927309505</v>
      </c>
      <c r="D44" s="5">
        <v>9.8111825429256005E-2</v>
      </c>
      <c r="F44" s="2" t="s">
        <v>1065</v>
      </c>
      <c r="G44" s="3">
        <v>9597</v>
      </c>
      <c r="H44" s="4">
        <v>-0.93168045423479695</v>
      </c>
      <c r="I44" s="5">
        <v>2.2914774701131499E-2</v>
      </c>
      <c r="P44" s="43" t="s">
        <v>126</v>
      </c>
      <c r="Q44" s="7">
        <v>284233</v>
      </c>
      <c r="R44" s="40">
        <v>0.65387282719989204</v>
      </c>
      <c r="S44" s="9">
        <v>6.42017823548683E-2</v>
      </c>
      <c r="T44" s="8">
        <v>0.607247824334191</v>
      </c>
      <c r="U44" s="9">
        <v>9.8111825429256005E-2</v>
      </c>
      <c r="W44" s="6" t="s">
        <v>1026</v>
      </c>
      <c r="X44" s="53">
        <v>3134</v>
      </c>
      <c r="Y44" s="8">
        <v>0.70478256769947389</v>
      </c>
      <c r="Z44" s="47">
        <v>5.9335930000000002E-2</v>
      </c>
      <c r="AI44" s="2" t="s">
        <v>5179</v>
      </c>
      <c r="AJ44" s="54">
        <v>1350</v>
      </c>
      <c r="AK44" s="4">
        <v>-2.147362522059503</v>
      </c>
      <c r="AL44" s="46">
        <v>2.6901583999999999E-2</v>
      </c>
      <c r="AN44" s="43" t="s">
        <v>2035</v>
      </c>
      <c r="AP44" s="40">
        <v>0.97588576239686775</v>
      </c>
      <c r="AQ44" s="9">
        <v>4.9871387000000003E-2</v>
      </c>
      <c r="AR44" s="8">
        <v>0.636814583263555</v>
      </c>
      <c r="AS44" s="9">
        <v>9.3818637557340004E-2</v>
      </c>
      <c r="AU44" s="6" t="s">
        <v>5160</v>
      </c>
      <c r="AV44" s="53">
        <v>64787</v>
      </c>
      <c r="AW44" s="8">
        <v>1.8816372137268413</v>
      </c>
      <c r="AX44" s="47">
        <v>0</v>
      </c>
      <c r="AZ44" s="42" t="s">
        <v>11688</v>
      </c>
      <c r="BA44" s="3">
        <v>26829</v>
      </c>
      <c r="BB44" s="39">
        <v>-2.0695777171022329</v>
      </c>
      <c r="BC44" s="46">
        <v>0</v>
      </c>
      <c r="BE44" s="76" t="s">
        <v>6883</v>
      </c>
      <c r="BF44" s="77">
        <v>54464</v>
      </c>
      <c r="BG44" s="92">
        <v>1.2786174905793319</v>
      </c>
      <c r="BH44" s="79">
        <v>0</v>
      </c>
      <c r="BI44" s="78">
        <v>1.0105016546031715</v>
      </c>
      <c r="BJ44" s="79">
        <v>2.9925859999999998E-3</v>
      </c>
      <c r="BL44" s="98" t="s">
        <v>1008</v>
      </c>
      <c r="BM44" s="104">
        <v>6700</v>
      </c>
      <c r="BN44" s="40">
        <v>1.36202240152941</v>
      </c>
      <c r="BO44" s="47">
        <v>3.1972658563654499E-2</v>
      </c>
      <c r="BV44" s="98" t="s">
        <v>818</v>
      </c>
      <c r="BW44" s="104">
        <v>375323</v>
      </c>
      <c r="BX44" s="8">
        <v>1.1458494372781101</v>
      </c>
      <c r="BY44" s="47">
        <v>8.8994081572929998E-2</v>
      </c>
    </row>
    <row r="45" spans="1:77" ht="15.6" x14ac:dyDescent="0.3">
      <c r="A45" s="2" t="s">
        <v>90</v>
      </c>
      <c r="B45" s="3">
        <v>253635</v>
      </c>
      <c r="C45" s="4">
        <v>-0.87313955383962505</v>
      </c>
      <c r="D45" s="5">
        <v>8.7404702993398795E-2</v>
      </c>
      <c r="F45" s="2" t="s">
        <v>1066</v>
      </c>
      <c r="G45" s="3">
        <v>5927</v>
      </c>
      <c r="H45" s="4">
        <v>-0.92587654162753297</v>
      </c>
      <c r="I45" s="5">
        <v>2.8127762986635899E-2</v>
      </c>
      <c r="P45" s="43" t="s">
        <v>128</v>
      </c>
      <c r="Q45" s="7">
        <v>646177</v>
      </c>
      <c r="R45" s="40">
        <v>0.79841557634335902</v>
      </c>
      <c r="S45" s="9">
        <v>4.5131062873000297E-2</v>
      </c>
      <c r="T45" s="8">
        <v>0.60820607894670098</v>
      </c>
      <c r="U45" s="9">
        <v>9.2775136884172396E-2</v>
      </c>
      <c r="W45" s="6" t="s">
        <v>12924</v>
      </c>
      <c r="X45" s="53">
        <v>4860</v>
      </c>
      <c r="Y45" s="8">
        <v>0.71078355974308915</v>
      </c>
      <c r="Z45" s="47">
        <v>6.6943099999999992E-2</v>
      </c>
      <c r="AI45" s="2" t="s">
        <v>13535</v>
      </c>
      <c r="AJ45" s="54">
        <v>390151</v>
      </c>
      <c r="AK45" s="4">
        <v>-2.1335526186615801</v>
      </c>
      <c r="AL45" s="46">
        <v>9.6537400000000009E-2</v>
      </c>
      <c r="AN45" s="43" t="s">
        <v>3971</v>
      </c>
      <c r="AP45" s="40">
        <v>0.86850882722824163</v>
      </c>
      <c r="AQ45" s="9">
        <v>5.4192552999999997E-2</v>
      </c>
      <c r="AR45" s="8">
        <v>0.77590250654299597</v>
      </c>
      <c r="AS45" s="9">
        <v>4.8948097788684503E-2</v>
      </c>
      <c r="AU45" s="6" t="s">
        <v>5161</v>
      </c>
      <c r="AV45" s="53">
        <v>55095</v>
      </c>
      <c r="AW45" s="8">
        <v>1.8803964479915161</v>
      </c>
      <c r="AX45" s="47">
        <v>0</v>
      </c>
      <c r="AZ45" s="42" t="s">
        <v>11689</v>
      </c>
      <c r="BA45" s="3">
        <v>26799</v>
      </c>
      <c r="BB45" s="39">
        <v>-2.0626422281395249</v>
      </c>
      <c r="BC45" s="46">
        <v>0</v>
      </c>
      <c r="BE45" s="76" t="s">
        <v>8115</v>
      </c>
      <c r="BF45" s="77">
        <v>10412</v>
      </c>
      <c r="BG45" s="92">
        <v>1.280358035371262</v>
      </c>
      <c r="BH45" s="79">
        <v>0</v>
      </c>
      <c r="BI45" s="78">
        <v>1.0115630489062135</v>
      </c>
      <c r="BJ45" s="79">
        <v>5.2449279999999994E-3</v>
      </c>
      <c r="BL45" s="98" t="s">
        <v>10800</v>
      </c>
      <c r="BM45" s="104">
        <v>83850</v>
      </c>
      <c r="BN45" s="40">
        <v>1.4944142124814299</v>
      </c>
      <c r="BO45" s="47">
        <v>3.1972658563654499E-2</v>
      </c>
      <c r="BV45" s="98" t="s">
        <v>274</v>
      </c>
      <c r="BW45" s="104">
        <v>389125</v>
      </c>
      <c r="BX45" s="8">
        <v>0.82240109443153997</v>
      </c>
      <c r="BY45" s="47">
        <v>9.1557907758359799E-2</v>
      </c>
    </row>
    <row r="46" spans="1:77" ht="15.6" x14ac:dyDescent="0.3">
      <c r="A46" s="2" t="s">
        <v>91</v>
      </c>
      <c r="B46" s="3">
        <v>11098</v>
      </c>
      <c r="C46" s="4">
        <v>-0.85992628914650504</v>
      </c>
      <c r="D46" s="5">
        <v>9.8111825429256005E-2</v>
      </c>
      <c r="F46" s="2" t="s">
        <v>1067</v>
      </c>
      <c r="G46" s="3">
        <v>80228</v>
      </c>
      <c r="H46" s="4">
        <v>-0.92290497639458602</v>
      </c>
      <c r="I46" s="5">
        <v>3.7466886560133597E-2</v>
      </c>
      <c r="P46" s="43" t="s">
        <v>129</v>
      </c>
      <c r="Q46" s="7">
        <v>390154</v>
      </c>
      <c r="R46" s="40">
        <v>0.64448568371258996</v>
      </c>
      <c r="S46" s="9">
        <v>6.7661965470925498E-2</v>
      </c>
      <c r="T46" s="8">
        <v>0.60876542558208502</v>
      </c>
      <c r="U46" s="9">
        <v>9.2233785786040107E-2</v>
      </c>
      <c r="W46" s="6" t="s">
        <v>8782</v>
      </c>
      <c r="X46" s="53">
        <v>8915</v>
      </c>
      <c r="Y46" s="8">
        <v>0.71175813593433757</v>
      </c>
      <c r="Z46" s="47">
        <v>8.4931819999999991E-2</v>
      </c>
      <c r="AI46" s="2" t="s">
        <v>13536</v>
      </c>
      <c r="AJ46" s="54">
        <v>106480394</v>
      </c>
      <c r="AK46" s="4">
        <v>-2.1276839816814266</v>
      </c>
      <c r="AL46" s="46">
        <v>2.3244810000000001E-2</v>
      </c>
      <c r="AN46" s="43" t="s">
        <v>2584</v>
      </c>
      <c r="AP46" s="40">
        <v>1.3643999709071484</v>
      </c>
      <c r="AQ46" s="9">
        <v>5.7174554000000002E-2</v>
      </c>
      <c r="AR46" s="8">
        <v>0.67454061542951105</v>
      </c>
      <c r="AS46" s="9">
        <v>6.6924953490959796E-2</v>
      </c>
      <c r="AU46" s="6" t="s">
        <v>5162</v>
      </c>
      <c r="AV46" s="53">
        <v>9321</v>
      </c>
      <c r="AW46" s="8">
        <v>1.8797452438374329</v>
      </c>
      <c r="AX46" s="47">
        <v>0</v>
      </c>
      <c r="AZ46" s="42" t="s">
        <v>11690</v>
      </c>
      <c r="BA46" s="3">
        <v>26806</v>
      </c>
      <c r="BB46" s="39">
        <v>-2.0462764498062795</v>
      </c>
      <c r="BC46" s="46">
        <v>0</v>
      </c>
      <c r="BE46" s="76" t="s">
        <v>5850</v>
      </c>
      <c r="BF46" s="77">
        <v>10735</v>
      </c>
      <c r="BG46" s="92">
        <v>1.017743430237982</v>
      </c>
      <c r="BH46" s="79">
        <v>0</v>
      </c>
      <c r="BI46" s="78">
        <v>1.0117198259600058</v>
      </c>
      <c r="BJ46" s="79">
        <v>2.3077167999999999E-3</v>
      </c>
      <c r="BL46" s="98" t="s">
        <v>164</v>
      </c>
      <c r="BM46" s="104">
        <v>677799</v>
      </c>
      <c r="BN46" s="40">
        <v>0.93423990227302001</v>
      </c>
      <c r="BO46" s="47">
        <v>3.2285372287372001E-2</v>
      </c>
      <c r="BV46" s="98" t="s">
        <v>245</v>
      </c>
      <c r="BW46" s="104">
        <v>389293</v>
      </c>
      <c r="BX46" s="8">
        <v>0.82788999260673002</v>
      </c>
      <c r="BY46" s="47">
        <v>8.7290732576420699E-2</v>
      </c>
    </row>
    <row r="47" spans="1:77" ht="15.6" x14ac:dyDescent="0.3">
      <c r="A47" s="2" t="s">
        <v>92</v>
      </c>
      <c r="B47" s="3">
        <v>200845</v>
      </c>
      <c r="C47" s="4">
        <v>-0.85858155003874403</v>
      </c>
      <c r="D47" s="5">
        <v>9.2474692958326998E-2</v>
      </c>
      <c r="F47" s="2" t="s">
        <v>1068</v>
      </c>
      <c r="G47" s="3">
        <v>11284</v>
      </c>
      <c r="H47" s="4">
        <v>-0.92264063178901101</v>
      </c>
      <c r="I47" s="5">
        <v>5.3839649313473598E-2</v>
      </c>
      <c r="P47" s="43" t="s">
        <v>131</v>
      </c>
      <c r="Q47" s="7">
        <v>100271150</v>
      </c>
      <c r="R47" s="40">
        <v>0.59182206664634096</v>
      </c>
      <c r="S47" s="9">
        <v>9.5244834468297193E-2</v>
      </c>
      <c r="T47" s="8">
        <v>0.61128704270404799</v>
      </c>
      <c r="U47" s="9">
        <v>9.7861241025020307E-2</v>
      </c>
      <c r="W47" s="6" t="s">
        <v>6224</v>
      </c>
      <c r="X47" s="53">
        <v>6778</v>
      </c>
      <c r="Y47" s="8">
        <v>0.712901938247953</v>
      </c>
      <c r="Z47" s="47">
        <v>6.2932050000000003E-2</v>
      </c>
      <c r="AI47" s="2" t="s">
        <v>13537</v>
      </c>
      <c r="AJ47" s="54">
        <v>9415</v>
      </c>
      <c r="AK47" s="4">
        <v>-2.1224708944954744</v>
      </c>
      <c r="AL47" s="46">
        <v>6.2870339999999997E-2</v>
      </c>
      <c r="AN47" s="43" t="s">
        <v>2150</v>
      </c>
      <c r="AP47" s="40">
        <v>0.96295517832802668</v>
      </c>
      <c r="AQ47" s="9">
        <v>6.0702952999999997E-2</v>
      </c>
      <c r="AR47" s="8">
        <v>0.64455668022109203</v>
      </c>
      <c r="AS47" s="9">
        <v>8.1085429738365203E-2</v>
      </c>
      <c r="AU47" s="6" t="s">
        <v>5163</v>
      </c>
      <c r="AV47" s="53">
        <v>1783</v>
      </c>
      <c r="AW47" s="8">
        <v>1.8759654787419042</v>
      </c>
      <c r="AX47" s="47">
        <v>0</v>
      </c>
      <c r="AZ47" s="42" t="s">
        <v>11691</v>
      </c>
      <c r="BA47" s="3">
        <v>692075</v>
      </c>
      <c r="BB47" s="39">
        <v>-2.0336577214154867</v>
      </c>
      <c r="BC47" s="46">
        <v>0</v>
      </c>
      <c r="BE47" s="76" t="s">
        <v>10070</v>
      </c>
      <c r="BF47" s="77">
        <v>55304</v>
      </c>
      <c r="BG47" s="92">
        <v>1.3896469837327592</v>
      </c>
      <c r="BH47" s="79">
        <v>0</v>
      </c>
      <c r="BI47" s="78">
        <v>1.0122432706403353</v>
      </c>
      <c r="BJ47" s="79">
        <v>3.0149204000000001E-3</v>
      </c>
      <c r="BL47" s="98" t="s">
        <v>415</v>
      </c>
      <c r="BM47" s="104">
        <v>100874390</v>
      </c>
      <c r="BN47" s="40">
        <v>0.98865406882862095</v>
      </c>
      <c r="BO47" s="47">
        <v>3.2430121351028303E-2</v>
      </c>
      <c r="BV47" s="98" t="s">
        <v>924</v>
      </c>
      <c r="BW47" s="104">
        <v>401646</v>
      </c>
      <c r="BX47" s="8">
        <v>0.95031024729610103</v>
      </c>
      <c r="BY47" s="47">
        <v>8.9651692286443194E-2</v>
      </c>
    </row>
    <row r="48" spans="1:77" ht="15.6" x14ac:dyDescent="0.3">
      <c r="A48" s="2" t="s">
        <v>93</v>
      </c>
      <c r="B48" s="3">
        <v>56961</v>
      </c>
      <c r="C48" s="4">
        <v>-0.85780127292039798</v>
      </c>
      <c r="D48" s="5">
        <v>8.7576396320256295E-2</v>
      </c>
      <c r="F48" s="2" t="s">
        <v>1069</v>
      </c>
      <c r="G48" s="3">
        <v>259266</v>
      </c>
      <c r="H48" s="4">
        <v>-0.922191205507782</v>
      </c>
      <c r="I48" s="5">
        <v>3.9189757514446699E-2</v>
      </c>
      <c r="P48" s="43" t="s">
        <v>135</v>
      </c>
      <c r="Q48" s="7">
        <v>342931</v>
      </c>
      <c r="R48" s="40">
        <v>0.64964912234993</v>
      </c>
      <c r="S48" s="9">
        <v>6.4857948976833196E-2</v>
      </c>
      <c r="T48" s="8">
        <v>0.61446452469773305</v>
      </c>
      <c r="U48" s="9">
        <v>9.6076182897907494E-2</v>
      </c>
      <c r="W48" s="6" t="s">
        <v>13401</v>
      </c>
      <c r="X48" s="53">
        <v>340198</v>
      </c>
      <c r="Y48" s="8">
        <v>0.71402038471481766</v>
      </c>
      <c r="Z48" s="47">
        <v>8.4328939999999991E-2</v>
      </c>
      <c r="AI48" s="2" t="s">
        <v>9814</v>
      </c>
      <c r="AJ48" s="54">
        <v>4830</v>
      </c>
      <c r="AK48" s="4">
        <v>-2.0898673784349548</v>
      </c>
      <c r="AL48" s="46">
        <v>2.9961188E-2</v>
      </c>
      <c r="AN48" s="43" t="s">
        <v>2498</v>
      </c>
      <c r="AP48" s="40">
        <v>0.88997179956134087</v>
      </c>
      <c r="AQ48" s="9">
        <v>7.9120602999999998E-2</v>
      </c>
      <c r="AR48" s="8">
        <v>0.66911650845314097</v>
      </c>
      <c r="AS48" s="9">
        <v>9.3765543291924699E-2</v>
      </c>
      <c r="AU48" s="6" t="s">
        <v>5164</v>
      </c>
      <c r="AV48" s="53">
        <v>10973</v>
      </c>
      <c r="AW48" s="8">
        <v>1.8734742334585934</v>
      </c>
      <c r="AX48" s="47">
        <v>0</v>
      </c>
      <c r="AZ48" s="42" t="s">
        <v>11692</v>
      </c>
      <c r="BA48" s="3">
        <v>26818</v>
      </c>
      <c r="BB48" s="39">
        <v>-2.0140558707661098</v>
      </c>
      <c r="BC48" s="46">
        <v>0</v>
      </c>
      <c r="BE48" s="76" t="s">
        <v>9288</v>
      </c>
      <c r="BF48" s="77">
        <v>7444</v>
      </c>
      <c r="BG48" s="92">
        <v>1.3843462197721754</v>
      </c>
      <c r="BH48" s="79">
        <v>0</v>
      </c>
      <c r="BI48" s="78">
        <v>1.0123839538073336</v>
      </c>
      <c r="BJ48" s="79">
        <v>2.8864606999999998E-3</v>
      </c>
      <c r="BL48" s="98" t="s">
        <v>968</v>
      </c>
      <c r="BM48" s="104">
        <v>23092</v>
      </c>
      <c r="BN48" s="40">
        <v>1.2218729327197699</v>
      </c>
      <c r="BO48" s="47">
        <v>3.2430121351028303E-2</v>
      </c>
      <c r="BV48" s="98" t="s">
        <v>3576</v>
      </c>
      <c r="BW48" s="104">
        <v>474354</v>
      </c>
      <c r="BX48" s="8">
        <v>1.13463198126201</v>
      </c>
      <c r="BY48" s="47">
        <v>9.1557907758359799E-2</v>
      </c>
    </row>
    <row r="49" spans="1:77" ht="15.6" x14ac:dyDescent="0.3">
      <c r="A49" s="2" t="s">
        <v>94</v>
      </c>
      <c r="B49" s="3">
        <v>192111</v>
      </c>
      <c r="C49" s="4">
        <v>-0.85282439146668598</v>
      </c>
      <c r="D49" s="5">
        <v>9.8111825429256005E-2</v>
      </c>
      <c r="F49" s="2" t="s">
        <v>1070</v>
      </c>
      <c r="G49" s="3">
        <v>51006</v>
      </c>
      <c r="H49" s="4">
        <v>-0.91736542314392699</v>
      </c>
      <c r="I49" s="5">
        <v>3.8413779291368799E-2</v>
      </c>
      <c r="P49" s="43" t="s">
        <v>136</v>
      </c>
      <c r="Q49" s="7">
        <v>105375261</v>
      </c>
      <c r="R49" s="40">
        <v>0.85041804390934495</v>
      </c>
      <c r="S49" s="9">
        <v>3.4351666430267103E-2</v>
      </c>
      <c r="T49" s="8">
        <v>0.61481046374614001</v>
      </c>
      <c r="U49" s="9">
        <v>8.4761744504865497E-2</v>
      </c>
      <c r="W49" s="6" t="s">
        <v>6498</v>
      </c>
      <c r="X49" s="53">
        <v>51300</v>
      </c>
      <c r="Y49" s="8">
        <v>0.7155962809266565</v>
      </c>
      <c r="Z49" s="47">
        <v>8.4931819999999991E-2</v>
      </c>
      <c r="AI49" s="2" t="s">
        <v>5977</v>
      </c>
      <c r="AJ49" s="54">
        <v>4700</v>
      </c>
      <c r="AK49" s="4">
        <v>-2.0878855298571071</v>
      </c>
      <c r="AL49" s="46">
        <v>0</v>
      </c>
      <c r="AN49" s="43" t="s">
        <v>2308</v>
      </c>
      <c r="AP49" s="40">
        <v>0.97746618859482948</v>
      </c>
      <c r="AQ49" s="9">
        <v>6.6286589999999992E-2</v>
      </c>
      <c r="AR49" s="8">
        <v>0.65600427804588202</v>
      </c>
      <c r="AS49" s="9">
        <v>7.7102188945729996E-2</v>
      </c>
      <c r="AU49" s="6" t="s">
        <v>5165</v>
      </c>
      <c r="AV49" s="53">
        <v>3313</v>
      </c>
      <c r="AW49" s="8">
        <v>1.8732274200584593</v>
      </c>
      <c r="AX49" s="47">
        <v>0</v>
      </c>
      <c r="AZ49" s="42" t="s">
        <v>11693</v>
      </c>
      <c r="BA49" s="3">
        <v>26802</v>
      </c>
      <c r="BB49" s="39">
        <v>-1.9276990629099118</v>
      </c>
      <c r="BC49" s="46">
        <v>0</v>
      </c>
      <c r="BE49" s="76" t="s">
        <v>6787</v>
      </c>
      <c r="BF49" s="77">
        <v>60684</v>
      </c>
      <c r="BG49" s="92">
        <v>1.3932701112781427</v>
      </c>
      <c r="BH49" s="79">
        <v>0</v>
      </c>
      <c r="BI49" s="78">
        <v>1.0124107013678025</v>
      </c>
      <c r="BJ49" s="79">
        <v>2.2932775E-3</v>
      </c>
      <c r="BL49" s="98" t="s">
        <v>979</v>
      </c>
      <c r="BM49" s="104">
        <v>115019</v>
      </c>
      <c r="BN49" s="40">
        <v>1.40202878684629</v>
      </c>
      <c r="BO49" s="47">
        <v>3.2430121351028303E-2</v>
      </c>
      <c r="BV49" s="98" t="s">
        <v>512</v>
      </c>
      <c r="BW49" s="104">
        <v>619344</v>
      </c>
      <c r="BX49" s="8">
        <v>1.0629002460685999</v>
      </c>
      <c r="BY49" s="47">
        <v>9.6131476815793704E-2</v>
      </c>
    </row>
    <row r="50" spans="1:77" ht="15.6" x14ac:dyDescent="0.3">
      <c r="A50" s="2" t="s">
        <v>95</v>
      </c>
      <c r="B50" s="3">
        <v>23086</v>
      </c>
      <c r="C50" s="4">
        <v>-0.85119293637084403</v>
      </c>
      <c r="D50" s="5">
        <v>9.8111825429256005E-2</v>
      </c>
      <c r="F50" s="2" t="s">
        <v>1071</v>
      </c>
      <c r="G50" s="3">
        <v>2181</v>
      </c>
      <c r="H50" s="4">
        <v>-0.914358907150845</v>
      </c>
      <c r="I50" s="5">
        <v>4.76242129247079E-2</v>
      </c>
      <c r="P50" s="43" t="s">
        <v>137</v>
      </c>
      <c r="Q50" s="7">
        <v>432355</v>
      </c>
      <c r="R50" s="40">
        <v>0.70204565596612301</v>
      </c>
      <c r="S50" s="9">
        <v>6.6091385725072893E-2</v>
      </c>
      <c r="T50" s="8">
        <v>0.61636044305966098</v>
      </c>
      <c r="U50" s="9">
        <v>9.7723656755654698E-2</v>
      </c>
      <c r="W50" s="6" t="s">
        <v>13402</v>
      </c>
      <c r="X50" s="53">
        <v>23466</v>
      </c>
      <c r="Y50" s="8">
        <v>0.71827279832794366</v>
      </c>
      <c r="Z50" s="47">
        <v>8.4328939999999991E-2</v>
      </c>
      <c r="AI50" s="2" t="s">
        <v>5280</v>
      </c>
      <c r="AJ50" s="54">
        <v>3190</v>
      </c>
      <c r="AK50" s="4">
        <v>-2.086079559727648</v>
      </c>
      <c r="AL50" s="46">
        <v>0</v>
      </c>
      <c r="AN50" s="43" t="s">
        <v>3308</v>
      </c>
      <c r="AP50" s="40">
        <v>1.015262048903917</v>
      </c>
      <c r="AQ50" s="9">
        <v>7.3196540000000004E-2</v>
      </c>
      <c r="AR50" s="8">
        <v>0.72135852905683095</v>
      </c>
      <c r="AS50" s="9">
        <v>5.8260145858971699E-2</v>
      </c>
      <c r="AU50" s="6" t="s">
        <v>5166</v>
      </c>
      <c r="AV50" s="53">
        <v>22884</v>
      </c>
      <c r="AW50" s="8">
        <v>1.8731826441814552</v>
      </c>
      <c r="AX50" s="47">
        <v>0</v>
      </c>
      <c r="AZ50" s="42" t="s">
        <v>11694</v>
      </c>
      <c r="BA50" s="3">
        <v>692223</v>
      </c>
      <c r="BB50" s="39">
        <v>-1.9187191178861942</v>
      </c>
      <c r="BC50" s="46">
        <v>0</v>
      </c>
      <c r="BE50" s="76" t="s">
        <v>8677</v>
      </c>
      <c r="BF50" s="77">
        <v>11064</v>
      </c>
      <c r="BG50" s="92">
        <v>1.3822613598665423</v>
      </c>
      <c r="BH50" s="79">
        <v>0</v>
      </c>
      <c r="BI50" s="78">
        <v>1.0125048860222179</v>
      </c>
      <c r="BJ50" s="79">
        <v>2.9298805999999999E-3</v>
      </c>
      <c r="BL50" s="98" t="s">
        <v>7969</v>
      </c>
      <c r="BM50" s="104">
        <v>79947</v>
      </c>
      <c r="BN50" s="40">
        <v>1.43639975984311</v>
      </c>
      <c r="BO50" s="47">
        <v>3.2430121351028303E-2</v>
      </c>
      <c r="BV50" s="98" t="s">
        <v>748</v>
      </c>
      <c r="BW50" s="104">
        <v>641457</v>
      </c>
      <c r="BX50" s="8">
        <v>1.0189839774398799</v>
      </c>
      <c r="BY50" s="47">
        <v>8.3062729686735198E-2</v>
      </c>
    </row>
    <row r="51" spans="1:77" ht="15.6" x14ac:dyDescent="0.3">
      <c r="A51" s="2" t="s">
        <v>96</v>
      </c>
      <c r="B51" s="3">
        <v>115861</v>
      </c>
      <c r="C51" s="4">
        <v>-0.82449854098960496</v>
      </c>
      <c r="D51" s="5">
        <v>9.3187643210958696E-2</v>
      </c>
      <c r="F51" s="2" t="s">
        <v>1072</v>
      </c>
      <c r="G51" s="3">
        <v>11156</v>
      </c>
      <c r="H51" s="4">
        <v>-0.91187546602379499</v>
      </c>
      <c r="I51" s="5">
        <v>5.0023785214784802E-2</v>
      </c>
      <c r="P51" s="43" t="s">
        <v>139</v>
      </c>
      <c r="Q51" s="7">
        <v>728887</v>
      </c>
      <c r="R51" s="40">
        <v>0.575780214077112</v>
      </c>
      <c r="S51" s="9">
        <v>8.8762676460940895E-2</v>
      </c>
      <c r="T51" s="8">
        <v>0.62090700777921903</v>
      </c>
      <c r="U51" s="9">
        <v>9.2775136884172396E-2</v>
      </c>
      <c r="W51" s="6" t="s">
        <v>9274</v>
      </c>
      <c r="X51" s="53">
        <v>328</v>
      </c>
      <c r="Y51" s="8">
        <v>0.72179348441158331</v>
      </c>
      <c r="Z51" s="47">
        <v>9.4446849999999999E-2</v>
      </c>
      <c r="AI51" s="2" t="s">
        <v>11812</v>
      </c>
      <c r="AJ51" s="54">
        <v>7533</v>
      </c>
      <c r="AK51" s="4">
        <v>-2.0784508783115867</v>
      </c>
      <c r="AL51" s="46">
        <v>0</v>
      </c>
      <c r="AN51" s="43" t="s">
        <v>4740</v>
      </c>
      <c r="AP51" s="40">
        <v>0.7366091178920765</v>
      </c>
      <c r="AQ51" s="9">
        <v>7.0626354000000002E-2</v>
      </c>
      <c r="AR51" s="8">
        <v>0.91021006851283404</v>
      </c>
      <c r="AS51" s="9">
        <v>2.9409091229410898E-2</v>
      </c>
      <c r="AU51" s="6" t="s">
        <v>5167</v>
      </c>
      <c r="AV51" s="53">
        <v>6712</v>
      </c>
      <c r="AW51" s="8">
        <v>1.8731651193833072</v>
      </c>
      <c r="AX51" s="47">
        <v>0</v>
      </c>
      <c r="AZ51" s="42" t="s">
        <v>11695</v>
      </c>
      <c r="BA51" s="3">
        <v>267010</v>
      </c>
      <c r="BB51" s="39">
        <v>-1.9088551881242246</v>
      </c>
      <c r="BC51" s="46">
        <v>0</v>
      </c>
      <c r="BE51" s="76" t="s">
        <v>9129</v>
      </c>
      <c r="BF51" s="77">
        <v>51594</v>
      </c>
      <c r="BG51" s="92">
        <v>1.3281944599475741</v>
      </c>
      <c r="BH51" s="79">
        <v>0</v>
      </c>
      <c r="BI51" s="78">
        <v>1.0128235092414353</v>
      </c>
      <c r="BJ51" s="79">
        <v>2.2035329000000001E-3</v>
      </c>
      <c r="BL51" s="97" t="s">
        <v>12721</v>
      </c>
      <c r="BM51" s="105">
        <v>339451</v>
      </c>
      <c r="BN51" s="39">
        <v>-1.28485234926572</v>
      </c>
      <c r="BO51" s="46">
        <v>3.4096923356301601E-2</v>
      </c>
      <c r="BV51" s="98" t="s">
        <v>579</v>
      </c>
      <c r="BW51" s="104">
        <v>646052</v>
      </c>
      <c r="BX51" s="8">
        <v>1.00400001437014</v>
      </c>
      <c r="BY51" s="47">
        <v>8.3971104429508794E-2</v>
      </c>
    </row>
    <row r="52" spans="1:77" ht="15.6" x14ac:dyDescent="0.3">
      <c r="A52" s="2" t="s">
        <v>97</v>
      </c>
      <c r="B52" s="3">
        <v>80314</v>
      </c>
      <c r="C52" s="4">
        <v>-0.81493409892698798</v>
      </c>
      <c r="D52" s="5">
        <v>9.1351966856872996E-2</v>
      </c>
      <c r="F52" s="2" t="s">
        <v>1073</v>
      </c>
      <c r="G52" s="3">
        <v>5094</v>
      </c>
      <c r="H52" s="4">
        <v>-0.91013579133415701</v>
      </c>
      <c r="I52" s="5">
        <v>4.4129354754180297E-2</v>
      </c>
      <c r="P52" s="43" t="s">
        <v>140</v>
      </c>
      <c r="Q52" s="7">
        <v>106479365</v>
      </c>
      <c r="R52" s="40">
        <v>0.60431694743341302</v>
      </c>
      <c r="S52" s="9">
        <v>9.2473231479749202E-2</v>
      </c>
      <c r="T52" s="8">
        <v>0.62234990955713598</v>
      </c>
      <c r="U52" s="9">
        <v>8.9601847039667296E-2</v>
      </c>
      <c r="W52" s="6" t="s">
        <v>6883</v>
      </c>
      <c r="X52" s="53">
        <v>54464</v>
      </c>
      <c r="Y52" s="8">
        <v>0.72550393743672081</v>
      </c>
      <c r="Z52" s="47">
        <v>8.980573E-2</v>
      </c>
      <c r="AI52" s="2" t="s">
        <v>7753</v>
      </c>
      <c r="AJ52" s="54">
        <v>60493</v>
      </c>
      <c r="AK52" s="4">
        <v>-2.0703892557566479</v>
      </c>
      <c r="AL52" s="46">
        <v>4.7317221999999999E-3</v>
      </c>
      <c r="AN52" s="43" t="s">
        <v>2481</v>
      </c>
      <c r="AP52" s="40">
        <v>1.2251866870550814</v>
      </c>
      <c r="AQ52" s="9">
        <v>6.8889375000000003E-2</v>
      </c>
      <c r="AR52" s="8">
        <v>0.66796257001413595</v>
      </c>
      <c r="AS52" s="9">
        <v>8.1592084105034601E-2</v>
      </c>
      <c r="AU52" s="6" t="s">
        <v>5168</v>
      </c>
      <c r="AV52" s="53">
        <v>6651</v>
      </c>
      <c r="AW52" s="8">
        <v>1.8731295177895508</v>
      </c>
      <c r="AX52" s="47">
        <v>0</v>
      </c>
      <c r="AZ52" s="42" t="s">
        <v>11696</v>
      </c>
      <c r="BA52" s="3">
        <v>692213</v>
      </c>
      <c r="BB52" s="39">
        <v>-1.8339002191283598</v>
      </c>
      <c r="BC52" s="46">
        <v>0</v>
      </c>
      <c r="BE52" s="76" t="s">
        <v>7161</v>
      </c>
      <c r="BF52" s="77">
        <v>80264</v>
      </c>
      <c r="BG52" s="92">
        <v>1.0250136230732378</v>
      </c>
      <c r="BH52" s="79">
        <v>0</v>
      </c>
      <c r="BI52" s="78">
        <v>1.01297435879608</v>
      </c>
      <c r="BJ52" s="79">
        <v>2.3426638999999999E-3</v>
      </c>
      <c r="BL52" s="97" t="s">
        <v>66</v>
      </c>
      <c r="BM52" s="105">
        <v>127534</v>
      </c>
      <c r="BN52" s="39">
        <v>-1.2300603603334901</v>
      </c>
      <c r="BO52" s="46">
        <v>3.4096923356301601E-2</v>
      </c>
      <c r="BV52" s="98" t="s">
        <v>660</v>
      </c>
      <c r="BW52" s="104">
        <v>653579</v>
      </c>
      <c r="BX52" s="8">
        <v>1.0562616031312499</v>
      </c>
      <c r="BY52" s="47">
        <v>9.1315478191060395E-2</v>
      </c>
    </row>
    <row r="53" spans="1:77" ht="15.6" x14ac:dyDescent="0.3">
      <c r="A53" s="2" t="s">
        <v>98</v>
      </c>
      <c r="B53" s="3">
        <v>28999</v>
      </c>
      <c r="C53" s="4">
        <v>-0.81027832733719596</v>
      </c>
      <c r="D53" s="5">
        <v>9.2775136884172396E-2</v>
      </c>
      <c r="F53" s="2" t="s">
        <v>1074</v>
      </c>
      <c r="G53" s="3">
        <v>3146</v>
      </c>
      <c r="H53" s="4">
        <v>-0.90687663479396996</v>
      </c>
      <c r="I53" s="5">
        <v>3.7143139591923897E-2</v>
      </c>
      <c r="P53" s="43" t="s">
        <v>141</v>
      </c>
      <c r="Q53" s="7">
        <v>111216277</v>
      </c>
      <c r="R53" s="40">
        <v>0.63685479076047602</v>
      </c>
      <c r="S53" s="9">
        <v>8.0999109217365403E-2</v>
      </c>
      <c r="T53" s="8">
        <v>0.624158924417619</v>
      </c>
      <c r="U53" s="9">
        <v>9.3059015631799705E-2</v>
      </c>
      <c r="W53" s="6" t="s">
        <v>10455</v>
      </c>
      <c r="X53" s="53">
        <v>4688</v>
      </c>
      <c r="Y53" s="8">
        <v>0.72715493716881008</v>
      </c>
      <c r="Z53" s="47">
        <v>6.7720355999999995E-2</v>
      </c>
      <c r="AI53" s="2" t="s">
        <v>13379</v>
      </c>
      <c r="AJ53" s="54">
        <v>158835</v>
      </c>
      <c r="AK53" s="4">
        <v>-2.0625061478654656</v>
      </c>
      <c r="AL53" s="46">
        <v>4.5260499999999995E-2</v>
      </c>
      <c r="AN53" s="43" t="s">
        <v>2818</v>
      </c>
      <c r="AP53" s="40">
        <v>1.0640609985752771</v>
      </c>
      <c r="AQ53" s="9">
        <v>3.9214909999999999E-2</v>
      </c>
      <c r="AR53" s="8">
        <v>0.68881663365621004</v>
      </c>
      <c r="AS53" s="9">
        <v>4.6020910738261901E-2</v>
      </c>
      <c r="AU53" s="6" t="s">
        <v>5169</v>
      </c>
      <c r="AV53" s="53">
        <v>132864</v>
      </c>
      <c r="AW53" s="8">
        <v>1.8721713710997525</v>
      </c>
      <c r="AX53" s="47">
        <v>0</v>
      </c>
      <c r="AZ53" s="42" t="s">
        <v>11697</v>
      </c>
      <c r="BA53" s="3">
        <v>6082</v>
      </c>
      <c r="BB53" s="39">
        <v>-1.8065349541349605</v>
      </c>
      <c r="BC53" s="46">
        <v>0</v>
      </c>
      <c r="BE53" s="76" t="s">
        <v>7679</v>
      </c>
      <c r="BF53" s="77">
        <v>84188</v>
      </c>
      <c r="BG53" s="92">
        <v>1.0211916571250041</v>
      </c>
      <c r="BH53" s="79">
        <v>0</v>
      </c>
      <c r="BI53" s="78">
        <v>1.0132742952177656</v>
      </c>
      <c r="BJ53" s="79">
        <v>2.3280754999999999E-3</v>
      </c>
      <c r="BL53" s="97" t="s">
        <v>10955</v>
      </c>
      <c r="BM53" s="105">
        <v>3483</v>
      </c>
      <c r="BN53" s="39">
        <v>-1.1230335711995401</v>
      </c>
      <c r="BO53" s="46">
        <v>3.4096923356301601E-2</v>
      </c>
      <c r="BV53" s="98" t="s">
        <v>436</v>
      </c>
      <c r="BW53" s="104">
        <v>677839</v>
      </c>
      <c r="BX53" s="8">
        <v>1.0580363984942101</v>
      </c>
      <c r="BY53" s="47">
        <v>8.7290732576420699E-2</v>
      </c>
    </row>
    <row r="54" spans="1:77" ht="15.6" x14ac:dyDescent="0.3">
      <c r="A54" s="2" t="s">
        <v>99</v>
      </c>
      <c r="B54" s="3">
        <v>55738</v>
      </c>
      <c r="C54" s="4">
        <v>-0.807548463308294</v>
      </c>
      <c r="D54" s="5">
        <v>9.3410258724068995E-2</v>
      </c>
      <c r="F54" s="2" t="s">
        <v>1075</v>
      </c>
      <c r="G54" s="3">
        <v>388942</v>
      </c>
      <c r="H54" s="4">
        <v>-0.90560690832635504</v>
      </c>
      <c r="I54" s="5">
        <v>4.5898319720903101E-2</v>
      </c>
      <c r="P54" s="43" t="s">
        <v>142</v>
      </c>
      <c r="Q54" s="7">
        <v>100270962</v>
      </c>
      <c r="R54" s="40">
        <v>0.74266845348238997</v>
      </c>
      <c r="S54" s="9">
        <v>5.2899781192298101E-2</v>
      </c>
      <c r="T54" s="8">
        <v>0.62422613949303896</v>
      </c>
      <c r="U54" s="9">
        <v>8.5024053036504094E-2</v>
      </c>
      <c r="W54" s="6" t="s">
        <v>13403</v>
      </c>
      <c r="X54" s="53">
        <v>80833</v>
      </c>
      <c r="Y54" s="8">
        <v>0.72842053119943806</v>
      </c>
      <c r="Z54" s="47">
        <v>4.7851559999999994E-2</v>
      </c>
      <c r="AI54" s="2" t="s">
        <v>11830</v>
      </c>
      <c r="AJ54" s="54">
        <v>4501</v>
      </c>
      <c r="AK54" s="4">
        <v>-2.0575717643043125</v>
      </c>
      <c r="AL54" s="46">
        <v>0</v>
      </c>
      <c r="AN54" s="43" t="s">
        <v>164</v>
      </c>
      <c r="AP54" s="40">
        <v>1.2563143951552562</v>
      </c>
      <c r="AQ54" s="9">
        <v>2.4692104000000003E-2</v>
      </c>
      <c r="AR54" s="8">
        <v>0.72274501874258201</v>
      </c>
      <c r="AS54" s="9">
        <v>4.1349967467740598E-2</v>
      </c>
      <c r="AU54" s="6" t="s">
        <v>5170</v>
      </c>
      <c r="AV54" s="53">
        <v>27332</v>
      </c>
      <c r="AW54" s="8">
        <v>1.8696079471929719</v>
      </c>
      <c r="AX54" s="47">
        <v>0</v>
      </c>
      <c r="AZ54" s="42" t="s">
        <v>11698</v>
      </c>
      <c r="BA54" s="3">
        <v>677776</v>
      </c>
      <c r="BB54" s="39">
        <v>-1.8060564678680295</v>
      </c>
      <c r="BC54" s="46">
        <v>0</v>
      </c>
      <c r="BE54" s="76" t="s">
        <v>9865</v>
      </c>
      <c r="BF54" s="77">
        <v>51649</v>
      </c>
      <c r="BG54" s="92">
        <v>1.4979590305979189</v>
      </c>
      <c r="BH54" s="79">
        <v>0</v>
      </c>
      <c r="BI54" s="78">
        <v>1.0140126479286629</v>
      </c>
      <c r="BJ54" s="79">
        <v>2.8864606999999998E-3</v>
      </c>
      <c r="BL54" s="98" t="s">
        <v>663</v>
      </c>
      <c r="BM54" s="104">
        <v>100271618</v>
      </c>
      <c r="BN54" s="40">
        <v>0.86623946260359797</v>
      </c>
      <c r="BO54" s="47">
        <v>3.4096923356301601E-2</v>
      </c>
      <c r="BV54" s="98" t="s">
        <v>882</v>
      </c>
      <c r="BW54" s="104">
        <v>728564</v>
      </c>
      <c r="BX54" s="8">
        <v>0.99785057707993097</v>
      </c>
      <c r="BY54" s="47">
        <v>8.7290732576420699E-2</v>
      </c>
    </row>
    <row r="55" spans="1:77" ht="15.6" x14ac:dyDescent="0.3">
      <c r="A55" s="2" t="s">
        <v>100</v>
      </c>
      <c r="B55" s="3">
        <v>10994</v>
      </c>
      <c r="C55" s="4">
        <v>-0.78906682098361403</v>
      </c>
      <c r="D55" s="5">
        <v>9.0575595303337794E-2</v>
      </c>
      <c r="F55" s="2" t="s">
        <v>1076</v>
      </c>
      <c r="G55" s="3">
        <v>730971</v>
      </c>
      <c r="H55" s="4">
        <v>-0.89349559828946901</v>
      </c>
      <c r="I55" s="5">
        <v>2.9998353737618499E-2</v>
      </c>
      <c r="P55" s="43" t="s">
        <v>143</v>
      </c>
      <c r="Q55" s="7">
        <v>283320</v>
      </c>
      <c r="R55" s="40">
        <v>0.97311703619671597</v>
      </c>
      <c r="S55" s="9">
        <v>1.77248296565043E-2</v>
      </c>
      <c r="T55" s="8">
        <v>0.625327122161767</v>
      </c>
      <c r="U55" s="9">
        <v>9.0695014643269303E-2</v>
      </c>
      <c r="W55" s="6" t="s">
        <v>5129</v>
      </c>
      <c r="X55" s="53">
        <v>5339</v>
      </c>
      <c r="Y55" s="8">
        <v>0.72890685535328337</v>
      </c>
      <c r="Z55" s="47">
        <v>7.6030445000000002E-2</v>
      </c>
      <c r="AI55" s="2" t="s">
        <v>10100</v>
      </c>
      <c r="AJ55" s="54">
        <v>83982</v>
      </c>
      <c r="AK55" s="4">
        <v>-2.0559072775833234</v>
      </c>
      <c r="AL55" s="46">
        <v>0</v>
      </c>
      <c r="AN55" s="43" t="s">
        <v>4099</v>
      </c>
      <c r="AP55" s="40">
        <v>0.92454072413328447</v>
      </c>
      <c r="AQ55" s="9">
        <v>7.5126659999999998E-2</v>
      </c>
      <c r="AR55" s="8">
        <v>0.78938217760225804</v>
      </c>
      <c r="AS55" s="9">
        <v>4.8823402709699502E-2</v>
      </c>
      <c r="AU55" s="6" t="s">
        <v>5171</v>
      </c>
      <c r="AV55" s="53">
        <v>29994</v>
      </c>
      <c r="AW55" s="8">
        <v>1.8689723527476865</v>
      </c>
      <c r="AX55" s="47">
        <v>0</v>
      </c>
      <c r="AZ55" s="42" t="s">
        <v>11699</v>
      </c>
      <c r="BA55" s="3">
        <v>26770</v>
      </c>
      <c r="BB55" s="39">
        <v>-1.6459861873949151</v>
      </c>
      <c r="BC55" s="46">
        <v>0</v>
      </c>
      <c r="BE55" s="76" t="s">
        <v>8416</v>
      </c>
      <c r="BF55" s="77">
        <v>4323</v>
      </c>
      <c r="BG55" s="92">
        <v>1.5340208018704833</v>
      </c>
      <c r="BH55" s="79">
        <v>0</v>
      </c>
      <c r="BI55" s="78">
        <v>1.0140964416958458</v>
      </c>
      <c r="BJ55" s="79">
        <v>7.0008070000000004E-3</v>
      </c>
      <c r="BL55" s="98" t="s">
        <v>165</v>
      </c>
      <c r="BM55" s="104">
        <v>100132948</v>
      </c>
      <c r="BN55" s="40">
        <v>0.87365171206238201</v>
      </c>
      <c r="BO55" s="47">
        <v>3.4096923356301601E-2</v>
      </c>
      <c r="BV55" s="98" t="s">
        <v>800</v>
      </c>
      <c r="BW55" s="104">
        <v>728833</v>
      </c>
      <c r="BX55" s="8">
        <v>1.19845955899889</v>
      </c>
      <c r="BY55" s="47">
        <v>7.6497414941023703E-2</v>
      </c>
    </row>
    <row r="56" spans="1:77" ht="15.6" x14ac:dyDescent="0.3">
      <c r="A56" s="2" t="s">
        <v>101</v>
      </c>
      <c r="B56" s="3">
        <v>79706</v>
      </c>
      <c r="C56" s="4">
        <v>-0.75851949411417396</v>
      </c>
      <c r="D56" s="5">
        <v>9.4417822254308906E-2</v>
      </c>
      <c r="F56" s="2" t="s">
        <v>1077</v>
      </c>
      <c r="G56" s="3">
        <v>7392</v>
      </c>
      <c r="H56" s="4">
        <v>-0.89083419645184203</v>
      </c>
      <c r="I56" s="5">
        <v>3.1273610509402902E-2</v>
      </c>
      <c r="P56" s="43" t="s">
        <v>144</v>
      </c>
      <c r="Q56" s="7">
        <v>503630</v>
      </c>
      <c r="R56" s="40">
        <v>0.64515288533327397</v>
      </c>
      <c r="S56" s="9">
        <v>7.41798956814088E-2</v>
      </c>
      <c r="T56" s="8">
        <v>0.62587329418739601</v>
      </c>
      <c r="U56" s="9">
        <v>8.98901948354415E-2</v>
      </c>
      <c r="W56" s="6" t="s">
        <v>1024</v>
      </c>
      <c r="X56" s="53">
        <v>1435</v>
      </c>
      <c r="Y56" s="8">
        <v>0.7321195596235005</v>
      </c>
      <c r="Z56" s="47">
        <v>6.6943099999999992E-2</v>
      </c>
      <c r="AI56" s="2" t="s">
        <v>11754</v>
      </c>
      <c r="AJ56" s="54">
        <v>89777</v>
      </c>
      <c r="AK56" s="4">
        <v>-2.0349333688990732</v>
      </c>
      <c r="AL56" s="46">
        <v>7.1106539999999992E-3</v>
      </c>
      <c r="AN56" s="43" t="s">
        <v>1722</v>
      </c>
      <c r="AP56" s="40">
        <v>1.0441756525581036</v>
      </c>
      <c r="AQ56" s="9">
        <v>3.5661413999999995E-2</v>
      </c>
      <c r="AR56" s="8">
        <v>0.60874429950542297</v>
      </c>
      <c r="AS56" s="9">
        <v>9.6836499590563299E-2</v>
      </c>
      <c r="AU56" s="6" t="s">
        <v>5172</v>
      </c>
      <c r="AV56" s="53">
        <v>84272</v>
      </c>
      <c r="AW56" s="8">
        <v>1.8687987160098078</v>
      </c>
      <c r="AX56" s="47">
        <v>0</v>
      </c>
      <c r="AZ56" s="43" t="s">
        <v>9539</v>
      </c>
      <c r="BA56" s="7">
        <v>27072</v>
      </c>
      <c r="BB56" s="40">
        <v>1.3978691545870152</v>
      </c>
      <c r="BC56" s="47">
        <v>0</v>
      </c>
      <c r="BE56" s="76" t="s">
        <v>12473</v>
      </c>
      <c r="BF56" s="77">
        <v>4701</v>
      </c>
      <c r="BG56" s="92">
        <v>1.1298084249900957</v>
      </c>
      <c r="BH56" s="79">
        <v>0</v>
      </c>
      <c r="BI56" s="78">
        <v>1.0142919415613361</v>
      </c>
      <c r="BJ56" s="79">
        <v>3.7157561999999998E-3</v>
      </c>
      <c r="BL56" s="98" t="s">
        <v>586</v>
      </c>
      <c r="BM56" s="104">
        <v>401992</v>
      </c>
      <c r="BN56" s="40">
        <v>0.876150292639721</v>
      </c>
      <c r="BO56" s="47">
        <v>3.4096923356301601E-2</v>
      </c>
      <c r="BV56" s="98" t="s">
        <v>553</v>
      </c>
      <c r="BW56" s="104">
        <v>100128594</v>
      </c>
      <c r="BX56" s="8">
        <v>1.01213211579012</v>
      </c>
      <c r="BY56" s="47">
        <v>8.8434008252622306E-2</v>
      </c>
    </row>
    <row r="57" spans="1:77" ht="15.6" x14ac:dyDescent="0.3">
      <c r="A57" s="2" t="s">
        <v>102</v>
      </c>
      <c r="B57" s="3">
        <v>64127</v>
      </c>
      <c r="C57" s="4">
        <v>-0.73299259170489395</v>
      </c>
      <c r="D57" s="5">
        <v>9.3410258724068995E-2</v>
      </c>
      <c r="F57" s="2" t="s">
        <v>1078</v>
      </c>
      <c r="G57" s="3">
        <v>7032</v>
      </c>
      <c r="H57" s="4">
        <v>-0.88992956655683297</v>
      </c>
      <c r="I57" s="5">
        <v>4.3921420091577498E-2</v>
      </c>
      <c r="P57" s="43" t="s">
        <v>145</v>
      </c>
      <c r="Q57" s="7">
        <v>119750</v>
      </c>
      <c r="R57" s="40">
        <v>0.58102055148478304</v>
      </c>
      <c r="S57" s="9">
        <v>9.9458387965112596E-2</v>
      </c>
      <c r="T57" s="8">
        <v>0.62665827007160901</v>
      </c>
      <c r="U57" s="9">
        <v>9.7861241025020307E-2</v>
      </c>
      <c r="W57" s="6" t="s">
        <v>13404</v>
      </c>
      <c r="X57" s="53">
        <v>558</v>
      </c>
      <c r="Y57" s="8">
        <v>0.73329246611021404</v>
      </c>
      <c r="Z57" s="47">
        <v>8.980573E-2</v>
      </c>
      <c r="AI57" s="2" t="s">
        <v>7748</v>
      </c>
      <c r="AJ57" s="54">
        <v>100093630</v>
      </c>
      <c r="AK57" s="4">
        <v>-2.0184768009096516</v>
      </c>
      <c r="AL57" s="46">
        <v>4.8384529999999995E-3</v>
      </c>
      <c r="AN57" s="43" t="s">
        <v>3578</v>
      </c>
      <c r="AP57" s="40">
        <v>0.73755940063989966</v>
      </c>
      <c r="AQ57" s="9">
        <v>9.6537400000000009E-2</v>
      </c>
      <c r="AR57" s="8">
        <v>0.742412876364555</v>
      </c>
      <c r="AS57" s="9">
        <v>4.8121507951780003E-2</v>
      </c>
      <c r="AU57" s="6" t="s">
        <v>5173</v>
      </c>
      <c r="AV57" s="53">
        <v>55207</v>
      </c>
      <c r="AW57" s="8">
        <v>1.8685935322905727</v>
      </c>
      <c r="AX57" s="47">
        <v>0</v>
      </c>
      <c r="AZ57" s="43" t="s">
        <v>8334</v>
      </c>
      <c r="BA57" s="7">
        <v>11275</v>
      </c>
      <c r="BB57" s="40">
        <v>1.4293326191905658</v>
      </c>
      <c r="BC57" s="47">
        <v>0</v>
      </c>
      <c r="BE57" s="76" t="s">
        <v>5608</v>
      </c>
      <c r="BF57" s="77">
        <v>27020</v>
      </c>
      <c r="BG57" s="92">
        <v>1.4127421859627034</v>
      </c>
      <c r="BH57" s="79">
        <v>0</v>
      </c>
      <c r="BI57" s="78">
        <v>1.0145982452186018</v>
      </c>
      <c r="BJ57" s="79">
        <v>2.4561737000000001E-3</v>
      </c>
      <c r="BL57" s="98" t="s">
        <v>652</v>
      </c>
      <c r="BM57" s="104">
        <v>106480501</v>
      </c>
      <c r="BN57" s="40">
        <v>1.0318062298320601</v>
      </c>
      <c r="BO57" s="47">
        <v>3.4096923356301601E-2</v>
      </c>
      <c r="BV57" s="98" t="s">
        <v>940</v>
      </c>
      <c r="BW57" s="104">
        <v>100131320</v>
      </c>
      <c r="BX57" s="8">
        <v>1.1900247280060701</v>
      </c>
      <c r="BY57" s="47">
        <v>7.6497414941023703E-2</v>
      </c>
    </row>
    <row r="58" spans="1:77" ht="15.6" x14ac:dyDescent="0.3">
      <c r="A58" s="6" t="s">
        <v>103</v>
      </c>
      <c r="B58" s="7">
        <v>5342</v>
      </c>
      <c r="C58" s="8">
        <v>0.54361050614241602</v>
      </c>
      <c r="D58" s="9">
        <v>9.5415470172673794E-2</v>
      </c>
      <c r="F58" s="2" t="s">
        <v>1079</v>
      </c>
      <c r="G58" s="3">
        <v>533</v>
      </c>
      <c r="H58" s="4">
        <v>-0.88219624512906303</v>
      </c>
      <c r="I58" s="5">
        <v>3.7143139591923897E-2</v>
      </c>
      <c r="P58" s="43" t="s">
        <v>146</v>
      </c>
      <c r="Q58" s="7">
        <v>645328</v>
      </c>
      <c r="R58" s="40">
        <v>0.76131498362994399</v>
      </c>
      <c r="S58" s="9">
        <v>3.09100227736335E-2</v>
      </c>
      <c r="T58" s="8">
        <v>0.62666909169792995</v>
      </c>
      <c r="U58" s="9">
        <v>9.2775136884172396E-2</v>
      </c>
      <c r="W58" s="6" t="s">
        <v>5843</v>
      </c>
      <c r="X58" s="53">
        <v>10960</v>
      </c>
      <c r="Y58" s="8">
        <v>0.74041582538229389</v>
      </c>
      <c r="Z58" s="47">
        <v>5.6081213999999997E-2</v>
      </c>
      <c r="AI58" s="2" t="s">
        <v>7516</v>
      </c>
      <c r="AJ58" s="54">
        <v>51014</v>
      </c>
      <c r="AK58" s="4">
        <v>-2.0171129509974111</v>
      </c>
      <c r="AL58" s="46">
        <v>6.3714280000000002E-3</v>
      </c>
      <c r="AN58" s="43" t="s">
        <v>1787</v>
      </c>
      <c r="AP58" s="40">
        <v>0.69162385041761498</v>
      </c>
      <c r="AQ58" s="9">
        <v>8.3523300000000009E-2</v>
      </c>
      <c r="AR58" s="8">
        <v>0.61620981562028498</v>
      </c>
      <c r="AS58" s="9">
        <v>8.7686437116121299E-2</v>
      </c>
      <c r="AU58" s="6" t="s">
        <v>5174</v>
      </c>
      <c r="AV58" s="53">
        <v>153222</v>
      </c>
      <c r="AW58" s="8">
        <v>1.868159682416809</v>
      </c>
      <c r="AX58" s="47">
        <v>0</v>
      </c>
      <c r="AZ58" s="43" t="s">
        <v>6515</v>
      </c>
      <c r="BA58" s="7">
        <v>7265</v>
      </c>
      <c r="BB58" s="40">
        <v>1.4339574603725151</v>
      </c>
      <c r="BC58" s="47">
        <v>0</v>
      </c>
      <c r="BE58" s="76" t="s">
        <v>10363</v>
      </c>
      <c r="BF58" s="77">
        <v>30849</v>
      </c>
      <c r="BG58" s="92">
        <v>1.2982753054344174</v>
      </c>
      <c r="BH58" s="79">
        <v>0</v>
      </c>
      <c r="BI58" s="78">
        <v>1.0146235950205778</v>
      </c>
      <c r="BJ58" s="79">
        <v>3.0149204000000001E-3</v>
      </c>
      <c r="BL58" s="98" t="s">
        <v>533</v>
      </c>
      <c r="BM58" s="104">
        <v>100126339</v>
      </c>
      <c r="BN58" s="40">
        <v>1.07234152380537</v>
      </c>
      <c r="BO58" s="47">
        <v>3.4096923356301601E-2</v>
      </c>
      <c r="BV58" s="98" t="s">
        <v>730</v>
      </c>
      <c r="BW58" s="104">
        <v>100133161</v>
      </c>
      <c r="BX58" s="8">
        <v>0.94258270544549005</v>
      </c>
      <c r="BY58" s="47">
        <v>8.7290732576420699E-2</v>
      </c>
    </row>
    <row r="59" spans="1:77" ht="15.6" x14ac:dyDescent="0.3">
      <c r="A59" s="6" t="s">
        <v>104</v>
      </c>
      <c r="B59" s="7">
        <v>389857</v>
      </c>
      <c r="C59" s="8">
        <v>0.54471893169733998</v>
      </c>
      <c r="D59" s="9">
        <v>9.75146870006421E-2</v>
      </c>
      <c r="F59" s="2" t="s">
        <v>1080</v>
      </c>
      <c r="G59" s="3">
        <v>400932</v>
      </c>
      <c r="H59" s="4">
        <v>-0.88169117037361999</v>
      </c>
      <c r="I59" s="5">
        <v>4.7738125179026002E-2</v>
      </c>
      <c r="P59" s="43" t="s">
        <v>149</v>
      </c>
      <c r="Q59" s="7">
        <v>100216342</v>
      </c>
      <c r="R59" s="40">
        <v>0.92197333024371997</v>
      </c>
      <c r="S59" s="9">
        <v>2.6695601122589199E-2</v>
      </c>
      <c r="T59" s="8">
        <v>0.63124151723172195</v>
      </c>
      <c r="U59" s="9">
        <v>8.9872642173732503E-2</v>
      </c>
      <c r="W59" s="6" t="s">
        <v>5488</v>
      </c>
      <c r="X59" s="53">
        <v>10618</v>
      </c>
      <c r="Y59" s="8">
        <v>0.74139846889450745</v>
      </c>
      <c r="Z59" s="47">
        <v>4.0678754000000004E-2</v>
      </c>
      <c r="AI59" s="2" t="s">
        <v>5868</v>
      </c>
      <c r="AJ59" s="54">
        <v>28972</v>
      </c>
      <c r="AK59" s="4">
        <v>-2.0118566430685316</v>
      </c>
      <c r="AL59" s="46">
        <v>2.2682617000000002E-2</v>
      </c>
      <c r="AN59" s="43" t="s">
        <v>1362</v>
      </c>
      <c r="AP59" s="40">
        <v>1.0117237612670351</v>
      </c>
      <c r="AQ59" s="9">
        <v>2.0942770999999999E-2</v>
      </c>
      <c r="AR59" s="8">
        <v>0.54263256056065801</v>
      </c>
      <c r="AS59" s="9">
        <v>9.6508982431555701E-2</v>
      </c>
      <c r="AU59" s="6" t="s">
        <v>5175</v>
      </c>
      <c r="AV59" s="53">
        <v>11260</v>
      </c>
      <c r="AW59" s="8">
        <v>1.8677222628719676</v>
      </c>
      <c r="AX59" s="47">
        <v>0</v>
      </c>
      <c r="AZ59" s="43" t="s">
        <v>4106</v>
      </c>
      <c r="BA59" s="7">
        <v>23463</v>
      </c>
      <c r="BB59" s="40">
        <v>1.4370407305007835</v>
      </c>
      <c r="BC59" s="47">
        <v>0</v>
      </c>
      <c r="BE59" s="76" t="s">
        <v>7502</v>
      </c>
      <c r="BF59" s="77">
        <v>63916</v>
      </c>
      <c r="BG59" s="92">
        <v>1.5178704901357796</v>
      </c>
      <c r="BH59" s="79">
        <v>0</v>
      </c>
      <c r="BI59" s="78">
        <v>1.0150434086546558</v>
      </c>
      <c r="BJ59" s="79">
        <v>2.3426638999999999E-3</v>
      </c>
      <c r="BL59" s="98" t="s">
        <v>670</v>
      </c>
      <c r="BM59" s="104">
        <v>106480658</v>
      </c>
      <c r="BN59" s="40">
        <v>1.1242131654188201</v>
      </c>
      <c r="BO59" s="47">
        <v>3.4096923356301601E-2</v>
      </c>
      <c r="BV59" s="98" t="s">
        <v>1468</v>
      </c>
      <c r="BW59" s="104">
        <v>100271196</v>
      </c>
      <c r="BX59" s="8">
        <v>0.94128695190514</v>
      </c>
      <c r="BY59" s="47">
        <v>8.7290732576420699E-2</v>
      </c>
    </row>
    <row r="60" spans="1:77" ht="15.6" x14ac:dyDescent="0.3">
      <c r="A60" s="6" t="s">
        <v>105</v>
      </c>
      <c r="B60" s="7">
        <v>101060189</v>
      </c>
      <c r="C60" s="8">
        <v>0.54654394898147096</v>
      </c>
      <c r="D60" s="9">
        <v>9.7723656755654698E-2</v>
      </c>
      <c r="F60" s="2" t="s">
        <v>1081</v>
      </c>
      <c r="G60" s="3">
        <v>54949</v>
      </c>
      <c r="H60" s="4">
        <v>-0.87985428856453596</v>
      </c>
      <c r="I60" s="5">
        <v>4.1088881345354697E-2</v>
      </c>
      <c r="P60" s="43" t="s">
        <v>150</v>
      </c>
      <c r="Q60" s="7">
        <v>645808</v>
      </c>
      <c r="R60" s="40">
        <v>0.61667410281652602</v>
      </c>
      <c r="S60" s="9">
        <v>7.6849810557532594E-2</v>
      </c>
      <c r="T60" s="8">
        <v>0.63312399527761498</v>
      </c>
      <c r="U60" s="9">
        <v>9.8660032158568306E-2</v>
      </c>
      <c r="W60" s="6" t="s">
        <v>13405</v>
      </c>
      <c r="X60" s="53">
        <v>2870</v>
      </c>
      <c r="Y60" s="8">
        <v>0.74246426390510301</v>
      </c>
      <c r="Z60" s="47">
        <v>5.9335930000000002E-2</v>
      </c>
      <c r="AI60" s="2" t="s">
        <v>9067</v>
      </c>
      <c r="AJ60" s="54">
        <v>441951</v>
      </c>
      <c r="AK60" s="4">
        <v>-2.003822141082241</v>
      </c>
      <c r="AL60" s="46">
        <v>0</v>
      </c>
      <c r="AN60" s="43" t="s">
        <v>2690</v>
      </c>
      <c r="AP60" s="40">
        <v>1.1093741337131762</v>
      </c>
      <c r="AQ60" s="9">
        <v>6.420315E-2</v>
      </c>
      <c r="AR60" s="8">
        <v>0.68191218396176101</v>
      </c>
      <c r="AS60" s="9">
        <v>4.4815794453292798E-2</v>
      </c>
      <c r="AU60" s="6" t="s">
        <v>5176</v>
      </c>
      <c r="AV60" s="53">
        <v>23</v>
      </c>
      <c r="AW60" s="8">
        <v>1.8675923592603398</v>
      </c>
      <c r="AX60" s="47">
        <v>0</v>
      </c>
      <c r="AZ60" s="43" t="s">
        <v>5955</v>
      </c>
      <c r="BA60" s="7">
        <v>8451</v>
      </c>
      <c r="BB60" s="40">
        <v>1.4426732122940871</v>
      </c>
      <c r="BC60" s="47">
        <v>0</v>
      </c>
      <c r="BE60" s="76" t="s">
        <v>7243</v>
      </c>
      <c r="BF60" s="77">
        <v>8491</v>
      </c>
      <c r="BG60" s="92">
        <v>1.145223676625108</v>
      </c>
      <c r="BH60" s="79">
        <v>0</v>
      </c>
      <c r="BI60" s="78">
        <v>1.0155875566188224</v>
      </c>
      <c r="BJ60" s="79">
        <v>2.7179115999999997E-3</v>
      </c>
      <c r="BL60" s="98" t="s">
        <v>181</v>
      </c>
      <c r="BM60" s="104">
        <v>389000</v>
      </c>
      <c r="BN60" s="40">
        <v>0.83378749652079098</v>
      </c>
      <c r="BO60" s="47">
        <v>3.4352696201423401E-2</v>
      </c>
      <c r="BV60" s="98" t="s">
        <v>443</v>
      </c>
      <c r="BW60" s="104">
        <v>100271471</v>
      </c>
      <c r="BX60" s="8">
        <v>1.09793414263635</v>
      </c>
      <c r="BY60" s="47">
        <v>8.7290732576420699E-2</v>
      </c>
    </row>
    <row r="61" spans="1:77" ht="15.6" x14ac:dyDescent="0.3">
      <c r="A61" s="6" t="s">
        <v>106</v>
      </c>
      <c r="B61" s="7">
        <v>106480947</v>
      </c>
      <c r="C61" s="8">
        <v>0.54819971416843905</v>
      </c>
      <c r="D61" s="9">
        <v>9.6471950322615602E-2</v>
      </c>
      <c r="F61" s="2" t="s">
        <v>1082</v>
      </c>
      <c r="G61" s="3">
        <v>106481127</v>
      </c>
      <c r="H61" s="4">
        <v>-0.87964125095342705</v>
      </c>
      <c r="I61" s="5">
        <v>3.5773465363120899E-2</v>
      </c>
      <c r="P61" s="43" t="s">
        <v>152</v>
      </c>
      <c r="Q61" s="7">
        <v>100271229</v>
      </c>
      <c r="R61" s="40">
        <v>0.702667862638643</v>
      </c>
      <c r="S61" s="9">
        <v>5.5831579234433999E-2</v>
      </c>
      <c r="T61" s="8">
        <v>0.63389945991213303</v>
      </c>
      <c r="U61" s="9">
        <v>8.7404702993398795E-2</v>
      </c>
      <c r="W61" s="6" t="s">
        <v>7424</v>
      </c>
      <c r="X61" s="53">
        <v>23338</v>
      </c>
      <c r="Y61" s="8">
        <v>0.74579992727804589</v>
      </c>
      <c r="Z61" s="47">
        <v>9.4446849999999999E-2</v>
      </c>
      <c r="AI61" s="2" t="s">
        <v>8002</v>
      </c>
      <c r="AJ61" s="54">
        <v>8804</v>
      </c>
      <c r="AK61" s="4">
        <v>-2.0025459473046565</v>
      </c>
      <c r="AL61" s="46">
        <v>0</v>
      </c>
      <c r="AN61" s="43" t="s">
        <v>3882</v>
      </c>
      <c r="AP61" s="40">
        <v>1.3233563482599697</v>
      </c>
      <c r="AQ61" s="9">
        <v>3.4163939999999997E-2</v>
      </c>
      <c r="AR61" s="8">
        <v>0.76744961200002104</v>
      </c>
      <c r="AS61" s="9">
        <v>3.4351666430267103E-2</v>
      </c>
      <c r="AU61" s="6" t="s">
        <v>5177</v>
      </c>
      <c r="AV61" s="53">
        <v>7994</v>
      </c>
      <c r="AW61" s="8">
        <v>1.867551084940029</v>
      </c>
      <c r="AX61" s="47">
        <v>0</v>
      </c>
      <c r="AZ61" s="43" t="s">
        <v>7367</v>
      </c>
      <c r="BA61" s="7">
        <v>79893</v>
      </c>
      <c r="BB61" s="40">
        <v>1.4516813504738728</v>
      </c>
      <c r="BC61" s="47">
        <v>0</v>
      </c>
      <c r="BE61" s="76" t="s">
        <v>10037</v>
      </c>
      <c r="BF61" s="77">
        <v>139322</v>
      </c>
      <c r="BG61" s="92">
        <v>1.5058485118402145</v>
      </c>
      <c r="BH61" s="79">
        <v>0</v>
      </c>
      <c r="BI61" s="78">
        <v>1.0156343677369486</v>
      </c>
      <c r="BJ61" s="79">
        <v>2.9961273E-3</v>
      </c>
      <c r="BL61" s="98" t="s">
        <v>980</v>
      </c>
      <c r="BM61" s="104">
        <v>100874112</v>
      </c>
      <c r="BN61" s="40">
        <v>0.977997220976907</v>
      </c>
      <c r="BO61" s="47">
        <v>3.4352696201423401E-2</v>
      </c>
      <c r="BV61" s="98" t="s">
        <v>604</v>
      </c>
      <c r="BW61" s="104">
        <v>100271587</v>
      </c>
      <c r="BX61" s="8">
        <v>0.85984687871810594</v>
      </c>
      <c r="BY61" s="47">
        <v>8.8434008252622306E-2</v>
      </c>
    </row>
    <row r="62" spans="1:77" ht="15.6" x14ac:dyDescent="0.3">
      <c r="A62" s="6" t="s">
        <v>107</v>
      </c>
      <c r="B62" s="7">
        <v>645312</v>
      </c>
      <c r="C62" s="8">
        <v>0.55252463266850205</v>
      </c>
      <c r="D62" s="9">
        <v>9.7861241025020307E-2</v>
      </c>
      <c r="F62" s="2" t="s">
        <v>1083</v>
      </c>
      <c r="G62" s="3">
        <v>102723927</v>
      </c>
      <c r="H62" s="4">
        <v>-0.87957027815479605</v>
      </c>
      <c r="I62" s="5">
        <v>4.69811370142438E-2</v>
      </c>
      <c r="P62" s="43" t="s">
        <v>153</v>
      </c>
      <c r="Q62" s="7">
        <v>326298</v>
      </c>
      <c r="R62" s="40">
        <v>0.54683714787270599</v>
      </c>
      <c r="S62" s="9">
        <v>9.8773305415802995E-2</v>
      </c>
      <c r="T62" s="8">
        <v>0.63507254231975696</v>
      </c>
      <c r="U62" s="9">
        <v>8.9187235295011102E-2</v>
      </c>
      <c r="W62" s="6" t="s">
        <v>12070</v>
      </c>
      <c r="X62" s="53">
        <v>23312</v>
      </c>
      <c r="Y62" s="8">
        <v>0.74816742572372052</v>
      </c>
      <c r="Z62" s="47">
        <v>6.8236320000000003E-2</v>
      </c>
      <c r="AI62" s="2" t="s">
        <v>10709</v>
      </c>
      <c r="AJ62" s="54">
        <v>492311</v>
      </c>
      <c r="AK62" s="4">
        <v>-1.9991884526537169</v>
      </c>
      <c r="AL62" s="46">
        <v>7.8001726000000004E-3</v>
      </c>
      <c r="AN62" s="43" t="s">
        <v>4544</v>
      </c>
      <c r="AP62" s="40">
        <v>1.3457639006988555</v>
      </c>
      <c r="AQ62" s="9">
        <v>3.7717937999999999E-2</v>
      </c>
      <c r="AR62" s="8">
        <v>0.85802343008579596</v>
      </c>
      <c r="AS62" s="9">
        <v>3.8413779291368799E-2</v>
      </c>
      <c r="AU62" s="6" t="s">
        <v>5178</v>
      </c>
      <c r="AV62" s="53">
        <v>23405</v>
      </c>
      <c r="AW62" s="8">
        <v>1.8674748192242385</v>
      </c>
      <c r="AX62" s="47">
        <v>0</v>
      </c>
      <c r="AZ62" s="43" t="s">
        <v>7782</v>
      </c>
      <c r="BA62" s="7">
        <v>29889</v>
      </c>
      <c r="BB62" s="40">
        <v>1.4528104788054543</v>
      </c>
      <c r="BC62" s="47">
        <v>0</v>
      </c>
      <c r="BE62" s="76" t="s">
        <v>7991</v>
      </c>
      <c r="BF62" s="77">
        <v>513</v>
      </c>
      <c r="BG62" s="92">
        <v>1.1136160950357956</v>
      </c>
      <c r="BH62" s="79">
        <v>0</v>
      </c>
      <c r="BI62" s="78">
        <v>1.0161618154876482</v>
      </c>
      <c r="BJ62" s="79">
        <v>3.6594432999999997E-3</v>
      </c>
      <c r="BL62" s="98" t="s">
        <v>453</v>
      </c>
      <c r="BM62" s="104">
        <v>107984117</v>
      </c>
      <c r="BN62" s="40">
        <v>0.97036103661207995</v>
      </c>
      <c r="BO62" s="47">
        <v>3.5101498979111502E-2</v>
      </c>
      <c r="BV62" s="98" t="s">
        <v>631</v>
      </c>
      <c r="BW62" s="104">
        <v>100271643</v>
      </c>
      <c r="BX62" s="8">
        <v>0.91327937253876201</v>
      </c>
      <c r="BY62" s="47">
        <v>9.1983020123440701E-2</v>
      </c>
    </row>
    <row r="63" spans="1:77" ht="15.6" x14ac:dyDescent="0.3">
      <c r="A63" s="6" t="s">
        <v>108</v>
      </c>
      <c r="B63" s="7">
        <v>107075113</v>
      </c>
      <c r="C63" s="8">
        <v>0.56553353610086599</v>
      </c>
      <c r="D63" s="9">
        <v>9.4190434137959106E-2</v>
      </c>
      <c r="F63" s="2" t="s">
        <v>1084</v>
      </c>
      <c r="G63" s="3">
        <v>94039</v>
      </c>
      <c r="H63" s="4">
        <v>-0.87861000622489804</v>
      </c>
      <c r="I63" s="5">
        <v>5.8834664113346903E-2</v>
      </c>
      <c r="P63" s="43" t="s">
        <v>154</v>
      </c>
      <c r="Q63" s="7">
        <v>260340</v>
      </c>
      <c r="R63" s="40">
        <v>0.63837660353792702</v>
      </c>
      <c r="S63" s="9">
        <v>6.2803046614146193E-2</v>
      </c>
      <c r="T63" s="8">
        <v>0.63620112147019403</v>
      </c>
      <c r="U63" s="9">
        <v>9.21750374219866E-2</v>
      </c>
      <c r="W63" s="6" t="s">
        <v>13406</v>
      </c>
      <c r="X63" s="53">
        <v>10039</v>
      </c>
      <c r="Y63" s="8">
        <v>0.75097637043086107</v>
      </c>
      <c r="Z63" s="47">
        <v>4.7851559999999994E-2</v>
      </c>
      <c r="AI63" s="2" t="s">
        <v>11723</v>
      </c>
      <c r="AJ63" s="54">
        <v>100289196</v>
      </c>
      <c r="AK63" s="4">
        <v>-1.994328674563518</v>
      </c>
      <c r="AL63" s="46">
        <v>0</v>
      </c>
      <c r="AN63" s="43" t="s">
        <v>2381</v>
      </c>
      <c r="AP63" s="40">
        <v>1.4077421854428116</v>
      </c>
      <c r="AQ63" s="9">
        <v>5.4192552999999997E-2</v>
      </c>
      <c r="AR63" s="8">
        <v>0.66146949296858504</v>
      </c>
      <c r="AS63" s="9">
        <v>6.1131113375061101E-2</v>
      </c>
      <c r="AU63" s="6" t="s">
        <v>5179</v>
      </c>
      <c r="AV63" s="53">
        <v>1350</v>
      </c>
      <c r="AW63" s="8">
        <v>1.8672550929100424</v>
      </c>
      <c r="AX63" s="47">
        <v>0</v>
      </c>
      <c r="AZ63" s="43" t="s">
        <v>11700</v>
      </c>
      <c r="BA63" s="7">
        <v>113419</v>
      </c>
      <c r="BB63" s="40">
        <v>1.4558933098991325</v>
      </c>
      <c r="BC63" s="47">
        <v>0</v>
      </c>
      <c r="BE63" s="76" t="s">
        <v>6907</v>
      </c>
      <c r="BF63" s="77">
        <v>8725</v>
      </c>
      <c r="BG63" s="92">
        <v>1.4066792456195971</v>
      </c>
      <c r="BH63" s="79">
        <v>0</v>
      </c>
      <c r="BI63" s="78">
        <v>1.0162919176765972</v>
      </c>
      <c r="BJ63" s="79">
        <v>2.5830272E-3</v>
      </c>
      <c r="BL63" s="98" t="s">
        <v>973</v>
      </c>
      <c r="BM63" s="104">
        <v>106481142</v>
      </c>
      <c r="BN63" s="40">
        <v>1.0275294702837099</v>
      </c>
      <c r="BO63" s="47">
        <v>3.5101498979111502E-2</v>
      </c>
      <c r="BV63" s="98" t="s">
        <v>550</v>
      </c>
      <c r="BW63" s="104">
        <v>100288802</v>
      </c>
      <c r="BX63" s="8">
        <v>0.87093215302670002</v>
      </c>
      <c r="BY63" s="47">
        <v>8.8994081572929998E-2</v>
      </c>
    </row>
    <row r="64" spans="1:77" ht="15.6" x14ac:dyDescent="0.3">
      <c r="A64" s="6" t="s">
        <v>109</v>
      </c>
      <c r="B64" s="7">
        <v>28601</v>
      </c>
      <c r="C64" s="8">
        <v>0.56571784186379703</v>
      </c>
      <c r="D64" s="9">
        <v>9.4417822254308906E-2</v>
      </c>
      <c r="F64" s="2" t="s">
        <v>1085</v>
      </c>
      <c r="G64" s="3">
        <v>10626</v>
      </c>
      <c r="H64" s="4">
        <v>-0.87505903890845604</v>
      </c>
      <c r="I64" s="5">
        <v>4.1088881345354697E-2</v>
      </c>
      <c r="P64" s="43" t="s">
        <v>155</v>
      </c>
      <c r="Q64" s="7">
        <v>161406</v>
      </c>
      <c r="R64" s="40">
        <v>0.655001469522281</v>
      </c>
      <c r="S64" s="9">
        <v>5.8242526302126903E-2</v>
      </c>
      <c r="T64" s="8">
        <v>0.63728605182724096</v>
      </c>
      <c r="U64" s="9">
        <v>9.8724169746470997E-2</v>
      </c>
      <c r="W64" s="6" t="s">
        <v>8766</v>
      </c>
      <c r="X64" s="53">
        <v>1522</v>
      </c>
      <c r="Y64" s="8">
        <v>0.75260662665529388</v>
      </c>
      <c r="Z64" s="47">
        <v>7.3125267000000008E-2</v>
      </c>
      <c r="AI64" s="2" t="s">
        <v>10311</v>
      </c>
      <c r="AJ64" s="54">
        <v>10410</v>
      </c>
      <c r="AK64" s="4">
        <v>-1.9887232437632023</v>
      </c>
      <c r="AL64" s="46">
        <v>8.6961379999999991E-3</v>
      </c>
      <c r="AN64" s="43" t="s">
        <v>4074</v>
      </c>
      <c r="AP64" s="40">
        <v>1.0070592643654681</v>
      </c>
      <c r="AQ64" s="9">
        <v>6.0489059999999997E-2</v>
      </c>
      <c r="AR64" s="8">
        <v>0.78724878194757997</v>
      </c>
      <c r="AS64" s="9">
        <v>3.09100227736335E-2</v>
      </c>
      <c r="AU64" s="6" t="s">
        <v>5180</v>
      </c>
      <c r="AV64" s="53">
        <v>23499</v>
      </c>
      <c r="AW64" s="8">
        <v>1.8667269327824225</v>
      </c>
      <c r="AX64" s="47">
        <v>0</v>
      </c>
      <c r="AZ64" s="43" t="s">
        <v>10471</v>
      </c>
      <c r="BA64" s="7">
        <v>9527</v>
      </c>
      <c r="BB64" s="40">
        <v>1.4589496255259071</v>
      </c>
      <c r="BC64" s="47">
        <v>0</v>
      </c>
      <c r="BE64" s="76" t="s">
        <v>9367</v>
      </c>
      <c r="BF64" s="77">
        <v>23348</v>
      </c>
      <c r="BG64" s="92">
        <v>1.5210548588809056</v>
      </c>
      <c r="BH64" s="79">
        <v>0</v>
      </c>
      <c r="BI64" s="78">
        <v>1.016303329589604</v>
      </c>
      <c r="BJ64" s="79">
        <v>3.2653906999999998E-3</v>
      </c>
      <c r="BL64" s="98" t="s">
        <v>12722</v>
      </c>
      <c r="BM64" s="104">
        <v>92241</v>
      </c>
      <c r="BN64" s="40">
        <v>1.04807281999089</v>
      </c>
      <c r="BO64" s="47">
        <v>3.5101498979111502E-2</v>
      </c>
      <c r="BV64" s="98" t="s">
        <v>1021</v>
      </c>
      <c r="BW64" s="104">
        <v>100420047</v>
      </c>
      <c r="BX64" s="8">
        <v>1.1700137390759799</v>
      </c>
      <c r="BY64" s="47">
        <v>8.7290732576420699E-2</v>
      </c>
    </row>
    <row r="65" spans="1:77" ht="15.6" x14ac:dyDescent="0.3">
      <c r="A65" s="6" t="s">
        <v>110</v>
      </c>
      <c r="B65" s="7">
        <v>643863</v>
      </c>
      <c r="C65" s="8">
        <v>0.57277287604397298</v>
      </c>
      <c r="D65" s="9">
        <v>9.9171377466757304E-2</v>
      </c>
      <c r="F65" s="2" t="s">
        <v>1086</v>
      </c>
      <c r="G65" s="3">
        <v>9862</v>
      </c>
      <c r="H65" s="4">
        <v>-0.87504535211906698</v>
      </c>
      <c r="I65" s="5">
        <v>5.5158522173795001E-2</v>
      </c>
      <c r="P65" s="43" t="s">
        <v>156</v>
      </c>
      <c r="Q65" s="7">
        <v>106481737</v>
      </c>
      <c r="R65" s="40">
        <v>0.747488862648929</v>
      </c>
      <c r="S65" s="9">
        <v>3.8788463117498402E-2</v>
      </c>
      <c r="T65" s="8">
        <v>0.63799144645442296</v>
      </c>
      <c r="U65" s="9">
        <v>8.4446657169722203E-2</v>
      </c>
      <c r="W65" s="6" t="s">
        <v>13407</v>
      </c>
      <c r="X65" s="53">
        <v>493869</v>
      </c>
      <c r="Y65" s="8">
        <v>0.75460312428839071</v>
      </c>
      <c r="Z65" s="47">
        <v>6.6943099999999992E-2</v>
      </c>
      <c r="AI65" s="2" t="s">
        <v>971</v>
      </c>
      <c r="AJ65" s="54">
        <v>144568</v>
      </c>
      <c r="AK65" s="4">
        <v>-1.9861099869151744</v>
      </c>
      <c r="AL65" s="46">
        <v>9.2175019999999996E-2</v>
      </c>
      <c r="AN65" s="43" t="s">
        <v>1654</v>
      </c>
      <c r="AP65" s="40">
        <v>1.7887608707706986</v>
      </c>
      <c r="AQ65" s="9">
        <v>7.3196540000000004E-2</v>
      </c>
      <c r="AR65" s="8">
        <v>0.60168967480742297</v>
      </c>
      <c r="AS65" s="9">
        <v>8.5742863081637297E-2</v>
      </c>
      <c r="AU65" s="6" t="s">
        <v>5181</v>
      </c>
      <c r="AV65" s="53">
        <v>55666</v>
      </c>
      <c r="AW65" s="8">
        <v>1.8666075023987638</v>
      </c>
      <c r="AX65" s="47">
        <v>0</v>
      </c>
      <c r="AZ65" s="43" t="s">
        <v>9674</v>
      </c>
      <c r="BA65" s="7">
        <v>85476</v>
      </c>
      <c r="BB65" s="40">
        <v>1.4602303882156134</v>
      </c>
      <c r="BC65" s="47">
        <v>0</v>
      </c>
      <c r="BE65" s="76" t="s">
        <v>6825</v>
      </c>
      <c r="BF65" s="77">
        <v>5887</v>
      </c>
      <c r="BG65" s="92">
        <v>1.3998574072411647</v>
      </c>
      <c r="BH65" s="79">
        <v>0</v>
      </c>
      <c r="BI65" s="78">
        <v>1.0163036862104309</v>
      </c>
      <c r="BJ65" s="79">
        <v>2.3280754999999999E-3</v>
      </c>
      <c r="BL65" s="98" t="s">
        <v>1689</v>
      </c>
      <c r="BM65" s="104">
        <v>106481036</v>
      </c>
      <c r="BN65" s="40">
        <v>0.89163245296552796</v>
      </c>
      <c r="BO65" s="47">
        <v>3.5796688768664202E-2</v>
      </c>
      <c r="BV65" s="98" t="s">
        <v>813</v>
      </c>
      <c r="BW65" s="104">
        <v>100420414</v>
      </c>
      <c r="BX65" s="8">
        <v>1.1019999468450601</v>
      </c>
      <c r="BY65" s="47">
        <v>8.3971104429508794E-2</v>
      </c>
    </row>
    <row r="66" spans="1:77" ht="15.6" x14ac:dyDescent="0.3">
      <c r="A66" s="6" t="s">
        <v>111</v>
      </c>
      <c r="B66" s="7">
        <v>100874004</v>
      </c>
      <c r="C66" s="8">
        <v>0.57322318412293305</v>
      </c>
      <c r="D66" s="9">
        <v>9.3298387097914895E-2</v>
      </c>
      <c r="F66" s="2" t="s">
        <v>1087</v>
      </c>
      <c r="G66" s="3">
        <v>3925</v>
      </c>
      <c r="H66" s="4">
        <v>-0.87471625848224699</v>
      </c>
      <c r="I66" s="5">
        <v>4.6058689369441297E-2</v>
      </c>
      <c r="P66" s="43" t="s">
        <v>157</v>
      </c>
      <c r="Q66" s="7">
        <v>645771</v>
      </c>
      <c r="R66" s="40">
        <v>0.88647828923976102</v>
      </c>
      <c r="S66" s="9">
        <v>2.3368729313741999E-2</v>
      </c>
      <c r="T66" s="8">
        <v>0.638270301965839</v>
      </c>
      <c r="U66" s="9">
        <v>9.5496567991942893E-2</v>
      </c>
      <c r="W66" s="6" t="s">
        <v>13408</v>
      </c>
      <c r="X66" s="53">
        <v>2000</v>
      </c>
      <c r="Y66" s="8">
        <v>0.75833899885195122</v>
      </c>
      <c r="Z66" s="47">
        <v>3.3039324000000002E-2</v>
      </c>
      <c r="AI66" s="2" t="s">
        <v>6244</v>
      </c>
      <c r="AJ66" s="54">
        <v>9741</v>
      </c>
      <c r="AK66" s="4">
        <v>-1.9724846828644145</v>
      </c>
      <c r="AL66" s="46">
        <v>0</v>
      </c>
      <c r="AN66" s="43" t="s">
        <v>2315</v>
      </c>
      <c r="AP66" s="40">
        <v>2.0011523251510033</v>
      </c>
      <c r="AQ66" s="9">
        <v>4.3188873000000001E-3</v>
      </c>
      <c r="AR66" s="8">
        <v>0.656856679021252</v>
      </c>
      <c r="AS66" s="9">
        <v>6.7073850646641703E-2</v>
      </c>
      <c r="AU66" s="6" t="s">
        <v>5182</v>
      </c>
      <c r="AV66" s="53">
        <v>6731</v>
      </c>
      <c r="AW66" s="8">
        <v>1.8661118734150217</v>
      </c>
      <c r="AX66" s="47">
        <v>0</v>
      </c>
      <c r="AZ66" s="43" t="s">
        <v>11701</v>
      </c>
      <c r="BA66" s="7">
        <v>25926</v>
      </c>
      <c r="BB66" s="40">
        <v>1.4652932994405803</v>
      </c>
      <c r="BC66" s="47">
        <v>0</v>
      </c>
      <c r="BE66" s="76" t="s">
        <v>9492</v>
      </c>
      <c r="BF66" s="77">
        <v>11016</v>
      </c>
      <c r="BG66" s="92">
        <v>1.2377233970996839</v>
      </c>
      <c r="BH66" s="79">
        <v>0</v>
      </c>
      <c r="BI66" s="78">
        <v>1.0166698892733501</v>
      </c>
      <c r="BJ66" s="79">
        <v>2.6920909999999998E-3</v>
      </c>
      <c r="BL66" s="98" t="s">
        <v>222</v>
      </c>
      <c r="BM66" s="104">
        <v>414131</v>
      </c>
      <c r="BN66" s="40">
        <v>0.904300324588447</v>
      </c>
      <c r="BO66" s="47">
        <v>3.5796688768664202E-2</v>
      </c>
      <c r="BV66" s="98" t="s">
        <v>689</v>
      </c>
      <c r="BW66" s="104">
        <v>100420829</v>
      </c>
      <c r="BX66" s="8">
        <v>1.09680032596573</v>
      </c>
      <c r="BY66" s="47">
        <v>8.8434008252622306E-2</v>
      </c>
    </row>
    <row r="67" spans="1:77" ht="15.6" x14ac:dyDescent="0.3">
      <c r="A67" s="6" t="s">
        <v>112</v>
      </c>
      <c r="B67" s="7">
        <v>100302689</v>
      </c>
      <c r="C67" s="8">
        <v>0.57956536661813995</v>
      </c>
      <c r="D67" s="9">
        <v>9.6471950322615602E-2</v>
      </c>
      <c r="F67" s="2" t="s">
        <v>1088</v>
      </c>
      <c r="G67" s="3">
        <v>57124</v>
      </c>
      <c r="H67" s="4">
        <v>-0.87168514904486905</v>
      </c>
      <c r="I67" s="5">
        <v>5.0695308495571599E-2</v>
      </c>
      <c r="P67" s="43" t="s">
        <v>159</v>
      </c>
      <c r="Q67" s="7">
        <v>106182249</v>
      </c>
      <c r="R67" s="40">
        <v>0.59539643796612995</v>
      </c>
      <c r="S67" s="9">
        <v>8.32741996807429E-2</v>
      </c>
      <c r="T67" s="8">
        <v>0.64100303373810896</v>
      </c>
      <c r="U67" s="9">
        <v>9.1761660554959198E-2</v>
      </c>
      <c r="W67" s="6" t="s">
        <v>7949</v>
      </c>
      <c r="X67" s="53">
        <v>9929</v>
      </c>
      <c r="Y67" s="8">
        <v>0.75939857825037849</v>
      </c>
      <c r="Z67" s="47">
        <v>5.1232786000000002E-2</v>
      </c>
      <c r="AI67" s="2" t="s">
        <v>11837</v>
      </c>
      <c r="AJ67" s="54">
        <v>710</v>
      </c>
      <c r="AK67" s="4">
        <v>-1.9697910680430952</v>
      </c>
      <c r="AL67" s="46">
        <v>0</v>
      </c>
      <c r="AN67" s="43" t="s">
        <v>2594</v>
      </c>
      <c r="AP67" s="40">
        <v>0.98270574600084037</v>
      </c>
      <c r="AQ67" s="9">
        <v>3.04322E-2</v>
      </c>
      <c r="AR67" s="8">
        <v>0.67523857572857904</v>
      </c>
      <c r="AS67" s="9">
        <v>7.0907411511735297E-2</v>
      </c>
      <c r="AU67" s="6" t="s">
        <v>5183</v>
      </c>
      <c r="AV67" s="53">
        <v>23637</v>
      </c>
      <c r="AW67" s="8">
        <v>1.8657284216564192</v>
      </c>
      <c r="AX67" s="47">
        <v>0</v>
      </c>
      <c r="AZ67" s="43" t="s">
        <v>11702</v>
      </c>
      <c r="BA67" s="7">
        <v>5595</v>
      </c>
      <c r="BB67" s="40">
        <v>1.4664493137232868</v>
      </c>
      <c r="BC67" s="47">
        <v>0</v>
      </c>
      <c r="BE67" s="76" t="s">
        <v>7586</v>
      </c>
      <c r="BF67" s="77">
        <v>1965</v>
      </c>
      <c r="BG67" s="92">
        <v>1.2115397557149987</v>
      </c>
      <c r="BH67" s="79">
        <v>0</v>
      </c>
      <c r="BI67" s="78">
        <v>1.0173416498047902</v>
      </c>
      <c r="BJ67" s="79">
        <v>2.9925859999999998E-3</v>
      </c>
      <c r="BL67" s="98" t="s">
        <v>496</v>
      </c>
      <c r="BM67" s="104">
        <v>100847075</v>
      </c>
      <c r="BN67" s="40">
        <v>1.0869652946833701</v>
      </c>
      <c r="BO67" s="47">
        <v>3.5796688768664202E-2</v>
      </c>
      <c r="BV67" s="98" t="s">
        <v>366</v>
      </c>
      <c r="BW67" s="104">
        <v>100422531</v>
      </c>
      <c r="BX67" s="8">
        <v>1.0102062395690501</v>
      </c>
      <c r="BY67" s="47">
        <v>9.8262598399922005E-2</v>
      </c>
    </row>
    <row r="68" spans="1:77" ht="15.6" x14ac:dyDescent="0.3">
      <c r="A68" s="6" t="s">
        <v>113</v>
      </c>
      <c r="B68" s="7">
        <v>100271230</v>
      </c>
      <c r="C68" s="8">
        <v>0.58101472125041498</v>
      </c>
      <c r="D68" s="9">
        <v>9.6471950322615602E-2</v>
      </c>
      <c r="F68" s="2" t="s">
        <v>53</v>
      </c>
      <c r="G68" s="3">
        <v>51629</v>
      </c>
      <c r="H68" s="4">
        <v>-0.86847632249867901</v>
      </c>
      <c r="I68" s="5">
        <v>3.9189757514446699E-2</v>
      </c>
      <c r="P68" s="43" t="s">
        <v>160</v>
      </c>
      <c r="Q68" s="7">
        <v>401911</v>
      </c>
      <c r="R68" s="40">
        <v>0.69785041832754902</v>
      </c>
      <c r="S68" s="9">
        <v>5.9598129800667199E-2</v>
      </c>
      <c r="T68" s="8">
        <v>0.64119580179181301</v>
      </c>
      <c r="U68" s="9">
        <v>9.1761660554959198E-2</v>
      </c>
      <c r="W68" s="6" t="s">
        <v>6732</v>
      </c>
      <c r="X68" s="53">
        <v>51094</v>
      </c>
      <c r="Y68" s="8">
        <v>0.76309240397556022</v>
      </c>
      <c r="Z68" s="47">
        <v>7.5518455999999998E-2</v>
      </c>
      <c r="AI68" s="2" t="s">
        <v>11821</v>
      </c>
      <c r="AJ68" s="54">
        <v>4069</v>
      </c>
      <c r="AK68" s="4">
        <v>-1.9688649075364195</v>
      </c>
      <c r="AL68" s="46">
        <v>1.4160459E-2</v>
      </c>
      <c r="AN68" s="43" t="s">
        <v>1896</v>
      </c>
      <c r="AP68" s="40">
        <v>0.83792322561957744</v>
      </c>
      <c r="AQ68" s="9">
        <v>7.9350270000000001E-2</v>
      </c>
      <c r="AR68" s="8">
        <v>0.62669200268742298</v>
      </c>
      <c r="AS68" s="9">
        <v>7.4168005136059104E-2</v>
      </c>
      <c r="AU68" s="6" t="s">
        <v>5184</v>
      </c>
      <c r="AV68" s="53">
        <v>55614</v>
      </c>
      <c r="AW68" s="8">
        <v>1.8652210067863331</v>
      </c>
      <c r="AX68" s="47">
        <v>0</v>
      </c>
      <c r="AZ68" s="43" t="s">
        <v>7487</v>
      </c>
      <c r="BA68" s="7">
        <v>28962</v>
      </c>
      <c r="BB68" s="40">
        <v>1.4669576687905308</v>
      </c>
      <c r="BC68" s="47">
        <v>0</v>
      </c>
      <c r="BE68" s="76" t="s">
        <v>7268</v>
      </c>
      <c r="BF68" s="77">
        <v>9031</v>
      </c>
      <c r="BG68" s="92">
        <v>1.4998025768874048</v>
      </c>
      <c r="BH68" s="79">
        <v>0</v>
      </c>
      <c r="BI68" s="78">
        <v>1.017390043265098</v>
      </c>
      <c r="BJ68" s="79">
        <v>2.3077167999999999E-3</v>
      </c>
      <c r="BL68" s="98" t="s">
        <v>708</v>
      </c>
      <c r="BM68" s="104">
        <v>11274</v>
      </c>
      <c r="BN68" s="40">
        <v>1.1186759982869801</v>
      </c>
      <c r="BO68" s="47">
        <v>3.5796688768664202E-2</v>
      </c>
      <c r="BV68" s="98" t="s">
        <v>385</v>
      </c>
      <c r="BW68" s="104">
        <v>100462851</v>
      </c>
      <c r="BX68" s="8">
        <v>0.88919789308687802</v>
      </c>
      <c r="BY68" s="47">
        <v>8.7290732576420699E-2</v>
      </c>
    </row>
    <row r="69" spans="1:77" ht="15.6" x14ac:dyDescent="0.3">
      <c r="A69" s="6" t="s">
        <v>114</v>
      </c>
      <c r="B69" s="7">
        <v>106479476</v>
      </c>
      <c r="C69" s="8">
        <v>0.58255137031058302</v>
      </c>
      <c r="D69" s="9">
        <v>9.7861241025020307E-2</v>
      </c>
      <c r="F69" s="2" t="s">
        <v>1089</v>
      </c>
      <c r="G69" s="3">
        <v>7087</v>
      </c>
      <c r="H69" s="4">
        <v>-0.868072989921016</v>
      </c>
      <c r="I69" s="5">
        <v>5.2357341858523199E-2</v>
      </c>
      <c r="P69" s="43" t="s">
        <v>161</v>
      </c>
      <c r="Q69" s="7">
        <v>100130621</v>
      </c>
      <c r="R69" s="40">
        <v>0.71241728788754899</v>
      </c>
      <c r="S69" s="9">
        <v>5.7993232098624198E-2</v>
      </c>
      <c r="T69" s="8">
        <v>0.64119627528905898</v>
      </c>
      <c r="U69" s="9">
        <v>7.2181804749596401E-2</v>
      </c>
      <c r="W69" s="6" t="s">
        <v>8615</v>
      </c>
      <c r="X69" s="53">
        <v>10067</v>
      </c>
      <c r="Y69" s="8">
        <v>0.76422996019376699</v>
      </c>
      <c r="Z69" s="47">
        <v>5.1232786000000002E-2</v>
      </c>
      <c r="AI69" s="2" t="s">
        <v>13538</v>
      </c>
      <c r="AJ69" s="54">
        <v>84833</v>
      </c>
      <c r="AK69" s="4">
        <v>-1.9627409307177461</v>
      </c>
      <c r="AL69" s="46">
        <v>8.6184939999999991E-3</v>
      </c>
      <c r="AN69" s="43" t="s">
        <v>4798</v>
      </c>
      <c r="AP69" s="40">
        <v>0.86533473137784778</v>
      </c>
      <c r="AQ69" s="9">
        <v>6.420315E-2</v>
      </c>
      <c r="AR69" s="8">
        <v>0.93235486035218695</v>
      </c>
      <c r="AS69" s="9">
        <v>2.6695601122589199E-2</v>
      </c>
      <c r="AU69" s="6" t="s">
        <v>5185</v>
      </c>
      <c r="AV69" s="53">
        <v>23028</v>
      </c>
      <c r="AW69" s="8">
        <v>1.8650296900777854</v>
      </c>
      <c r="AX69" s="47">
        <v>0</v>
      </c>
      <c r="AZ69" s="43" t="s">
        <v>6072</v>
      </c>
      <c r="BA69" s="7">
        <v>1615</v>
      </c>
      <c r="BB69" s="40">
        <v>1.4690045693689779</v>
      </c>
      <c r="BC69" s="47">
        <v>0</v>
      </c>
      <c r="BE69" s="76" t="s">
        <v>7944</v>
      </c>
      <c r="BF69" s="77">
        <v>5229</v>
      </c>
      <c r="BG69" s="92">
        <v>1.2365126399411897</v>
      </c>
      <c r="BH69" s="79">
        <v>0</v>
      </c>
      <c r="BI69" s="78">
        <v>1.0174442790727811</v>
      </c>
      <c r="BJ69" s="79">
        <v>2.5830272E-3</v>
      </c>
      <c r="BL69" s="98" t="s">
        <v>994</v>
      </c>
      <c r="BM69" s="104">
        <v>9450</v>
      </c>
      <c r="BN69" s="40">
        <v>1.14197125321357</v>
      </c>
      <c r="BO69" s="47">
        <v>3.5796688768664202E-2</v>
      </c>
      <c r="BV69" s="98" t="s">
        <v>821</v>
      </c>
      <c r="BW69" s="104">
        <v>100506001</v>
      </c>
      <c r="BX69" s="8">
        <v>1.1838011102363899</v>
      </c>
      <c r="BY69" s="47">
        <v>8.3971104429508794E-2</v>
      </c>
    </row>
    <row r="70" spans="1:77" ht="15.6" x14ac:dyDescent="0.3">
      <c r="A70" s="6" t="s">
        <v>115</v>
      </c>
      <c r="B70" s="7">
        <v>728657</v>
      </c>
      <c r="C70" s="8">
        <v>0.58273917212304804</v>
      </c>
      <c r="D70" s="9">
        <v>9.2775136884172396E-2</v>
      </c>
      <c r="F70" s="2" t="s">
        <v>1090</v>
      </c>
      <c r="G70" s="3">
        <v>55621</v>
      </c>
      <c r="H70" s="4">
        <v>-0.86538201867118403</v>
      </c>
      <c r="I70" s="5">
        <v>4.7764893063000698E-2</v>
      </c>
      <c r="P70" s="43" t="s">
        <v>163</v>
      </c>
      <c r="Q70" s="7">
        <v>107075227</v>
      </c>
      <c r="R70" s="40">
        <v>0.72365415394340804</v>
      </c>
      <c r="S70" s="9">
        <v>5.4211045860095501E-2</v>
      </c>
      <c r="T70" s="8">
        <v>0.64305196223482497</v>
      </c>
      <c r="U70" s="9">
        <v>9.7309807242775104E-2</v>
      </c>
      <c r="W70" s="6" t="s">
        <v>3184</v>
      </c>
      <c r="X70" s="53">
        <v>57493</v>
      </c>
      <c r="Y70" s="8">
        <v>0.76471803470706556</v>
      </c>
      <c r="Z70" s="47">
        <v>8.0433149999999995E-2</v>
      </c>
      <c r="AI70" s="2" t="s">
        <v>10256</v>
      </c>
      <c r="AJ70" s="54">
        <v>4708</v>
      </c>
      <c r="AK70" s="4">
        <v>-1.9594294787669342</v>
      </c>
      <c r="AL70" s="46">
        <v>6.2477106000000003E-3</v>
      </c>
      <c r="AN70" s="43" t="s">
        <v>3640</v>
      </c>
      <c r="AP70" s="40">
        <v>1.1671814019805578</v>
      </c>
      <c r="AQ70" s="9">
        <v>5.8876109999999995E-2</v>
      </c>
      <c r="AR70" s="8">
        <v>0.74664518198432805</v>
      </c>
      <c r="AS70" s="9">
        <v>5.4791878671093301E-2</v>
      </c>
      <c r="AU70" s="6" t="s">
        <v>5186</v>
      </c>
      <c r="AV70" s="53">
        <v>132660</v>
      </c>
      <c r="AW70" s="8">
        <v>1.862673397521289</v>
      </c>
      <c r="AX70" s="47">
        <v>0</v>
      </c>
      <c r="AZ70" s="43" t="s">
        <v>9429</v>
      </c>
      <c r="BA70" s="7">
        <v>55780</v>
      </c>
      <c r="BB70" s="40">
        <v>1.4738378140877428</v>
      </c>
      <c r="BC70" s="47">
        <v>0</v>
      </c>
      <c r="BE70" s="76" t="s">
        <v>5125</v>
      </c>
      <c r="BF70" s="77">
        <v>9736</v>
      </c>
      <c r="BG70" s="92">
        <v>1.2850581209573047</v>
      </c>
      <c r="BH70" s="79">
        <v>0</v>
      </c>
      <c r="BI70" s="78">
        <v>1.0176500145125662</v>
      </c>
      <c r="BJ70" s="79">
        <v>2.0251901000000001E-3</v>
      </c>
      <c r="BL70" s="98" t="s">
        <v>906</v>
      </c>
      <c r="BM70" s="104">
        <v>440400</v>
      </c>
      <c r="BN70" s="40">
        <v>1.3520985548931701</v>
      </c>
      <c r="BO70" s="47">
        <v>3.5796688768664202E-2</v>
      </c>
      <c r="BV70" s="98" t="s">
        <v>260</v>
      </c>
      <c r="BW70" s="104">
        <v>100507404</v>
      </c>
      <c r="BX70" s="8">
        <v>0.98383802509697305</v>
      </c>
      <c r="BY70" s="47">
        <v>8.7290732576420699E-2</v>
      </c>
    </row>
    <row r="71" spans="1:77" ht="15.6" x14ac:dyDescent="0.3">
      <c r="A71" s="6" t="s">
        <v>116</v>
      </c>
      <c r="B71" s="7">
        <v>106480464</v>
      </c>
      <c r="C71" s="8">
        <v>0.58573099515482496</v>
      </c>
      <c r="D71" s="9">
        <v>8.9601847039667296E-2</v>
      </c>
      <c r="F71" s="2" t="s">
        <v>1091</v>
      </c>
      <c r="G71" s="3">
        <v>7936</v>
      </c>
      <c r="H71" s="4">
        <v>-0.86476730463803597</v>
      </c>
      <c r="I71" s="5">
        <v>4.0437762388065103E-2</v>
      </c>
      <c r="P71" s="43" t="s">
        <v>164</v>
      </c>
      <c r="Q71" s="7">
        <v>677799</v>
      </c>
      <c r="R71" s="40">
        <v>0.72274501874258201</v>
      </c>
      <c r="S71" s="9">
        <v>4.1349967467740598E-2</v>
      </c>
      <c r="T71" s="8">
        <v>0.64356956954828204</v>
      </c>
      <c r="U71" s="9">
        <v>9.6471950322615602E-2</v>
      </c>
      <c r="W71" s="6" t="s">
        <v>13409</v>
      </c>
      <c r="X71" s="53">
        <v>100</v>
      </c>
      <c r="Y71" s="8">
        <v>0.77106070417454875</v>
      </c>
      <c r="Z71" s="47">
        <v>8.980573E-2</v>
      </c>
      <c r="AI71" s="2" t="s">
        <v>13381</v>
      </c>
      <c r="AJ71" s="54">
        <v>107986961</v>
      </c>
      <c r="AK71" s="4">
        <v>-1.9568087747383096</v>
      </c>
      <c r="AL71" s="46">
        <v>0</v>
      </c>
      <c r="AN71" s="43" t="s">
        <v>2993</v>
      </c>
      <c r="AP71" s="40">
        <v>0.73499005830213537</v>
      </c>
      <c r="AQ71" s="9">
        <v>7.7392335000000007E-2</v>
      </c>
      <c r="AR71" s="8">
        <v>0.70018432866958802</v>
      </c>
      <c r="AS71" s="9">
        <v>6.5730234566193604E-2</v>
      </c>
      <c r="AU71" s="6" t="s">
        <v>5187</v>
      </c>
      <c r="AV71" s="53">
        <v>85456</v>
      </c>
      <c r="AW71" s="8">
        <v>1.8625016194487183</v>
      </c>
      <c r="AX71" s="47">
        <v>0</v>
      </c>
      <c r="AZ71" s="43" t="s">
        <v>11703</v>
      </c>
      <c r="BA71" s="7">
        <v>4282</v>
      </c>
      <c r="BB71" s="40">
        <v>1.4742210832001685</v>
      </c>
      <c r="BC71" s="47">
        <v>0</v>
      </c>
      <c r="BE71" s="76" t="s">
        <v>7705</v>
      </c>
      <c r="BF71" s="77">
        <v>8036</v>
      </c>
      <c r="BG71" s="92">
        <v>1.0933691788202475</v>
      </c>
      <c r="BH71" s="79">
        <v>0</v>
      </c>
      <c r="BI71" s="78">
        <v>1.0177060219207461</v>
      </c>
      <c r="BJ71" s="79">
        <v>2.5830272E-3</v>
      </c>
      <c r="BL71" s="98" t="s">
        <v>1017</v>
      </c>
      <c r="BM71" s="104">
        <v>10346</v>
      </c>
      <c r="BN71" s="40">
        <v>1.36444740258887</v>
      </c>
      <c r="BO71" s="47">
        <v>3.5796688768664202E-2</v>
      </c>
      <c r="BV71" s="98" t="s">
        <v>662</v>
      </c>
      <c r="BW71" s="104">
        <v>100526738</v>
      </c>
      <c r="BX71" s="8">
        <v>1.0324784051982701</v>
      </c>
      <c r="BY71" s="47">
        <v>7.6497414941023703E-2</v>
      </c>
    </row>
    <row r="72" spans="1:77" ht="15.6" x14ac:dyDescent="0.3">
      <c r="A72" s="6" t="s">
        <v>117</v>
      </c>
      <c r="B72" s="7">
        <v>200575</v>
      </c>
      <c r="C72" s="8">
        <v>0.58642719235185303</v>
      </c>
      <c r="D72" s="9">
        <v>9.2775136884172396E-2</v>
      </c>
      <c r="F72" s="2" t="s">
        <v>1092</v>
      </c>
      <c r="G72" s="3">
        <v>130367</v>
      </c>
      <c r="H72" s="4">
        <v>-0.86322652753088902</v>
      </c>
      <c r="I72" s="5">
        <v>5.5444751161346402E-2</v>
      </c>
      <c r="P72" s="43" t="s">
        <v>166</v>
      </c>
      <c r="Q72" s="7">
        <v>105373889</v>
      </c>
      <c r="R72" s="40">
        <v>0.82312375569831897</v>
      </c>
      <c r="S72" s="9">
        <v>3.5218120504081997E-2</v>
      </c>
      <c r="T72" s="8">
        <v>0.64423961327548995</v>
      </c>
      <c r="U72" s="9">
        <v>8.2009201267715104E-2</v>
      </c>
      <c r="W72" s="6" t="s">
        <v>10726</v>
      </c>
      <c r="X72" s="53">
        <v>10560</v>
      </c>
      <c r="Y72" s="8">
        <v>0.77120314700792136</v>
      </c>
      <c r="Z72" s="47">
        <v>8.0433149999999995E-2</v>
      </c>
      <c r="AI72" s="2" t="s">
        <v>9521</v>
      </c>
      <c r="AJ72" s="54">
        <v>118487</v>
      </c>
      <c r="AK72" s="4">
        <v>-1.9531152785151433</v>
      </c>
      <c r="AL72" s="46">
        <v>0</v>
      </c>
      <c r="AN72" s="43" t="s">
        <v>3097</v>
      </c>
      <c r="AP72" s="40">
        <v>1.3118013888609648</v>
      </c>
      <c r="AQ72" s="9">
        <v>3.1449943000000001E-2</v>
      </c>
      <c r="AR72" s="8">
        <v>0.70741283329690297</v>
      </c>
      <c r="AS72" s="9">
        <v>6.3899847250949396E-2</v>
      </c>
      <c r="AU72" s="6" t="s">
        <v>5188</v>
      </c>
      <c r="AV72" s="53">
        <v>7317</v>
      </c>
      <c r="AW72" s="8">
        <v>1.8619107927127403</v>
      </c>
      <c r="AX72" s="47">
        <v>0</v>
      </c>
      <c r="AZ72" s="43" t="s">
        <v>5532</v>
      </c>
      <c r="BA72" s="7">
        <v>5108</v>
      </c>
      <c r="BB72" s="40">
        <v>1.4785043737581298</v>
      </c>
      <c r="BC72" s="47">
        <v>0</v>
      </c>
      <c r="BE72" s="76" t="s">
        <v>6266</v>
      </c>
      <c r="BF72" s="77">
        <v>4637</v>
      </c>
      <c r="BG72" s="92">
        <v>1.534674418374373</v>
      </c>
      <c r="BH72" s="79">
        <v>0</v>
      </c>
      <c r="BI72" s="78">
        <v>1.0180648167832809</v>
      </c>
      <c r="BJ72" s="79">
        <v>2.7179115999999997E-3</v>
      </c>
      <c r="BL72" s="98" t="s">
        <v>876</v>
      </c>
      <c r="BM72" s="104">
        <v>1439</v>
      </c>
      <c r="BN72" s="40">
        <v>1.26470755266999</v>
      </c>
      <c r="BO72" s="47">
        <v>3.6636330706705598E-2</v>
      </c>
      <c r="BV72" s="98" t="s">
        <v>946</v>
      </c>
      <c r="BW72" s="104">
        <v>100873188</v>
      </c>
      <c r="BX72" s="8">
        <v>1.2612498832037899</v>
      </c>
      <c r="BY72" s="47">
        <v>8.3971104429508794E-2</v>
      </c>
    </row>
    <row r="73" spans="1:77" ht="15.6" x14ac:dyDescent="0.3">
      <c r="A73" s="6" t="s">
        <v>118</v>
      </c>
      <c r="B73" s="7">
        <v>106481817</v>
      </c>
      <c r="C73" s="8">
        <v>0.58899352164133301</v>
      </c>
      <c r="D73" s="9">
        <v>9.7861241025020307E-2</v>
      </c>
      <c r="F73" s="2" t="s">
        <v>1093</v>
      </c>
      <c r="G73" s="3">
        <v>79718</v>
      </c>
      <c r="H73" s="4">
        <v>-0.86212259654621604</v>
      </c>
      <c r="I73" s="5">
        <v>5.2132731967073603E-2</v>
      </c>
      <c r="P73" s="43" t="s">
        <v>167</v>
      </c>
      <c r="Q73" s="7">
        <v>389676</v>
      </c>
      <c r="R73" s="40">
        <v>0.76084079431981699</v>
      </c>
      <c r="S73" s="9">
        <v>4.1088881345354697E-2</v>
      </c>
      <c r="T73" s="8">
        <v>0.64470419937359902</v>
      </c>
      <c r="U73" s="9">
        <v>9.7861241025020307E-2</v>
      </c>
      <c r="W73" s="6" t="s">
        <v>13410</v>
      </c>
      <c r="X73" s="53">
        <v>642273</v>
      </c>
      <c r="Y73" s="8">
        <v>0.77168058719299037</v>
      </c>
      <c r="Z73" s="47">
        <v>8.4931819999999991E-2</v>
      </c>
      <c r="AI73" s="2" t="s">
        <v>11718</v>
      </c>
      <c r="AJ73" s="54">
        <v>4494</v>
      </c>
      <c r="AK73" s="4">
        <v>-1.9470507550882339</v>
      </c>
      <c r="AL73" s="46">
        <v>0</v>
      </c>
      <c r="AN73" s="43" t="s">
        <v>4506</v>
      </c>
      <c r="AP73" s="40">
        <v>0.96332067224939555</v>
      </c>
      <c r="AQ73" s="9">
        <v>7.3196540000000004E-2</v>
      </c>
      <c r="AR73" s="8">
        <v>0.84989695938523702</v>
      </c>
      <c r="AS73" s="9">
        <v>2.7306007890678798E-2</v>
      </c>
      <c r="AU73" s="6" t="s">
        <v>5189</v>
      </c>
      <c r="AV73" s="53">
        <v>4691</v>
      </c>
      <c r="AW73" s="8">
        <v>1.8616269797023097</v>
      </c>
      <c r="AX73" s="47">
        <v>0</v>
      </c>
      <c r="AZ73" s="43" t="s">
        <v>11704</v>
      </c>
      <c r="BA73" s="7">
        <v>57688</v>
      </c>
      <c r="BB73" s="40">
        <v>1.480788120544323</v>
      </c>
      <c r="BC73" s="47">
        <v>0</v>
      </c>
      <c r="BE73" s="76" t="s">
        <v>9092</v>
      </c>
      <c r="BF73" s="77">
        <v>84869</v>
      </c>
      <c r="BG73" s="92">
        <v>1.4046670849023912</v>
      </c>
      <c r="BH73" s="79">
        <v>0</v>
      </c>
      <c r="BI73" s="78">
        <v>1.0181961720943373</v>
      </c>
      <c r="BJ73" s="79">
        <v>3.5694291999999999E-3</v>
      </c>
      <c r="BL73" s="98" t="s">
        <v>12723</v>
      </c>
      <c r="BM73" s="104">
        <v>106479516</v>
      </c>
      <c r="BN73" s="40">
        <v>0.99906838400817499</v>
      </c>
      <c r="BO73" s="47">
        <v>3.74207475031825E-2</v>
      </c>
      <c r="BV73" s="98" t="s">
        <v>12816</v>
      </c>
      <c r="BW73" s="104">
        <v>100873304</v>
      </c>
      <c r="BX73" s="8">
        <v>1.11356697748936</v>
      </c>
      <c r="BY73" s="47">
        <v>8.7290732576420699E-2</v>
      </c>
    </row>
    <row r="74" spans="1:77" ht="15.6" x14ac:dyDescent="0.3">
      <c r="A74" s="6" t="s">
        <v>119</v>
      </c>
      <c r="B74" s="7">
        <v>85345</v>
      </c>
      <c r="C74" s="8">
        <v>0.59650992096198996</v>
      </c>
      <c r="D74" s="9">
        <v>8.7576396320256295E-2</v>
      </c>
      <c r="F74" s="2" t="s">
        <v>1094</v>
      </c>
      <c r="G74" s="3">
        <v>51259</v>
      </c>
      <c r="H74" s="4">
        <v>-0.85875677485641999</v>
      </c>
      <c r="I74" s="5">
        <v>3.8413779291368799E-2</v>
      </c>
      <c r="P74" s="43" t="s">
        <v>168</v>
      </c>
      <c r="Q74" s="7">
        <v>100873847</v>
      </c>
      <c r="R74" s="40">
        <v>0.68826127276395699</v>
      </c>
      <c r="S74" s="9">
        <v>4.8081035004107299E-2</v>
      </c>
      <c r="T74" s="8">
        <v>0.64628428328750898</v>
      </c>
      <c r="U74" s="9">
        <v>7.4405533677301197E-2</v>
      </c>
      <c r="W74" s="6" t="s">
        <v>6739</v>
      </c>
      <c r="X74" s="53">
        <v>2316</v>
      </c>
      <c r="Y74" s="8">
        <v>0.77336612628666523</v>
      </c>
      <c r="Z74" s="47">
        <v>7.5255326999999997E-2</v>
      </c>
      <c r="AI74" s="2" t="s">
        <v>11792</v>
      </c>
      <c r="AJ74" s="54">
        <v>3815</v>
      </c>
      <c r="AK74" s="4">
        <v>-1.9325597499403913</v>
      </c>
      <c r="AL74" s="46">
        <v>4.3480689999999995E-3</v>
      </c>
      <c r="AN74" s="43" t="s">
        <v>4751</v>
      </c>
      <c r="AP74" s="40">
        <v>1.1589524974586904</v>
      </c>
      <c r="AQ74" s="9">
        <v>6.8564234000000002E-2</v>
      </c>
      <c r="AR74" s="8">
        <v>0.91288653505796502</v>
      </c>
      <c r="AS74" s="9">
        <v>3.6459562986675499E-2</v>
      </c>
      <c r="AU74" s="6" t="s">
        <v>5190</v>
      </c>
      <c r="AV74" s="53">
        <v>29841</v>
      </c>
      <c r="AW74" s="8">
        <v>1.8612057220866705</v>
      </c>
      <c r="AX74" s="47">
        <v>0</v>
      </c>
      <c r="AZ74" s="43" t="s">
        <v>6276</v>
      </c>
      <c r="BA74" s="7">
        <v>22938</v>
      </c>
      <c r="BB74" s="40">
        <v>1.4842878336650951</v>
      </c>
      <c r="BC74" s="47">
        <v>0</v>
      </c>
      <c r="BE74" s="76" t="s">
        <v>91</v>
      </c>
      <c r="BF74" s="77">
        <v>11098</v>
      </c>
      <c r="BG74" s="92">
        <v>1.6125596279952359</v>
      </c>
      <c r="BH74" s="79">
        <v>0</v>
      </c>
      <c r="BI74" s="78">
        <v>1.0184338492173561</v>
      </c>
      <c r="BJ74" s="79">
        <v>3.7157561999999998E-3</v>
      </c>
      <c r="BL74" s="97" t="s">
        <v>12726</v>
      </c>
      <c r="BM74" s="105">
        <v>92935</v>
      </c>
      <c r="BN74" s="39">
        <v>-1.02402058803576</v>
      </c>
      <c r="BO74" s="46">
        <v>3.8999148069534299E-2</v>
      </c>
      <c r="BV74" s="98" t="s">
        <v>789</v>
      </c>
      <c r="BW74" s="104">
        <v>100873387</v>
      </c>
      <c r="BX74" s="8">
        <v>1.0755167941733601</v>
      </c>
      <c r="BY74" s="47">
        <v>7.6628320493943802E-2</v>
      </c>
    </row>
    <row r="75" spans="1:77" ht="15.6" x14ac:dyDescent="0.3">
      <c r="A75" s="6" t="s">
        <v>120</v>
      </c>
      <c r="B75" s="7">
        <v>28383</v>
      </c>
      <c r="C75" s="8">
        <v>0.59741455537895505</v>
      </c>
      <c r="D75" s="9">
        <v>9.6471950322615602E-2</v>
      </c>
      <c r="F75" s="2" t="s">
        <v>1095</v>
      </c>
      <c r="G75" s="3">
        <v>440465</v>
      </c>
      <c r="H75" s="4">
        <v>-0.85647274783076199</v>
      </c>
      <c r="I75" s="5">
        <v>6.5213531809276901E-2</v>
      </c>
      <c r="P75" s="43" t="s">
        <v>169</v>
      </c>
      <c r="Q75" s="7">
        <v>643300</v>
      </c>
      <c r="R75" s="40">
        <v>0.81393431979945097</v>
      </c>
      <c r="S75" s="9">
        <v>3.3916077441762303E-2</v>
      </c>
      <c r="T75" s="8">
        <v>0.64628562292455305</v>
      </c>
      <c r="U75" s="9">
        <v>7.4405533677301197E-2</v>
      </c>
      <c r="W75" s="6" t="s">
        <v>8011</v>
      </c>
      <c r="X75" s="53">
        <v>10921</v>
      </c>
      <c r="Y75" s="8">
        <v>0.77404087079664619</v>
      </c>
      <c r="Z75" s="47">
        <v>3.5729163000000001E-2</v>
      </c>
      <c r="AI75" s="2" t="s">
        <v>11814</v>
      </c>
      <c r="AJ75" s="54">
        <v>4712</v>
      </c>
      <c r="AK75" s="4">
        <v>-1.9250182377957581</v>
      </c>
      <c r="AL75" s="46">
        <v>8.542224000000001E-3</v>
      </c>
      <c r="AN75" s="43" t="s">
        <v>4546</v>
      </c>
      <c r="AP75" s="40">
        <v>1.0661698068655421</v>
      </c>
      <c r="AQ75" s="9">
        <v>5.7949970000000003E-2</v>
      </c>
      <c r="AR75" s="8">
        <v>0.858822362064809</v>
      </c>
      <c r="AS75" s="9">
        <v>4.5251860166381601E-2</v>
      </c>
      <c r="AU75" s="6" t="s">
        <v>5191</v>
      </c>
      <c r="AV75" s="53">
        <v>9578</v>
      </c>
      <c r="AW75" s="8">
        <v>1.8608963112194878</v>
      </c>
      <c r="AX75" s="47">
        <v>0</v>
      </c>
      <c r="AZ75" s="43" t="s">
        <v>5259</v>
      </c>
      <c r="BA75" s="7">
        <v>8826</v>
      </c>
      <c r="BB75" s="40">
        <v>1.4892239455785321</v>
      </c>
      <c r="BC75" s="47">
        <v>0</v>
      </c>
      <c r="BE75" s="76" t="s">
        <v>6184</v>
      </c>
      <c r="BF75" s="77">
        <v>9135</v>
      </c>
      <c r="BG75" s="92">
        <v>1.3860358759074105</v>
      </c>
      <c r="BH75" s="79">
        <v>0</v>
      </c>
      <c r="BI75" s="78">
        <v>1.0189915992133536</v>
      </c>
      <c r="BJ75" s="79">
        <v>2.7179115999999997E-3</v>
      </c>
      <c r="BL75" s="98" t="s">
        <v>574</v>
      </c>
      <c r="BM75" s="104">
        <v>106479122</v>
      </c>
      <c r="BN75" s="40">
        <v>0.84744910774975701</v>
      </c>
      <c r="BO75" s="47">
        <v>3.8999148069534299E-2</v>
      </c>
      <c r="BV75" s="98" t="s">
        <v>573</v>
      </c>
      <c r="BW75" s="104">
        <v>100873446</v>
      </c>
      <c r="BX75" s="8">
        <v>1.2265631369462999</v>
      </c>
      <c r="BY75" s="47">
        <v>7.6628320493943802E-2</v>
      </c>
    </row>
    <row r="76" spans="1:77" ht="15.6" x14ac:dyDescent="0.3">
      <c r="A76" s="6" t="s">
        <v>121</v>
      </c>
      <c r="B76" s="7">
        <v>106479174</v>
      </c>
      <c r="C76" s="8">
        <v>0.60309600802325103</v>
      </c>
      <c r="D76" s="9">
        <v>9.0083720119073202E-2</v>
      </c>
      <c r="F76" s="2" t="s">
        <v>1096</v>
      </c>
      <c r="G76" s="3">
        <v>646531</v>
      </c>
      <c r="H76" s="4">
        <v>-0.85472864329272102</v>
      </c>
      <c r="I76" s="5">
        <v>5.9062756032269702E-2</v>
      </c>
      <c r="P76" s="43" t="s">
        <v>172</v>
      </c>
      <c r="Q76" s="7">
        <v>100288319</v>
      </c>
      <c r="R76" s="40">
        <v>0.93881250536261895</v>
      </c>
      <c r="S76" s="9">
        <v>2.6468514369697702E-2</v>
      </c>
      <c r="T76" s="8">
        <v>0.64894830723627495</v>
      </c>
      <c r="U76" s="9">
        <v>7.2503963597200696E-2</v>
      </c>
      <c r="W76" s="6" t="s">
        <v>13411</v>
      </c>
      <c r="X76" s="53">
        <v>105378078</v>
      </c>
      <c r="Y76" s="8">
        <v>0.77427327910028498</v>
      </c>
      <c r="Z76" s="47">
        <v>6.5092399999999995E-2</v>
      </c>
      <c r="AI76" s="2" t="s">
        <v>6466</v>
      </c>
      <c r="AJ76" s="54">
        <v>11005</v>
      </c>
      <c r="AK76" s="4">
        <v>-1.9237974840925234</v>
      </c>
      <c r="AL76" s="46">
        <v>8.7851769999999999E-3</v>
      </c>
      <c r="AN76" s="43" t="s">
        <v>3655</v>
      </c>
      <c r="AP76" s="40">
        <v>0.73381653643277367</v>
      </c>
      <c r="AQ76" s="9">
        <v>9.6537400000000009E-2</v>
      </c>
      <c r="AR76" s="8">
        <v>0.74743267724167695</v>
      </c>
      <c r="AS76" s="9">
        <v>6.3899847250949396E-2</v>
      </c>
      <c r="AU76" s="6" t="s">
        <v>5192</v>
      </c>
      <c r="AV76" s="53">
        <v>3398</v>
      </c>
      <c r="AW76" s="8">
        <v>1.8596762896568617</v>
      </c>
      <c r="AX76" s="47">
        <v>0</v>
      </c>
      <c r="AZ76" s="43" t="s">
        <v>5836</v>
      </c>
      <c r="BA76" s="7">
        <v>7175</v>
      </c>
      <c r="BB76" s="40">
        <v>1.5005267932121631</v>
      </c>
      <c r="BC76" s="47">
        <v>0</v>
      </c>
      <c r="BE76" s="76" t="s">
        <v>6204</v>
      </c>
      <c r="BF76" s="77">
        <v>1385</v>
      </c>
      <c r="BG76" s="92">
        <v>1.1091662254917234</v>
      </c>
      <c r="BH76" s="79">
        <v>0</v>
      </c>
      <c r="BI76" s="78">
        <v>1.0191593875736231</v>
      </c>
      <c r="BJ76" s="79">
        <v>2.6427529999999999E-3</v>
      </c>
      <c r="BL76" s="98" t="s">
        <v>159</v>
      </c>
      <c r="BM76" s="104">
        <v>106182249</v>
      </c>
      <c r="BN76" s="40">
        <v>0.856183241245004</v>
      </c>
      <c r="BO76" s="47">
        <v>3.8999148069534299E-2</v>
      </c>
      <c r="BV76" s="98" t="s">
        <v>980</v>
      </c>
      <c r="BW76" s="104">
        <v>100874112</v>
      </c>
      <c r="BX76" s="8">
        <v>0.90509013794847304</v>
      </c>
      <c r="BY76" s="47">
        <v>9.1224587218383404E-2</v>
      </c>
    </row>
    <row r="77" spans="1:77" ht="15.6" x14ac:dyDescent="0.3">
      <c r="A77" s="6" t="s">
        <v>122</v>
      </c>
      <c r="B77" s="7">
        <v>389992</v>
      </c>
      <c r="C77" s="8">
        <v>0.60490992432259405</v>
      </c>
      <c r="D77" s="9">
        <v>9.1351966856872996E-2</v>
      </c>
      <c r="F77" s="2" t="s">
        <v>1097</v>
      </c>
      <c r="G77" s="3">
        <v>414318</v>
      </c>
      <c r="H77" s="4">
        <v>-0.85455583262022095</v>
      </c>
      <c r="I77" s="5">
        <v>6.3966106553681498E-2</v>
      </c>
      <c r="P77" s="43" t="s">
        <v>174</v>
      </c>
      <c r="Q77" s="7">
        <v>100128705</v>
      </c>
      <c r="R77" s="40">
        <v>0.79206661325015504</v>
      </c>
      <c r="S77" s="9">
        <v>4.3829663115512001E-2</v>
      </c>
      <c r="T77" s="8">
        <v>0.64917655138618402</v>
      </c>
      <c r="U77" s="9">
        <v>9.2775136884172396E-2</v>
      </c>
      <c r="W77" s="6" t="s">
        <v>4187</v>
      </c>
      <c r="X77" s="53">
        <v>25929</v>
      </c>
      <c r="Y77" s="8">
        <v>0.77775828433376781</v>
      </c>
      <c r="Z77" s="47">
        <v>9.8893210000000009E-2</v>
      </c>
      <c r="AI77" s="2" t="s">
        <v>11827</v>
      </c>
      <c r="AJ77" s="54">
        <v>28755</v>
      </c>
      <c r="AK77" s="4">
        <v>-1.9167726321445877</v>
      </c>
      <c r="AL77" s="46">
        <v>2.3244810000000001E-2</v>
      </c>
      <c r="AN77" s="43" t="s">
        <v>4420</v>
      </c>
      <c r="AP77" s="40">
        <v>1.040108078532952</v>
      </c>
      <c r="AQ77" s="9">
        <v>4.4730505999999996E-2</v>
      </c>
      <c r="AR77" s="8">
        <v>0.83614810079725299</v>
      </c>
      <c r="AS77" s="9">
        <v>5.5028834801519599E-2</v>
      </c>
      <c r="AU77" s="6" t="s">
        <v>5193</v>
      </c>
      <c r="AV77" s="53">
        <v>25957</v>
      </c>
      <c r="AW77" s="8">
        <v>1.8590154643393302</v>
      </c>
      <c r="AX77" s="47">
        <v>0</v>
      </c>
      <c r="AZ77" s="43" t="s">
        <v>5869</v>
      </c>
      <c r="BA77" s="7">
        <v>11198</v>
      </c>
      <c r="BB77" s="40">
        <v>1.5033008480929195</v>
      </c>
      <c r="BC77" s="47">
        <v>0</v>
      </c>
      <c r="BE77" s="76" t="s">
        <v>7910</v>
      </c>
      <c r="BF77" s="77">
        <v>4763</v>
      </c>
      <c r="BG77" s="92">
        <v>1.3788336967125348</v>
      </c>
      <c r="BH77" s="79">
        <v>0</v>
      </c>
      <c r="BI77" s="78">
        <v>1.0194000376155925</v>
      </c>
      <c r="BJ77" s="79">
        <v>2.1879058000000002E-3</v>
      </c>
      <c r="BL77" s="98" t="s">
        <v>395</v>
      </c>
      <c r="BM77" s="104">
        <v>28318</v>
      </c>
      <c r="BN77" s="40">
        <v>0.85812112515396399</v>
      </c>
      <c r="BO77" s="47">
        <v>3.8999148069534299E-2</v>
      </c>
      <c r="BV77" s="98" t="s">
        <v>578</v>
      </c>
      <c r="BW77" s="104">
        <v>100874332</v>
      </c>
      <c r="BX77" s="8">
        <v>1.07498555340928</v>
      </c>
      <c r="BY77" s="47">
        <v>8.7290732576420699E-2</v>
      </c>
    </row>
    <row r="78" spans="1:77" ht="15.6" x14ac:dyDescent="0.3">
      <c r="A78" s="6" t="s">
        <v>123</v>
      </c>
      <c r="B78" s="7">
        <v>106146148</v>
      </c>
      <c r="C78" s="8">
        <v>0.60564983895819602</v>
      </c>
      <c r="D78" s="9">
        <v>9.0083720119073202E-2</v>
      </c>
      <c r="F78" s="2" t="s">
        <v>1098</v>
      </c>
      <c r="G78" s="3">
        <v>6551</v>
      </c>
      <c r="H78" s="4">
        <v>-0.85375785256586401</v>
      </c>
      <c r="I78" s="5">
        <v>4.0238508910098801E-2</v>
      </c>
      <c r="P78" s="43" t="s">
        <v>176</v>
      </c>
      <c r="Q78" s="7">
        <v>103695431</v>
      </c>
      <c r="R78" s="40">
        <v>0.59869663138629803</v>
      </c>
      <c r="S78" s="9">
        <v>8.60493921291276E-2</v>
      </c>
      <c r="T78" s="8">
        <v>0.65033075143268004</v>
      </c>
      <c r="U78" s="9">
        <v>9.2775136884172396E-2</v>
      </c>
      <c r="W78" s="6" t="s">
        <v>13412</v>
      </c>
      <c r="X78" s="53">
        <v>81030</v>
      </c>
      <c r="Y78" s="8">
        <v>0.78579642711848474</v>
      </c>
      <c r="Z78" s="47">
        <v>4.7925170000000003E-2</v>
      </c>
      <c r="AI78" s="2" t="s">
        <v>6762</v>
      </c>
      <c r="AJ78" s="54">
        <v>4199</v>
      </c>
      <c r="AK78" s="4">
        <v>-1.9111857185012899</v>
      </c>
      <c r="AL78" s="46">
        <v>1.8356982000000001E-2</v>
      </c>
      <c r="AN78" s="43" t="s">
        <v>4801</v>
      </c>
      <c r="AP78" s="40">
        <v>1.0272930050849101</v>
      </c>
      <c r="AQ78" s="9">
        <v>7.3196540000000004E-2</v>
      </c>
      <c r="AR78" s="8">
        <v>0.93365192110302397</v>
      </c>
      <c r="AS78" s="9">
        <v>4.0232038103335997E-2</v>
      </c>
      <c r="AU78" s="6" t="s">
        <v>5194</v>
      </c>
      <c r="AV78" s="53">
        <v>526</v>
      </c>
      <c r="AW78" s="8">
        <v>1.8575809649094845</v>
      </c>
      <c r="AX78" s="47">
        <v>0</v>
      </c>
      <c r="AZ78" s="43" t="s">
        <v>9307</v>
      </c>
      <c r="BA78" s="7">
        <v>132320</v>
      </c>
      <c r="BB78" s="40">
        <v>1.5051377377806985</v>
      </c>
      <c r="BC78" s="47">
        <v>0</v>
      </c>
      <c r="BE78" s="76" t="s">
        <v>6868</v>
      </c>
      <c r="BF78" s="77">
        <v>51552</v>
      </c>
      <c r="BG78" s="92">
        <v>1.3371516004136585</v>
      </c>
      <c r="BH78" s="79">
        <v>0</v>
      </c>
      <c r="BI78" s="78">
        <v>1.0196482615553426</v>
      </c>
      <c r="BJ78" s="79">
        <v>2.4561737000000001E-3</v>
      </c>
      <c r="BL78" s="98" t="s">
        <v>469</v>
      </c>
      <c r="BM78" s="104">
        <v>100507549</v>
      </c>
      <c r="BN78" s="40">
        <v>0.87692658489498798</v>
      </c>
      <c r="BO78" s="47">
        <v>3.8999148069534299E-2</v>
      </c>
      <c r="BV78" s="98" t="s">
        <v>938</v>
      </c>
      <c r="BW78" s="104">
        <v>101929077</v>
      </c>
      <c r="BX78" s="8">
        <v>1.1572902130640801</v>
      </c>
      <c r="BY78" s="47">
        <v>8.3971104429508794E-2</v>
      </c>
    </row>
    <row r="79" spans="1:77" ht="15.6" x14ac:dyDescent="0.3">
      <c r="A79" s="6" t="s">
        <v>124</v>
      </c>
      <c r="B79" s="7">
        <v>152101</v>
      </c>
      <c r="C79" s="8">
        <v>0.60617924820541902</v>
      </c>
      <c r="D79" s="9">
        <v>8.5597912015708003E-2</v>
      </c>
      <c r="F79" s="2" t="s">
        <v>1099</v>
      </c>
      <c r="G79" s="3">
        <v>116349</v>
      </c>
      <c r="H79" s="4">
        <v>-0.85014292250996404</v>
      </c>
      <c r="I79" s="5">
        <v>4.3519204803712103E-2</v>
      </c>
      <c r="P79" s="43" t="s">
        <v>177</v>
      </c>
      <c r="Q79" s="7">
        <v>390800</v>
      </c>
      <c r="R79" s="40">
        <v>0.55258843128497304</v>
      </c>
      <c r="S79" s="9">
        <v>9.8760857524715306E-2</v>
      </c>
      <c r="T79" s="8">
        <v>0.65060050186191498</v>
      </c>
      <c r="U79" s="9">
        <v>8.7404702993398795E-2</v>
      </c>
      <c r="W79" s="6" t="s">
        <v>13413</v>
      </c>
      <c r="X79" s="53">
        <v>84166</v>
      </c>
      <c r="Y79" s="8">
        <v>0.78806624181018003</v>
      </c>
      <c r="Z79" s="47">
        <v>4.7925170000000003E-2</v>
      </c>
      <c r="AI79" s="2" t="s">
        <v>13539</v>
      </c>
      <c r="AJ79" s="54">
        <v>91298</v>
      </c>
      <c r="AK79" s="4">
        <v>-1.9110563628078439</v>
      </c>
      <c r="AL79" s="46">
        <v>1.395573E-2</v>
      </c>
      <c r="AN79" s="43" t="s">
        <v>4780</v>
      </c>
      <c r="AP79" s="40">
        <v>1.1565255407840662</v>
      </c>
      <c r="AQ79" s="9">
        <v>1.5321767E-2</v>
      </c>
      <c r="AR79" s="8">
        <v>0.92461023264793396</v>
      </c>
      <c r="AS79" s="9">
        <v>3.9186295619098602E-2</v>
      </c>
      <c r="AU79" s="6" t="s">
        <v>5195</v>
      </c>
      <c r="AV79" s="53">
        <v>1997</v>
      </c>
      <c r="AW79" s="8">
        <v>1.8572043176816129</v>
      </c>
      <c r="AX79" s="47">
        <v>0</v>
      </c>
      <c r="AZ79" s="43" t="s">
        <v>11705</v>
      </c>
      <c r="BA79" s="7">
        <v>84328</v>
      </c>
      <c r="BB79" s="40">
        <v>1.5052258159415959</v>
      </c>
      <c r="BC79" s="47">
        <v>0</v>
      </c>
      <c r="BE79" s="76" t="s">
        <v>10626</v>
      </c>
      <c r="BF79" s="77">
        <v>51491</v>
      </c>
      <c r="BG79" s="92">
        <v>1.2646185767067804</v>
      </c>
      <c r="BH79" s="79">
        <v>0</v>
      </c>
      <c r="BI79" s="78">
        <v>1.0198558885718425</v>
      </c>
      <c r="BJ79" s="79">
        <v>3.2444583999999997E-3</v>
      </c>
      <c r="BL79" s="98" t="s">
        <v>930</v>
      </c>
      <c r="BM79" s="104">
        <v>101927007</v>
      </c>
      <c r="BN79" s="40">
        <v>0.89596717137315096</v>
      </c>
      <c r="BO79" s="47">
        <v>3.8999148069534299E-2</v>
      </c>
      <c r="BV79" s="98" t="s">
        <v>552</v>
      </c>
      <c r="BW79" s="104">
        <v>104355152</v>
      </c>
      <c r="BX79" s="8">
        <v>1.07916880458838</v>
      </c>
      <c r="BY79" s="47">
        <v>8.3971104429508794E-2</v>
      </c>
    </row>
    <row r="80" spans="1:77" ht="15.6" x14ac:dyDescent="0.3">
      <c r="A80" s="6" t="s">
        <v>125</v>
      </c>
      <c r="B80" s="7">
        <v>22971</v>
      </c>
      <c r="C80" s="8">
        <v>0.60672580635179596</v>
      </c>
      <c r="D80" s="9">
        <v>9.7578354121105507E-2</v>
      </c>
      <c r="F80" s="2" t="s">
        <v>1100</v>
      </c>
      <c r="G80" s="3">
        <v>9611</v>
      </c>
      <c r="H80" s="4">
        <v>-0.850034890433499</v>
      </c>
      <c r="I80" s="5">
        <v>3.6459562986675499E-2</v>
      </c>
      <c r="P80" s="43" t="s">
        <v>178</v>
      </c>
      <c r="Q80" s="7">
        <v>647169</v>
      </c>
      <c r="R80" s="40">
        <v>0.96719391914326802</v>
      </c>
      <c r="S80" s="9">
        <v>2.0863085517840701E-2</v>
      </c>
      <c r="T80" s="8">
        <v>0.65074144901201303</v>
      </c>
      <c r="U80" s="9">
        <v>8.5149064871729602E-2</v>
      </c>
      <c r="W80" s="6" t="s">
        <v>13414</v>
      </c>
      <c r="X80" s="53">
        <v>5663</v>
      </c>
      <c r="Y80" s="8">
        <v>0.78950249155003471</v>
      </c>
      <c r="Z80" s="47">
        <v>7.6012040000000003E-2</v>
      </c>
      <c r="AI80" s="2" t="s">
        <v>8354</v>
      </c>
      <c r="AJ80" s="54">
        <v>23788</v>
      </c>
      <c r="AK80" s="4">
        <v>-1.9071598636973845</v>
      </c>
      <c r="AL80" s="46">
        <v>2.6901583999999999E-2</v>
      </c>
      <c r="AN80" s="43" t="s">
        <v>5119</v>
      </c>
      <c r="AP80" s="40">
        <v>0.67574061104251271</v>
      </c>
      <c r="AQ80" s="9">
        <v>7.3196540000000004E-2</v>
      </c>
      <c r="AR80" s="8">
        <v>0.78686568830592396</v>
      </c>
      <c r="AS80" s="9">
        <v>5.8596853133771901E-2</v>
      </c>
      <c r="AU80" s="6" t="s">
        <v>5196</v>
      </c>
      <c r="AV80" s="53">
        <v>644815</v>
      </c>
      <c r="AW80" s="8">
        <v>1.8567570707155725</v>
      </c>
      <c r="AX80" s="47">
        <v>0</v>
      </c>
      <c r="AZ80" s="43" t="s">
        <v>6704</v>
      </c>
      <c r="BA80" s="7">
        <v>8896</v>
      </c>
      <c r="BB80" s="40">
        <v>1.5068813757283128</v>
      </c>
      <c r="BC80" s="47">
        <v>0</v>
      </c>
      <c r="BE80" s="76" t="s">
        <v>7908</v>
      </c>
      <c r="BF80" s="77">
        <v>10243</v>
      </c>
      <c r="BG80" s="92">
        <v>1.5620049782982575</v>
      </c>
      <c r="BH80" s="79">
        <v>0</v>
      </c>
      <c r="BI80" s="78">
        <v>1.0207205137359048</v>
      </c>
      <c r="BJ80" s="79">
        <v>3.1317806E-3</v>
      </c>
      <c r="BL80" s="98" t="s">
        <v>264</v>
      </c>
      <c r="BM80" s="104">
        <v>340307</v>
      </c>
      <c r="BN80" s="40">
        <v>0.90488023294595998</v>
      </c>
      <c r="BO80" s="47">
        <v>3.8999148069534299E-2</v>
      </c>
      <c r="BV80" s="98" t="s">
        <v>498</v>
      </c>
      <c r="BW80" s="104">
        <v>105370578</v>
      </c>
      <c r="BX80" s="8">
        <v>1.06098910886765</v>
      </c>
      <c r="BY80" s="47">
        <v>8.7290732576420699E-2</v>
      </c>
    </row>
    <row r="81" spans="1:77" ht="15.6" x14ac:dyDescent="0.3">
      <c r="A81" s="6" t="s">
        <v>126</v>
      </c>
      <c r="B81" s="7">
        <v>284233</v>
      </c>
      <c r="C81" s="8">
        <v>0.607247824334191</v>
      </c>
      <c r="D81" s="9">
        <v>9.8111825429256005E-2</v>
      </c>
      <c r="F81" s="2" t="s">
        <v>1101</v>
      </c>
      <c r="G81" s="3">
        <v>7332</v>
      </c>
      <c r="H81" s="4">
        <v>-0.84415333222058397</v>
      </c>
      <c r="I81" s="5">
        <v>4.6988915456037998E-2</v>
      </c>
      <c r="P81" s="43" t="s">
        <v>180</v>
      </c>
      <c r="Q81" s="7">
        <v>170514</v>
      </c>
      <c r="R81" s="40">
        <v>0.72055269755290596</v>
      </c>
      <c r="S81" s="9">
        <v>4.7347100517782799E-2</v>
      </c>
      <c r="T81" s="8">
        <v>0.65121538867198503</v>
      </c>
      <c r="U81" s="9">
        <v>9.6471950322615602E-2</v>
      </c>
      <c r="W81" s="6" t="s">
        <v>13415</v>
      </c>
      <c r="X81" s="53">
        <v>64005</v>
      </c>
      <c r="Y81" s="8">
        <v>0.79146236486851296</v>
      </c>
      <c r="Z81" s="47">
        <v>8.980573E-2</v>
      </c>
      <c r="AI81" s="2" t="s">
        <v>13540</v>
      </c>
      <c r="AJ81" s="54">
        <v>83401</v>
      </c>
      <c r="AK81" s="4">
        <v>-1.9053778395943788</v>
      </c>
      <c r="AL81" s="46">
        <v>7.5126659999999998E-2</v>
      </c>
      <c r="AN81" s="43" t="s">
        <v>2079</v>
      </c>
      <c r="AP81" s="40">
        <v>1.2716772592145196</v>
      </c>
      <c r="AQ81" s="9">
        <v>7.0626354000000002E-2</v>
      </c>
      <c r="AR81" s="8">
        <v>0.63927281242873601</v>
      </c>
      <c r="AS81" s="9">
        <v>6.9489476870222402E-2</v>
      </c>
      <c r="AU81" s="6" t="s">
        <v>5197</v>
      </c>
      <c r="AV81" s="53">
        <v>6223</v>
      </c>
      <c r="AW81" s="8">
        <v>1.8558062401949802</v>
      </c>
      <c r="AX81" s="47">
        <v>0</v>
      </c>
      <c r="AZ81" s="43" t="s">
        <v>7139</v>
      </c>
      <c r="BA81" s="7">
        <v>8992</v>
      </c>
      <c r="BB81" s="40">
        <v>1.5100056777692434</v>
      </c>
      <c r="BC81" s="47">
        <v>0</v>
      </c>
      <c r="BE81" s="76" t="s">
        <v>5737</v>
      </c>
      <c r="BF81" s="77">
        <v>102</v>
      </c>
      <c r="BG81" s="92">
        <v>1.3462212747800537</v>
      </c>
      <c r="BH81" s="79">
        <v>0</v>
      </c>
      <c r="BI81" s="78">
        <v>1.0210590814004019</v>
      </c>
      <c r="BJ81" s="79">
        <v>2.1879058000000002E-3</v>
      </c>
      <c r="BL81" s="98" t="s">
        <v>12728</v>
      </c>
      <c r="BM81" s="104">
        <v>106480660</v>
      </c>
      <c r="BN81" s="40">
        <v>0.91888672914805802</v>
      </c>
      <c r="BO81" s="47">
        <v>3.8999148069534299E-2</v>
      </c>
      <c r="BV81" s="98" t="s">
        <v>587</v>
      </c>
      <c r="BW81" s="104">
        <v>106478921</v>
      </c>
      <c r="BX81" s="8">
        <v>1.18329126909468</v>
      </c>
      <c r="BY81" s="47">
        <v>8.3062729686735198E-2</v>
      </c>
    </row>
    <row r="82" spans="1:77" ht="15.6" x14ac:dyDescent="0.3">
      <c r="A82" s="6" t="s">
        <v>127</v>
      </c>
      <c r="B82" s="7">
        <v>106480345</v>
      </c>
      <c r="C82" s="8">
        <v>0.60769204948481603</v>
      </c>
      <c r="D82" s="9">
        <v>9.3059015631799705E-2</v>
      </c>
      <c r="F82" s="2" t="s">
        <v>1102</v>
      </c>
      <c r="G82" s="3">
        <v>84892</v>
      </c>
      <c r="H82" s="4">
        <v>-0.84305573390440502</v>
      </c>
      <c r="I82" s="5">
        <v>4.5164730716735803E-2</v>
      </c>
      <c r="P82" s="43" t="s">
        <v>184</v>
      </c>
      <c r="Q82" s="7">
        <v>390167</v>
      </c>
      <c r="R82" s="40">
        <v>0.88919226282025199</v>
      </c>
      <c r="S82" s="9">
        <v>3.7820422511242402E-2</v>
      </c>
      <c r="T82" s="8">
        <v>0.65302841720850402</v>
      </c>
      <c r="U82" s="9">
        <v>9.5415470172673794E-2</v>
      </c>
      <c r="W82" s="6" t="s">
        <v>3027</v>
      </c>
      <c r="X82" s="53">
        <v>110806276</v>
      </c>
      <c r="Y82" s="8">
        <v>0.79491869960361738</v>
      </c>
      <c r="Z82" s="47">
        <v>9.8399979999999998E-2</v>
      </c>
      <c r="AI82" s="2" t="s">
        <v>6326</v>
      </c>
      <c r="AJ82" s="54">
        <v>2483</v>
      </c>
      <c r="AK82" s="4">
        <v>-1.8984693242979989</v>
      </c>
      <c r="AL82" s="46">
        <v>8.6961379999999991E-3</v>
      </c>
      <c r="AN82" s="43" t="s">
        <v>2613</v>
      </c>
      <c r="AP82" s="40">
        <v>0.90039602867974977</v>
      </c>
      <c r="AQ82" s="9">
        <v>6.8889375000000003E-2</v>
      </c>
      <c r="AR82" s="8">
        <v>0.67647126463688201</v>
      </c>
      <c r="AS82" s="9">
        <v>6.4186733672590604E-2</v>
      </c>
      <c r="AU82" s="6" t="s">
        <v>5198</v>
      </c>
      <c r="AV82" s="53">
        <v>9053</v>
      </c>
      <c r="AW82" s="8">
        <v>1.855719784469523</v>
      </c>
      <c r="AX82" s="47">
        <v>0</v>
      </c>
      <c r="AZ82" s="43" t="s">
        <v>7507</v>
      </c>
      <c r="BA82" s="7">
        <v>29927</v>
      </c>
      <c r="BB82" s="40">
        <v>1.5127259903568362</v>
      </c>
      <c r="BC82" s="47">
        <v>0</v>
      </c>
      <c r="BE82" s="76" t="s">
        <v>6544</v>
      </c>
      <c r="BF82" s="77">
        <v>22887</v>
      </c>
      <c r="BG82" s="92">
        <v>1.2253181236852606</v>
      </c>
      <c r="BH82" s="79">
        <v>0</v>
      </c>
      <c r="BI82" s="78">
        <v>1.0217312887500631</v>
      </c>
      <c r="BJ82" s="79">
        <v>2.3077167999999999E-3</v>
      </c>
      <c r="BL82" s="98" t="s">
        <v>303</v>
      </c>
      <c r="BM82" s="104">
        <v>106479427</v>
      </c>
      <c r="BN82" s="40">
        <v>0.92658897343604096</v>
      </c>
      <c r="BO82" s="47">
        <v>3.8999148069534299E-2</v>
      </c>
      <c r="BV82" s="98" t="s">
        <v>991</v>
      </c>
      <c r="BW82" s="104">
        <v>106478991</v>
      </c>
      <c r="BX82" s="8">
        <v>1.1347171652980601</v>
      </c>
      <c r="BY82" s="47">
        <v>8.3971104429508794E-2</v>
      </c>
    </row>
    <row r="83" spans="1:77" ht="15.6" x14ac:dyDescent="0.3">
      <c r="A83" s="6" t="s">
        <v>128</v>
      </c>
      <c r="B83" s="7">
        <v>646177</v>
      </c>
      <c r="C83" s="8">
        <v>0.60820607894670098</v>
      </c>
      <c r="D83" s="9">
        <v>9.2775136884172396E-2</v>
      </c>
      <c r="F83" s="2" t="s">
        <v>1103</v>
      </c>
      <c r="G83" s="3">
        <v>5176</v>
      </c>
      <c r="H83" s="4">
        <v>-0.84171008846597595</v>
      </c>
      <c r="I83" s="5">
        <v>5.4246757828096501E-2</v>
      </c>
      <c r="P83" s="43" t="s">
        <v>187</v>
      </c>
      <c r="Q83" s="7">
        <v>107075154</v>
      </c>
      <c r="R83" s="40">
        <v>0.66072754233144404</v>
      </c>
      <c r="S83" s="9">
        <v>7.4663777007668894E-2</v>
      </c>
      <c r="T83" s="8">
        <v>0.65406624896271703</v>
      </c>
      <c r="U83" s="9">
        <v>9.2775136884172396E-2</v>
      </c>
      <c r="W83" s="6" t="s">
        <v>13416</v>
      </c>
      <c r="X83" s="53">
        <v>2022</v>
      </c>
      <c r="Y83" s="8">
        <v>0.7977074631261124</v>
      </c>
      <c r="Z83" s="47">
        <v>8.4931819999999991E-2</v>
      </c>
      <c r="AI83" s="2" t="s">
        <v>13541</v>
      </c>
      <c r="AJ83" s="54">
        <v>653510</v>
      </c>
      <c r="AK83" s="4">
        <v>-1.8978051102503175</v>
      </c>
      <c r="AL83" s="46">
        <v>3.4979634000000003E-2</v>
      </c>
      <c r="AN83" s="43" t="s">
        <v>3153</v>
      </c>
      <c r="AP83" s="40">
        <v>1.2927081404602139</v>
      </c>
      <c r="AQ83" s="9">
        <v>8.2374439999999993E-2</v>
      </c>
      <c r="AR83" s="8">
        <v>0.71092800444592197</v>
      </c>
      <c r="AS83" s="9">
        <v>8.2118211691507598E-2</v>
      </c>
      <c r="AU83" s="6" t="s">
        <v>5199</v>
      </c>
      <c r="AV83" s="53">
        <v>10749</v>
      </c>
      <c r="AW83" s="8">
        <v>1.8552487907929134</v>
      </c>
      <c r="AX83" s="47">
        <v>0</v>
      </c>
      <c r="AZ83" s="43" t="s">
        <v>6545</v>
      </c>
      <c r="BA83" s="7">
        <v>2108</v>
      </c>
      <c r="BB83" s="40">
        <v>1.5156797570906893</v>
      </c>
      <c r="BC83" s="47">
        <v>0</v>
      </c>
      <c r="BE83" s="76" t="s">
        <v>6782</v>
      </c>
      <c r="BF83" s="77">
        <v>23048</v>
      </c>
      <c r="BG83" s="92">
        <v>1.4338281289853037</v>
      </c>
      <c r="BH83" s="79">
        <v>0</v>
      </c>
      <c r="BI83" s="78">
        <v>1.0218755258897319</v>
      </c>
      <c r="BJ83" s="79">
        <v>3.5694291999999999E-3</v>
      </c>
      <c r="BL83" s="98" t="s">
        <v>336</v>
      </c>
      <c r="BM83" s="104">
        <v>100873514</v>
      </c>
      <c r="BN83" s="40">
        <v>0.94587861964148701</v>
      </c>
      <c r="BO83" s="47">
        <v>3.8999148069534299E-2</v>
      </c>
      <c r="BV83" s="98" t="s">
        <v>778</v>
      </c>
      <c r="BW83" s="104">
        <v>106479444</v>
      </c>
      <c r="BX83" s="8">
        <v>1.13086295147682</v>
      </c>
      <c r="BY83" s="47">
        <v>7.6497414941023703E-2</v>
      </c>
    </row>
    <row r="84" spans="1:77" ht="15.6" x14ac:dyDescent="0.3">
      <c r="A84" s="6" t="s">
        <v>129</v>
      </c>
      <c r="B84" s="7">
        <v>390154</v>
      </c>
      <c r="C84" s="8">
        <v>0.60876542558208502</v>
      </c>
      <c r="D84" s="9">
        <v>9.2233785786040107E-2</v>
      </c>
      <c r="F84" s="2" t="s">
        <v>1104</v>
      </c>
      <c r="G84" s="3">
        <v>167359</v>
      </c>
      <c r="H84" s="4">
        <v>-0.84138848344935802</v>
      </c>
      <c r="I84" s="5">
        <v>4.0238508910098801E-2</v>
      </c>
      <c r="P84" s="43" t="s">
        <v>190</v>
      </c>
      <c r="Q84" s="7">
        <v>677774</v>
      </c>
      <c r="R84" s="40">
        <v>0.64210126564653403</v>
      </c>
      <c r="S84" s="9">
        <v>8.5742504611438605E-2</v>
      </c>
      <c r="T84" s="8">
        <v>0.65532092844441503</v>
      </c>
      <c r="U84" s="9">
        <v>9.7723656755654698E-2</v>
      </c>
      <c r="W84" s="6" t="s">
        <v>934</v>
      </c>
      <c r="X84" s="53">
        <v>3113</v>
      </c>
      <c r="Y84" s="8">
        <v>0.79910587858027049</v>
      </c>
      <c r="Z84" s="47">
        <v>5.7640620000000004E-2</v>
      </c>
      <c r="AI84" s="2" t="s">
        <v>11805</v>
      </c>
      <c r="AJ84" s="54">
        <v>6038</v>
      </c>
      <c r="AK84" s="4">
        <v>-1.8961716341425787</v>
      </c>
      <c r="AL84" s="46">
        <v>6.2477106000000003E-3</v>
      </c>
      <c r="AN84" s="43" t="s">
        <v>4876</v>
      </c>
      <c r="AP84" s="40">
        <v>0.89848258364190647</v>
      </c>
      <c r="AQ84" s="9">
        <v>8.8846620000000001E-2</v>
      </c>
      <c r="AR84" s="8">
        <v>0.99186987988574704</v>
      </c>
      <c r="AS84" s="9">
        <v>3.5228728782956797E-2</v>
      </c>
      <c r="AU84" s="6" t="s">
        <v>5200</v>
      </c>
      <c r="AV84" s="53">
        <v>23140</v>
      </c>
      <c r="AW84" s="8">
        <v>1.8548883652271657</v>
      </c>
      <c r="AX84" s="47">
        <v>0</v>
      </c>
      <c r="AZ84" s="43" t="s">
        <v>7110</v>
      </c>
      <c r="BA84" s="7">
        <v>9716</v>
      </c>
      <c r="BB84" s="40">
        <v>1.5157398989252129</v>
      </c>
      <c r="BC84" s="47">
        <v>0</v>
      </c>
      <c r="BE84" s="76" t="s">
        <v>6769</v>
      </c>
      <c r="BF84" s="77">
        <v>143884</v>
      </c>
      <c r="BG84" s="92">
        <v>1.2293163998259591</v>
      </c>
      <c r="BH84" s="79">
        <v>0</v>
      </c>
      <c r="BI84" s="78">
        <v>1.0220453235483793</v>
      </c>
      <c r="BJ84" s="79">
        <v>2.1398063999999999E-3</v>
      </c>
      <c r="BL84" s="98" t="s">
        <v>991</v>
      </c>
      <c r="BM84" s="104">
        <v>106478991</v>
      </c>
      <c r="BN84" s="40">
        <v>0.94790373721205301</v>
      </c>
      <c r="BO84" s="47">
        <v>3.8999148069534299E-2</v>
      </c>
      <c r="BV84" s="98" t="s">
        <v>13170</v>
      </c>
      <c r="BW84" s="104">
        <v>106480641</v>
      </c>
      <c r="BX84" s="8">
        <v>0.827830740078077</v>
      </c>
      <c r="BY84" s="47">
        <v>8.9355955452673302E-2</v>
      </c>
    </row>
    <row r="85" spans="1:77" ht="15.6" x14ac:dyDescent="0.3">
      <c r="A85" s="6" t="s">
        <v>130</v>
      </c>
      <c r="B85" s="7">
        <v>140849</v>
      </c>
      <c r="C85" s="8">
        <v>0.61093215061066697</v>
      </c>
      <c r="D85" s="9">
        <v>9.2775136884172396E-2</v>
      </c>
      <c r="F85" s="2" t="s">
        <v>1105</v>
      </c>
      <c r="G85" s="3">
        <v>157378</v>
      </c>
      <c r="H85" s="4">
        <v>-0.84098186498465699</v>
      </c>
      <c r="I85" s="5">
        <v>3.7466886560133597E-2</v>
      </c>
      <c r="P85" s="43" t="s">
        <v>191</v>
      </c>
      <c r="Q85" s="7">
        <v>100337589</v>
      </c>
      <c r="R85" s="40">
        <v>0.59241687922778496</v>
      </c>
      <c r="S85" s="9">
        <v>9.1241566129941207E-2</v>
      </c>
      <c r="T85" s="8">
        <v>0.65567792340844899</v>
      </c>
      <c r="U85" s="9">
        <v>9.0176731879745606E-2</v>
      </c>
      <c r="W85" s="6" t="s">
        <v>13417</v>
      </c>
      <c r="X85" s="53">
        <v>101927345</v>
      </c>
      <c r="Y85" s="8">
        <v>0.79914078429554103</v>
      </c>
      <c r="Z85" s="47">
        <v>8.4931819999999991E-2</v>
      </c>
      <c r="AI85" s="2" t="s">
        <v>11783</v>
      </c>
      <c r="AJ85" s="54">
        <v>9976</v>
      </c>
      <c r="AK85" s="4">
        <v>-1.8947977144946049</v>
      </c>
      <c r="AL85" s="46">
        <v>5.0670409999999996E-3</v>
      </c>
      <c r="AN85" s="43" t="s">
        <v>1666</v>
      </c>
      <c r="AP85" s="40">
        <v>1.1743506144921187</v>
      </c>
      <c r="AQ85" s="9">
        <v>5.7949970000000003E-2</v>
      </c>
      <c r="AR85" s="8">
        <v>0.60296365582501199</v>
      </c>
      <c r="AS85" s="9">
        <v>9.9752380052573697E-2</v>
      </c>
      <c r="AU85" s="6" t="s">
        <v>5201</v>
      </c>
      <c r="AV85" s="53">
        <v>79755</v>
      </c>
      <c r="AW85" s="8">
        <v>1.8531299300929669</v>
      </c>
      <c r="AX85" s="47">
        <v>0</v>
      </c>
      <c r="AZ85" s="43" t="s">
        <v>11706</v>
      </c>
      <c r="BA85" s="7">
        <v>219988</v>
      </c>
      <c r="BB85" s="40">
        <v>1.5158361105558724</v>
      </c>
      <c r="BC85" s="47">
        <v>0</v>
      </c>
      <c r="BE85" s="76" t="s">
        <v>6409</v>
      </c>
      <c r="BF85" s="77">
        <v>65125</v>
      </c>
      <c r="BG85" s="92">
        <v>1.6883350734579516</v>
      </c>
      <c r="BH85" s="79">
        <v>0</v>
      </c>
      <c r="BI85" s="78">
        <v>1.0221622520732743</v>
      </c>
      <c r="BJ85" s="79">
        <v>2.2228174999999999E-3</v>
      </c>
      <c r="BL85" s="98" t="s">
        <v>931</v>
      </c>
      <c r="BM85" s="104">
        <v>199223</v>
      </c>
      <c r="BN85" s="40">
        <v>0.96585613249166402</v>
      </c>
      <c r="BO85" s="47">
        <v>3.8999148069534299E-2</v>
      </c>
      <c r="BV85" s="98" t="s">
        <v>670</v>
      </c>
      <c r="BW85" s="104">
        <v>106480658</v>
      </c>
      <c r="BX85" s="8">
        <v>1.0987782947524101</v>
      </c>
      <c r="BY85" s="47">
        <v>9.6930892760241694E-2</v>
      </c>
    </row>
    <row r="86" spans="1:77" ht="15.6" x14ac:dyDescent="0.3">
      <c r="A86" s="6" t="s">
        <v>131</v>
      </c>
      <c r="B86" s="7">
        <v>100271150</v>
      </c>
      <c r="C86" s="8">
        <v>0.61128704270404799</v>
      </c>
      <c r="D86" s="9">
        <v>9.7861241025020307E-2</v>
      </c>
      <c r="F86" s="2" t="s">
        <v>1106</v>
      </c>
      <c r="G86" s="3">
        <v>57826</v>
      </c>
      <c r="H86" s="4">
        <v>-0.84024645003020204</v>
      </c>
      <c r="I86" s="5">
        <v>5.9657481126334302E-2</v>
      </c>
      <c r="P86" s="43" t="s">
        <v>192</v>
      </c>
      <c r="Q86" s="7">
        <v>441911</v>
      </c>
      <c r="R86" s="40">
        <v>0.654777515910557</v>
      </c>
      <c r="S86" s="9">
        <v>6.8729870699778595E-2</v>
      </c>
      <c r="T86" s="8">
        <v>0.65611083399241898</v>
      </c>
      <c r="U86" s="9">
        <v>8.4761744504865497E-2</v>
      </c>
      <c r="W86" s="6" t="s">
        <v>13418</v>
      </c>
      <c r="X86" s="53">
        <v>340061</v>
      </c>
      <c r="Y86" s="8">
        <v>0.80014481184945163</v>
      </c>
      <c r="Z86" s="47">
        <v>4.7925170000000003E-2</v>
      </c>
      <c r="AI86" s="2" t="s">
        <v>13542</v>
      </c>
      <c r="AJ86" s="54">
        <v>59082</v>
      </c>
      <c r="AK86" s="4">
        <v>-1.8907103767961981</v>
      </c>
      <c r="AL86" s="46">
        <v>1.7875395000000002E-2</v>
      </c>
      <c r="AN86" s="43" t="s">
        <v>4133</v>
      </c>
      <c r="AP86" s="40">
        <v>0.69535630385665792</v>
      </c>
      <c r="AQ86" s="9">
        <v>7.9350270000000001E-2</v>
      </c>
      <c r="AR86" s="8">
        <v>0.79281938443572197</v>
      </c>
      <c r="AS86" s="9">
        <v>3.9189757514446699E-2</v>
      </c>
      <c r="AU86" s="6" t="s">
        <v>5202</v>
      </c>
      <c r="AV86" s="53">
        <v>6738</v>
      </c>
      <c r="AW86" s="8">
        <v>1.8510123919105483</v>
      </c>
      <c r="AX86" s="47">
        <v>0</v>
      </c>
      <c r="AZ86" s="43" t="s">
        <v>9130</v>
      </c>
      <c r="BA86" s="7">
        <v>10671</v>
      </c>
      <c r="BB86" s="40">
        <v>1.5168751101779563</v>
      </c>
      <c r="BC86" s="47">
        <v>0</v>
      </c>
      <c r="BE86" s="76" t="s">
        <v>5232</v>
      </c>
      <c r="BF86" s="77">
        <v>23013</v>
      </c>
      <c r="BG86" s="92">
        <v>1.273852429558378</v>
      </c>
      <c r="BH86" s="79">
        <v>0</v>
      </c>
      <c r="BI86" s="78">
        <v>1.0227856635325159</v>
      </c>
      <c r="BJ86" s="79">
        <v>2.9393229999999998E-3</v>
      </c>
      <c r="BL86" s="98" t="s">
        <v>717</v>
      </c>
      <c r="BM86" s="104">
        <v>100505929</v>
      </c>
      <c r="BN86" s="40">
        <v>0.96598901294442596</v>
      </c>
      <c r="BO86" s="47">
        <v>3.8999148069534299E-2</v>
      </c>
      <c r="BV86" s="98" t="s">
        <v>874</v>
      </c>
      <c r="BW86" s="104">
        <v>106481040</v>
      </c>
      <c r="BX86" s="8">
        <v>1.0205789014561699</v>
      </c>
      <c r="BY86" s="47">
        <v>8.7290732576420699E-2</v>
      </c>
    </row>
    <row r="87" spans="1:77" ht="15.6" x14ac:dyDescent="0.3">
      <c r="A87" s="6" t="s">
        <v>132</v>
      </c>
      <c r="B87" s="7">
        <v>101752399</v>
      </c>
      <c r="C87" s="8">
        <v>0.61165432333025904</v>
      </c>
      <c r="D87" s="9">
        <v>9.0921213753880598E-2</v>
      </c>
      <c r="F87" s="2" t="s">
        <v>99</v>
      </c>
      <c r="G87" s="3">
        <v>55738</v>
      </c>
      <c r="H87" s="4">
        <v>-0.83936189817336404</v>
      </c>
      <c r="I87" s="5">
        <v>3.5773465363120899E-2</v>
      </c>
      <c r="P87" s="43" t="s">
        <v>193</v>
      </c>
      <c r="Q87" s="7">
        <v>440956</v>
      </c>
      <c r="R87" s="40">
        <v>0.78081031910807697</v>
      </c>
      <c r="S87" s="9">
        <v>3.6685357499899401E-2</v>
      </c>
      <c r="T87" s="8">
        <v>0.65623871147400303</v>
      </c>
      <c r="U87" s="9">
        <v>7.56365641395427E-2</v>
      </c>
      <c r="W87" s="6" t="s">
        <v>7579</v>
      </c>
      <c r="X87" s="53">
        <v>23307</v>
      </c>
      <c r="Y87" s="8">
        <v>0.80632174742614104</v>
      </c>
      <c r="Z87" s="47">
        <v>7.4476823999999997E-2</v>
      </c>
      <c r="AI87" s="2" t="s">
        <v>11809</v>
      </c>
      <c r="AJ87" s="54">
        <v>100874131</v>
      </c>
      <c r="AK87" s="4">
        <v>-1.8837970897634007</v>
      </c>
      <c r="AL87" s="46">
        <v>8.4672919999999995E-3</v>
      </c>
      <c r="AN87" s="43" t="s">
        <v>1931</v>
      </c>
      <c r="AP87" s="40">
        <v>1.5029644742077783</v>
      </c>
      <c r="AQ87" s="9">
        <v>1.0214510999999999E-2</v>
      </c>
      <c r="AR87" s="8">
        <v>0.629770242258758</v>
      </c>
      <c r="AS87" s="9">
        <v>9.5747614821489094E-2</v>
      </c>
      <c r="AU87" s="6" t="s">
        <v>5203</v>
      </c>
      <c r="AV87" s="53">
        <v>55561</v>
      </c>
      <c r="AW87" s="8">
        <v>1.8503376628247148</v>
      </c>
      <c r="AX87" s="47">
        <v>0</v>
      </c>
      <c r="AZ87" s="43" t="s">
        <v>7310</v>
      </c>
      <c r="BA87" s="7">
        <v>528</v>
      </c>
      <c r="BB87" s="40">
        <v>1.5182305042979789</v>
      </c>
      <c r="BC87" s="47">
        <v>0</v>
      </c>
      <c r="BE87" s="76" t="s">
        <v>6240</v>
      </c>
      <c r="BF87" s="77">
        <v>9802</v>
      </c>
      <c r="BG87" s="92">
        <v>1.128165691107472</v>
      </c>
      <c r="BH87" s="79">
        <v>0</v>
      </c>
      <c r="BI87" s="78">
        <v>1.0241276617235793</v>
      </c>
      <c r="BJ87" s="79">
        <v>2.6920909999999998E-3</v>
      </c>
      <c r="BL87" s="98" t="s">
        <v>12727</v>
      </c>
      <c r="BM87" s="104">
        <v>81115</v>
      </c>
      <c r="BN87" s="40">
        <v>0.99003907920861101</v>
      </c>
      <c r="BO87" s="47">
        <v>3.8999148069534299E-2</v>
      </c>
      <c r="BV87" s="98" t="s">
        <v>657</v>
      </c>
      <c r="BW87" s="104">
        <v>106481054</v>
      </c>
      <c r="BX87" s="8">
        <v>1.0491041806900601</v>
      </c>
      <c r="BY87" s="47">
        <v>8.8434008252622306E-2</v>
      </c>
    </row>
    <row r="88" spans="1:77" ht="15.6" x14ac:dyDescent="0.3">
      <c r="A88" s="6" t="s">
        <v>133</v>
      </c>
      <c r="B88" s="7">
        <v>100271283</v>
      </c>
      <c r="C88" s="8">
        <v>0.61353228234577795</v>
      </c>
      <c r="D88" s="9">
        <v>8.7404702993398795E-2</v>
      </c>
      <c r="F88" s="2" t="s">
        <v>1107</v>
      </c>
      <c r="G88" s="3">
        <v>5106</v>
      </c>
      <c r="H88" s="4">
        <v>-0.83550165705417501</v>
      </c>
      <c r="I88" s="5">
        <v>4.4123272345415999E-2</v>
      </c>
      <c r="P88" s="43" t="s">
        <v>194</v>
      </c>
      <c r="Q88" s="7">
        <v>652974</v>
      </c>
      <c r="R88" s="40">
        <v>0.59561718021825405</v>
      </c>
      <c r="S88" s="9">
        <v>7.6575629559005404E-2</v>
      </c>
      <c r="T88" s="8">
        <v>0.65685693528047595</v>
      </c>
      <c r="U88" s="9">
        <v>9.2092273250671597E-2</v>
      </c>
      <c r="W88" s="6" t="s">
        <v>7830</v>
      </c>
      <c r="X88" s="53">
        <v>4170</v>
      </c>
      <c r="Y88" s="8">
        <v>0.80926469253941347</v>
      </c>
      <c r="Z88" s="47">
        <v>8.4328939999999991E-2</v>
      </c>
      <c r="AI88" s="2" t="s">
        <v>6459</v>
      </c>
      <c r="AJ88" s="54">
        <v>4706</v>
      </c>
      <c r="AK88" s="4">
        <v>-1.8805075619512426</v>
      </c>
      <c r="AL88" s="46">
        <v>1.6683702000000002E-2</v>
      </c>
      <c r="AN88" s="43" t="s">
        <v>620</v>
      </c>
      <c r="AP88" s="40">
        <v>1.0070281103585776</v>
      </c>
      <c r="AQ88" s="9">
        <v>3.4163939999999997E-2</v>
      </c>
      <c r="AR88" s="8">
        <v>1.0003965139992801</v>
      </c>
      <c r="AS88" s="9">
        <v>1.97976447182556E-2</v>
      </c>
      <c r="AU88" s="6" t="s">
        <v>5204</v>
      </c>
      <c r="AV88" s="53">
        <v>989</v>
      </c>
      <c r="AW88" s="8">
        <v>1.8498356113493961</v>
      </c>
      <c r="AX88" s="47">
        <v>0</v>
      </c>
      <c r="AZ88" s="43" t="s">
        <v>9386</v>
      </c>
      <c r="BA88" s="7">
        <v>5066</v>
      </c>
      <c r="BB88" s="40">
        <v>1.5186548298674001</v>
      </c>
      <c r="BC88" s="47">
        <v>0</v>
      </c>
      <c r="BE88" s="76" t="s">
        <v>9345</v>
      </c>
      <c r="BF88" s="77">
        <v>9218</v>
      </c>
      <c r="BG88" s="92">
        <v>1.1981609437586092</v>
      </c>
      <c r="BH88" s="79">
        <v>0</v>
      </c>
      <c r="BI88" s="78">
        <v>1.0248719682073231</v>
      </c>
      <c r="BJ88" s="79">
        <v>2.5830272E-3</v>
      </c>
      <c r="BL88" s="98" t="s">
        <v>754</v>
      </c>
      <c r="BM88" s="104">
        <v>106480536</v>
      </c>
      <c r="BN88" s="40">
        <v>1.0080871097464901</v>
      </c>
      <c r="BO88" s="47">
        <v>3.8999148069534299E-2</v>
      </c>
      <c r="BV88" s="98" t="s">
        <v>12907</v>
      </c>
      <c r="BW88" s="104">
        <v>106481172</v>
      </c>
      <c r="BX88" s="8">
        <v>1.06552581603364</v>
      </c>
      <c r="BY88" s="47">
        <v>9.12187613894897E-2</v>
      </c>
    </row>
    <row r="89" spans="1:77" ht="15.6" x14ac:dyDescent="0.3">
      <c r="A89" s="6" t="s">
        <v>134</v>
      </c>
      <c r="B89" s="7">
        <v>106479992</v>
      </c>
      <c r="C89" s="8">
        <v>0.61382467742407398</v>
      </c>
      <c r="D89" s="9">
        <v>9.38963034303366E-2</v>
      </c>
      <c r="F89" s="2" t="s">
        <v>1108</v>
      </c>
      <c r="G89" s="3">
        <v>8718</v>
      </c>
      <c r="H89" s="4">
        <v>-0.83465559239854403</v>
      </c>
      <c r="I89" s="5">
        <v>5.0511848960570802E-2</v>
      </c>
      <c r="P89" s="43" t="s">
        <v>195</v>
      </c>
      <c r="Q89" s="7">
        <v>100506084</v>
      </c>
      <c r="R89" s="40">
        <v>0.72936947330524804</v>
      </c>
      <c r="S89" s="9">
        <v>4.4179340837496299E-2</v>
      </c>
      <c r="T89" s="8">
        <v>0.65690721139215902</v>
      </c>
      <c r="U89" s="9">
        <v>9.8611025784927905E-2</v>
      </c>
      <c r="W89" s="6" t="s">
        <v>13419</v>
      </c>
      <c r="X89" s="53">
        <v>100128494</v>
      </c>
      <c r="Y89" s="8">
        <v>0.81009006824208218</v>
      </c>
      <c r="Z89" s="47">
        <v>4.7925170000000003E-2</v>
      </c>
      <c r="AI89" s="2" t="s">
        <v>13543</v>
      </c>
      <c r="AJ89" s="54">
        <v>2315</v>
      </c>
      <c r="AK89" s="4">
        <v>-1.8633903846693647</v>
      </c>
      <c r="AL89" s="46">
        <v>5.5475366000000007E-3</v>
      </c>
      <c r="AN89" s="43" t="s">
        <v>818</v>
      </c>
      <c r="AP89" s="40">
        <v>0.77043099753973299</v>
      </c>
      <c r="AQ89" s="9">
        <v>7.0626354000000002E-2</v>
      </c>
      <c r="AR89" s="8">
        <v>0.96271545996743702</v>
      </c>
      <c r="AS89" s="9">
        <v>2.8127762986635899E-2</v>
      </c>
      <c r="AU89" s="6" t="s">
        <v>5205</v>
      </c>
      <c r="AV89" s="53">
        <v>8481</v>
      </c>
      <c r="AW89" s="8">
        <v>1.8497354282504603</v>
      </c>
      <c r="AX89" s="47">
        <v>0</v>
      </c>
      <c r="AZ89" s="43" t="s">
        <v>9699</v>
      </c>
      <c r="BA89" s="7">
        <v>3281</v>
      </c>
      <c r="BB89" s="40">
        <v>1.5195067802883437</v>
      </c>
      <c r="BC89" s="47">
        <v>0</v>
      </c>
      <c r="BE89" s="76" t="s">
        <v>9929</v>
      </c>
      <c r="BF89" s="77">
        <v>64895</v>
      </c>
      <c r="BG89" s="92">
        <v>1.1137180327363594</v>
      </c>
      <c r="BH89" s="79">
        <v>0</v>
      </c>
      <c r="BI89" s="78">
        <v>1.0252788163346882</v>
      </c>
      <c r="BJ89" s="79">
        <v>2.1519369E-3</v>
      </c>
      <c r="BL89" s="98" t="s">
        <v>1810</v>
      </c>
      <c r="BM89" s="104">
        <v>137362</v>
      </c>
      <c r="BN89" s="40">
        <v>1.01788886128568</v>
      </c>
      <c r="BO89" s="47">
        <v>3.8999148069534299E-2</v>
      </c>
      <c r="BV89" s="98" t="s">
        <v>173</v>
      </c>
      <c r="BW89" s="104">
        <v>106481864</v>
      </c>
      <c r="BX89" s="8">
        <v>0.87060057207849195</v>
      </c>
      <c r="BY89" s="47">
        <v>8.8434008252622306E-2</v>
      </c>
    </row>
    <row r="90" spans="1:77" ht="15.6" x14ac:dyDescent="0.3">
      <c r="A90" s="6" t="s">
        <v>135</v>
      </c>
      <c r="B90" s="7">
        <v>342931</v>
      </c>
      <c r="C90" s="8">
        <v>0.61446452469773305</v>
      </c>
      <c r="D90" s="9">
        <v>9.6076182897907494E-2</v>
      </c>
      <c r="F90" s="2" t="s">
        <v>1109</v>
      </c>
      <c r="G90" s="3">
        <v>56475</v>
      </c>
      <c r="H90" s="4">
        <v>-0.83384168196245301</v>
      </c>
      <c r="I90" s="5">
        <v>3.7891434169065902E-2</v>
      </c>
      <c r="P90" s="43" t="s">
        <v>196</v>
      </c>
      <c r="Q90" s="7">
        <v>105370496</v>
      </c>
      <c r="R90" s="40">
        <v>0.66620006652065</v>
      </c>
      <c r="S90" s="9">
        <v>5.72532579549219E-2</v>
      </c>
      <c r="T90" s="8">
        <v>0.65694421477593201</v>
      </c>
      <c r="U90" s="9">
        <v>7.9811956216159996E-2</v>
      </c>
      <c r="W90" s="6" t="s">
        <v>9122</v>
      </c>
      <c r="X90" s="53">
        <v>4245</v>
      </c>
      <c r="Y90" s="8">
        <v>0.81028194076906468</v>
      </c>
      <c r="Z90" s="47">
        <v>3.0391574000000001E-2</v>
      </c>
      <c r="AI90" s="2" t="s">
        <v>6758</v>
      </c>
      <c r="AJ90" s="54">
        <v>3157</v>
      </c>
      <c r="AK90" s="4">
        <v>-1.8626308892275363</v>
      </c>
      <c r="AL90" s="46">
        <v>3.1449943000000001E-2</v>
      </c>
      <c r="AN90" s="43" t="s">
        <v>1559</v>
      </c>
      <c r="AP90" s="40">
        <v>0.95506345383772662</v>
      </c>
      <c r="AQ90" s="9">
        <v>4.0805930000000004E-2</v>
      </c>
      <c r="AR90" s="8">
        <v>0.59037871680777498</v>
      </c>
      <c r="AS90" s="9">
        <v>9.9458387965112596E-2</v>
      </c>
      <c r="AU90" s="6" t="s">
        <v>5206</v>
      </c>
      <c r="AV90" s="53">
        <v>55209</v>
      </c>
      <c r="AW90" s="8">
        <v>1.8487219591123509</v>
      </c>
      <c r="AX90" s="47">
        <v>0</v>
      </c>
      <c r="AZ90" s="43" t="s">
        <v>5014</v>
      </c>
      <c r="BA90" s="7">
        <v>2296</v>
      </c>
      <c r="BB90" s="40">
        <v>1.5229014268969565</v>
      </c>
      <c r="BC90" s="47">
        <v>0</v>
      </c>
      <c r="BE90" s="76" t="s">
        <v>5486</v>
      </c>
      <c r="BF90" s="77">
        <v>3713</v>
      </c>
      <c r="BG90" s="92">
        <v>1.6598798159003527</v>
      </c>
      <c r="BH90" s="79">
        <v>0</v>
      </c>
      <c r="BI90" s="78">
        <v>1.0254554430180902</v>
      </c>
      <c r="BJ90" s="79">
        <v>8.911057E-3</v>
      </c>
      <c r="BL90" s="98" t="s">
        <v>576</v>
      </c>
      <c r="BM90" s="104">
        <v>100873590</v>
      </c>
      <c r="BN90" s="40">
        <v>1.03424608600166</v>
      </c>
      <c r="BO90" s="47">
        <v>3.8999148069534299E-2</v>
      </c>
      <c r="BV90" s="98" t="s">
        <v>12987</v>
      </c>
      <c r="BW90" s="104">
        <v>106481954</v>
      </c>
      <c r="BX90" s="8">
        <v>1.02136122907703</v>
      </c>
      <c r="BY90" s="47">
        <v>9.6930892760241694E-2</v>
      </c>
    </row>
    <row r="91" spans="1:77" ht="15.6" x14ac:dyDescent="0.3">
      <c r="A91" s="6" t="s">
        <v>136</v>
      </c>
      <c r="B91" s="7">
        <v>105375261</v>
      </c>
      <c r="C91" s="8">
        <v>0.61481046374614001</v>
      </c>
      <c r="D91" s="9">
        <v>8.4761744504865497E-2</v>
      </c>
      <c r="F91" s="2" t="s">
        <v>1110</v>
      </c>
      <c r="G91" s="3">
        <v>645680</v>
      </c>
      <c r="H91" s="4">
        <v>-0.83372750320395494</v>
      </c>
      <c r="I91" s="5">
        <v>2.8127762986635899E-2</v>
      </c>
      <c r="P91" s="43" t="s">
        <v>201</v>
      </c>
      <c r="Q91" s="7">
        <v>105377600</v>
      </c>
      <c r="R91" s="40">
        <v>0.78561542648631499</v>
      </c>
      <c r="S91" s="9">
        <v>4.6008997227264203E-2</v>
      </c>
      <c r="T91" s="8">
        <v>0.66067015279847996</v>
      </c>
      <c r="U91" s="9">
        <v>9.061965358613E-2</v>
      </c>
      <c r="W91" s="6" t="s">
        <v>13420</v>
      </c>
      <c r="X91" s="53">
        <v>100874364</v>
      </c>
      <c r="Y91" s="8">
        <v>0.81092985674787632</v>
      </c>
      <c r="Z91" s="47">
        <v>5.9335930000000002E-2</v>
      </c>
      <c r="AI91" s="2" t="s">
        <v>13544</v>
      </c>
      <c r="AJ91" s="54">
        <v>105375321</v>
      </c>
      <c r="AK91" s="4">
        <v>-1.8596818238862101</v>
      </c>
      <c r="AL91" s="46">
        <v>6.8825049999999997E-3</v>
      </c>
      <c r="AN91" s="43" t="s">
        <v>271</v>
      </c>
      <c r="AP91" s="40">
        <v>0.95752150816601023</v>
      </c>
      <c r="AQ91" s="9">
        <v>3.8208656000000001E-2</v>
      </c>
      <c r="AR91" s="8">
        <v>0.76167754405909605</v>
      </c>
      <c r="AS91" s="9">
        <v>4.3593231605258603E-2</v>
      </c>
      <c r="AU91" s="6" t="s">
        <v>5207</v>
      </c>
      <c r="AV91" s="53">
        <v>9987</v>
      </c>
      <c r="AW91" s="8">
        <v>1.8484066138400539</v>
      </c>
      <c r="AX91" s="47">
        <v>0</v>
      </c>
      <c r="AZ91" s="43" t="s">
        <v>11707</v>
      </c>
      <c r="BA91" s="7">
        <v>7982</v>
      </c>
      <c r="BB91" s="40">
        <v>1.5236617118338891</v>
      </c>
      <c r="BC91" s="47">
        <v>0</v>
      </c>
      <c r="BE91" s="76" t="s">
        <v>9585</v>
      </c>
      <c r="BF91" s="77">
        <v>5436</v>
      </c>
      <c r="BG91" s="92">
        <v>1.2520762006262671</v>
      </c>
      <c r="BH91" s="79">
        <v>0</v>
      </c>
      <c r="BI91" s="78">
        <v>1.0256047650020772</v>
      </c>
      <c r="BJ91" s="79">
        <v>3.3703294000000002E-3</v>
      </c>
      <c r="BL91" s="98" t="s">
        <v>526</v>
      </c>
      <c r="BM91" s="104">
        <v>403256</v>
      </c>
      <c r="BN91" s="40">
        <v>1.0559107972439801</v>
      </c>
      <c r="BO91" s="47">
        <v>3.8999148069534299E-2</v>
      </c>
      <c r="BV91" s="98" t="s">
        <v>377</v>
      </c>
      <c r="BW91" s="104">
        <v>107080637</v>
      </c>
      <c r="BX91" s="8">
        <v>0.81165457526419205</v>
      </c>
      <c r="BY91" s="47">
        <v>8.7290732576420699E-2</v>
      </c>
    </row>
    <row r="92" spans="1:77" ht="16.2" thickBot="1" x14ac:dyDescent="0.35">
      <c r="A92" s="6" t="s">
        <v>137</v>
      </c>
      <c r="B92" s="7">
        <v>432355</v>
      </c>
      <c r="C92" s="8">
        <v>0.61636044305966098</v>
      </c>
      <c r="D92" s="9">
        <v>9.7723656755654698E-2</v>
      </c>
      <c r="F92" s="2" t="s">
        <v>1111</v>
      </c>
      <c r="G92" s="3">
        <v>256892</v>
      </c>
      <c r="H92" s="4">
        <v>-0.83267881094546403</v>
      </c>
      <c r="I92" s="5">
        <v>3.8788463117498402E-2</v>
      </c>
      <c r="P92" s="43" t="s">
        <v>202</v>
      </c>
      <c r="Q92" s="7">
        <v>138307</v>
      </c>
      <c r="R92" s="40">
        <v>0.89137972200938898</v>
      </c>
      <c r="S92" s="9">
        <v>3.8788463117498402E-2</v>
      </c>
      <c r="T92" s="8">
        <v>0.66122390683993204</v>
      </c>
      <c r="U92" s="9">
        <v>9.8660032158568306E-2</v>
      </c>
      <c r="W92" s="6" t="s">
        <v>6531</v>
      </c>
      <c r="X92" s="53">
        <v>9567</v>
      </c>
      <c r="Y92" s="8">
        <v>0.81141019766154099</v>
      </c>
      <c r="Z92" s="47">
        <v>4.0678754000000004E-2</v>
      </c>
      <c r="AI92" s="2" t="s">
        <v>11808</v>
      </c>
      <c r="AJ92" s="54">
        <v>6717</v>
      </c>
      <c r="AK92" s="4">
        <v>-1.8553196627941124</v>
      </c>
      <c r="AL92" s="46">
        <v>9.9615203999999999E-3</v>
      </c>
      <c r="AN92" s="43" t="s">
        <v>2269</v>
      </c>
      <c r="AP92" s="40">
        <v>0.88569414798820356</v>
      </c>
      <c r="AQ92" s="9">
        <v>3.9214909999999999E-2</v>
      </c>
      <c r="AR92" s="8">
        <v>0.65328754999091698</v>
      </c>
      <c r="AS92" s="9">
        <v>8.0434424849546104E-2</v>
      </c>
      <c r="AU92" s="6" t="s">
        <v>5208</v>
      </c>
      <c r="AV92" s="53">
        <v>4209</v>
      </c>
      <c r="AW92" s="8">
        <v>1.8480597425705345</v>
      </c>
      <c r="AX92" s="47">
        <v>0</v>
      </c>
      <c r="AZ92" s="43" t="s">
        <v>5934</v>
      </c>
      <c r="BA92" s="7">
        <v>5686</v>
      </c>
      <c r="BB92" s="40">
        <v>1.5246943909088673</v>
      </c>
      <c r="BC92" s="47">
        <v>0</v>
      </c>
      <c r="BE92" s="76" t="s">
        <v>5471</v>
      </c>
      <c r="BF92" s="77">
        <v>5289</v>
      </c>
      <c r="BG92" s="92">
        <v>1.1511644419384099</v>
      </c>
      <c r="BH92" s="79">
        <v>0</v>
      </c>
      <c r="BI92" s="78">
        <v>1.0259530992569033</v>
      </c>
      <c r="BJ92" s="79">
        <v>2.5830272E-3</v>
      </c>
      <c r="BL92" s="98" t="s">
        <v>1000</v>
      </c>
      <c r="BM92" s="104">
        <v>4542</v>
      </c>
      <c r="BN92" s="40">
        <v>1.1460170718545499</v>
      </c>
      <c r="BO92" s="47">
        <v>3.8999148069534299E-2</v>
      </c>
      <c r="BV92" s="100" t="s">
        <v>448</v>
      </c>
      <c r="BW92" s="106">
        <v>109729174</v>
      </c>
      <c r="BX92" s="12">
        <v>0.92052711294925704</v>
      </c>
      <c r="BY92" s="48">
        <v>8.8434008252622306E-2</v>
      </c>
    </row>
    <row r="93" spans="1:77" ht="15.6" x14ac:dyDescent="0.3">
      <c r="A93" s="6" t="s">
        <v>138</v>
      </c>
      <c r="B93" s="7">
        <v>28925</v>
      </c>
      <c r="C93" s="8">
        <v>0.61980790388249296</v>
      </c>
      <c r="D93" s="9">
        <v>9.7578354121105507E-2</v>
      </c>
      <c r="F93" s="2" t="s">
        <v>1112</v>
      </c>
      <c r="G93" s="3">
        <v>2149</v>
      </c>
      <c r="H93" s="4">
        <v>-0.83019011568789403</v>
      </c>
      <c r="I93" s="5">
        <v>4.5582009261258799E-2</v>
      </c>
      <c r="P93" s="43" t="s">
        <v>203</v>
      </c>
      <c r="Q93" s="7">
        <v>79541</v>
      </c>
      <c r="R93" s="40">
        <v>0.56353272561316103</v>
      </c>
      <c r="S93" s="9">
        <v>9.0157248640137605E-2</v>
      </c>
      <c r="T93" s="8">
        <v>0.66141702138823799</v>
      </c>
      <c r="U93" s="9">
        <v>9.2907658310841301E-2</v>
      </c>
      <c r="W93" s="6" t="s">
        <v>7149</v>
      </c>
      <c r="X93" s="53">
        <v>10494</v>
      </c>
      <c r="Y93" s="8">
        <v>0.81211323623570308</v>
      </c>
      <c r="Z93" s="47">
        <v>9.4446849999999999E-2</v>
      </c>
      <c r="AI93" s="2" t="s">
        <v>11798</v>
      </c>
      <c r="AJ93" s="54">
        <v>28733</v>
      </c>
      <c r="AK93" s="4">
        <v>-1.8479116169452687</v>
      </c>
      <c r="AL93" s="46">
        <v>1.3371724E-2</v>
      </c>
      <c r="AN93" s="43" t="s">
        <v>5120</v>
      </c>
      <c r="AP93" s="40">
        <v>1.2103732154212359</v>
      </c>
      <c r="AQ93" s="9">
        <v>1.6360531000000001E-2</v>
      </c>
      <c r="AR93" s="8">
        <v>0.82360130128423503</v>
      </c>
      <c r="AS93" s="9">
        <v>3.7466886560133597E-2</v>
      </c>
      <c r="AU93" s="6" t="s">
        <v>5209</v>
      </c>
      <c r="AV93" s="53">
        <v>5786</v>
      </c>
      <c r="AW93" s="8">
        <v>1.8478636514840912</v>
      </c>
      <c r="AX93" s="47">
        <v>0</v>
      </c>
      <c r="AZ93" s="43" t="s">
        <v>5675</v>
      </c>
      <c r="BA93" s="7">
        <v>9669</v>
      </c>
      <c r="BB93" s="40">
        <v>1.5266538361178743</v>
      </c>
      <c r="BC93" s="47">
        <v>0</v>
      </c>
      <c r="BE93" s="76" t="s">
        <v>6124</v>
      </c>
      <c r="BF93" s="77">
        <v>10769</v>
      </c>
      <c r="BG93" s="92">
        <v>1.4462693067358068</v>
      </c>
      <c r="BH93" s="79">
        <v>0</v>
      </c>
      <c r="BI93" s="78">
        <v>1.0260939395963904</v>
      </c>
      <c r="BJ93" s="79">
        <v>6.3254106000000003E-3</v>
      </c>
      <c r="BL93" s="98" t="s">
        <v>11834</v>
      </c>
      <c r="BM93" s="104">
        <v>2207</v>
      </c>
      <c r="BN93" s="40">
        <v>1.2046620888413699</v>
      </c>
      <c r="BO93" s="47">
        <v>3.8999148069534299E-2</v>
      </c>
    </row>
    <row r="94" spans="1:77" ht="15.6" x14ac:dyDescent="0.3">
      <c r="A94" s="6" t="s">
        <v>139</v>
      </c>
      <c r="B94" s="7">
        <v>728887</v>
      </c>
      <c r="C94" s="8">
        <v>0.62090700777921903</v>
      </c>
      <c r="D94" s="9">
        <v>9.2775136884172396E-2</v>
      </c>
      <c r="F94" s="2" t="s">
        <v>1113</v>
      </c>
      <c r="G94" s="3">
        <v>11330</v>
      </c>
      <c r="H94" s="4">
        <v>-0.82859652480021095</v>
      </c>
      <c r="I94" s="5">
        <v>5.11300749094077E-2</v>
      </c>
      <c r="P94" s="43" t="s">
        <v>4400</v>
      </c>
      <c r="Q94" s="7">
        <v>26095</v>
      </c>
      <c r="R94" s="40">
        <v>0.83309384152149502</v>
      </c>
      <c r="S94" s="9">
        <v>3.5228728782956797E-2</v>
      </c>
      <c r="T94" s="8">
        <v>0.66173694497200997</v>
      </c>
      <c r="U94" s="9">
        <v>8.9993949274202706E-2</v>
      </c>
      <c r="W94" s="6" t="s">
        <v>13421</v>
      </c>
      <c r="X94" s="53">
        <v>53</v>
      </c>
      <c r="Y94" s="8">
        <v>0.81418912000290267</v>
      </c>
      <c r="Z94" s="47">
        <v>5.7640620000000004E-2</v>
      </c>
      <c r="AI94" s="2" t="s">
        <v>12120</v>
      </c>
      <c r="AJ94" s="54">
        <v>414197</v>
      </c>
      <c r="AK94" s="4">
        <v>-1.8471426800817961</v>
      </c>
      <c r="AL94" s="46">
        <v>0</v>
      </c>
      <c r="AN94" s="43" t="s">
        <v>2417</v>
      </c>
      <c r="AP94" s="40">
        <v>1.7489946309907096</v>
      </c>
      <c r="AQ94" s="9">
        <v>3.9214909999999999E-2</v>
      </c>
      <c r="AR94" s="8">
        <v>0.66381802066853501</v>
      </c>
      <c r="AS94" s="9">
        <v>6.1606401810622498E-2</v>
      </c>
      <c r="AU94" s="6" t="s">
        <v>5210</v>
      </c>
      <c r="AV94" s="53">
        <v>664</v>
      </c>
      <c r="AW94" s="8">
        <v>1.8473431374436537</v>
      </c>
      <c r="AX94" s="47">
        <v>0</v>
      </c>
      <c r="AZ94" s="43" t="s">
        <v>7653</v>
      </c>
      <c r="BA94" s="7">
        <v>11014</v>
      </c>
      <c r="BB94" s="40">
        <v>1.5268436513915142</v>
      </c>
      <c r="BC94" s="47">
        <v>0</v>
      </c>
      <c r="BE94" s="76" t="s">
        <v>8450</v>
      </c>
      <c r="BF94" s="77">
        <v>55689</v>
      </c>
      <c r="BG94" s="92">
        <v>1.2692013512992901</v>
      </c>
      <c r="BH94" s="79">
        <v>0</v>
      </c>
      <c r="BI94" s="78">
        <v>1.0261573415992062</v>
      </c>
      <c r="BJ94" s="79">
        <v>3.3874986000000003E-3</v>
      </c>
      <c r="BL94" s="98" t="s">
        <v>1031</v>
      </c>
      <c r="BM94" s="104">
        <v>971</v>
      </c>
      <c r="BN94" s="40">
        <v>1.21848525975106</v>
      </c>
      <c r="BO94" s="47">
        <v>3.8999148069534299E-2</v>
      </c>
    </row>
    <row r="95" spans="1:77" ht="15.6" x14ac:dyDescent="0.3">
      <c r="A95" s="6" t="s">
        <v>140</v>
      </c>
      <c r="B95" s="7">
        <v>106479365</v>
      </c>
      <c r="C95" s="8">
        <v>0.62234990955713598</v>
      </c>
      <c r="D95" s="9">
        <v>8.9601847039667296E-2</v>
      </c>
      <c r="F95" s="2" t="s">
        <v>1114</v>
      </c>
      <c r="G95" s="3">
        <v>10670</v>
      </c>
      <c r="H95" s="4">
        <v>-0.82818494831943101</v>
      </c>
      <c r="I95" s="5">
        <v>4.6212138312273603E-2</v>
      </c>
      <c r="P95" s="43" t="s">
        <v>206</v>
      </c>
      <c r="Q95" s="7">
        <v>100874466</v>
      </c>
      <c r="R95" s="40">
        <v>0.70790647601395396</v>
      </c>
      <c r="S95" s="9">
        <v>5.0174213894447303E-2</v>
      </c>
      <c r="T95" s="8">
        <v>0.66199335910166701</v>
      </c>
      <c r="U95" s="9">
        <v>9.7723656755654698E-2</v>
      </c>
      <c r="W95" s="6" t="s">
        <v>13422</v>
      </c>
      <c r="X95" s="53">
        <v>1487</v>
      </c>
      <c r="Y95" s="8">
        <v>0.8149467358990824</v>
      </c>
      <c r="Z95" s="47">
        <v>7.5518455999999998E-2</v>
      </c>
      <c r="AI95" s="2" t="s">
        <v>10479</v>
      </c>
      <c r="AJ95" s="54">
        <v>5355</v>
      </c>
      <c r="AK95" s="4">
        <v>-1.8399663479743336</v>
      </c>
      <c r="AL95" s="46">
        <v>4.3480689999999995E-3</v>
      </c>
      <c r="AN95" s="43" t="s">
        <v>4545</v>
      </c>
      <c r="AP95" s="40">
        <v>0.95278956486928124</v>
      </c>
      <c r="AQ95" s="9">
        <v>6.1596599999999994E-2</v>
      </c>
      <c r="AR95" s="8">
        <v>0.85847956791250402</v>
      </c>
      <c r="AS95" s="9">
        <v>3.6732382298364397E-2</v>
      </c>
      <c r="AU95" s="6" t="s">
        <v>5211</v>
      </c>
      <c r="AV95" s="53">
        <v>5818</v>
      </c>
      <c r="AW95" s="8">
        <v>1.8466461523067992</v>
      </c>
      <c r="AX95" s="47">
        <v>0</v>
      </c>
      <c r="AZ95" s="43" t="s">
        <v>10069</v>
      </c>
      <c r="BA95" s="7">
        <v>55763</v>
      </c>
      <c r="BB95" s="40">
        <v>1.5305351473354256</v>
      </c>
      <c r="BC95" s="47">
        <v>0</v>
      </c>
      <c r="BE95" s="76" t="s">
        <v>5555</v>
      </c>
      <c r="BF95" s="77">
        <v>10054</v>
      </c>
      <c r="BG95" s="92">
        <v>1.5978924880313252</v>
      </c>
      <c r="BH95" s="79">
        <v>0</v>
      </c>
      <c r="BI95" s="78">
        <v>1.0265043385104911</v>
      </c>
      <c r="BJ95" s="79">
        <v>2.6427529999999999E-3</v>
      </c>
      <c r="BL95" s="98" t="s">
        <v>12725</v>
      </c>
      <c r="BM95" s="104">
        <v>2120</v>
      </c>
      <c r="BN95" s="40">
        <v>1.2332215333095</v>
      </c>
      <c r="BO95" s="47">
        <v>3.8999148069534299E-2</v>
      </c>
    </row>
    <row r="96" spans="1:77" ht="15.6" x14ac:dyDescent="0.3">
      <c r="A96" s="6" t="s">
        <v>141</v>
      </c>
      <c r="B96" s="7">
        <v>111216277</v>
      </c>
      <c r="C96" s="8">
        <v>0.624158924417619</v>
      </c>
      <c r="D96" s="9">
        <v>9.3059015631799705E-2</v>
      </c>
      <c r="F96" s="2" t="s">
        <v>1115</v>
      </c>
      <c r="G96" s="3">
        <v>404201</v>
      </c>
      <c r="H96" s="4">
        <v>-0.82812746939290005</v>
      </c>
      <c r="I96" s="5">
        <v>8.32741996807429E-2</v>
      </c>
      <c r="P96" s="43" t="s">
        <v>209</v>
      </c>
      <c r="Q96" s="7">
        <v>100131143</v>
      </c>
      <c r="R96" s="40">
        <v>0.69570260321788802</v>
      </c>
      <c r="S96" s="9">
        <v>4.9382621516577199E-2</v>
      </c>
      <c r="T96" s="8">
        <v>0.66260407291108003</v>
      </c>
      <c r="U96" s="9">
        <v>9.0083720119073202E-2</v>
      </c>
      <c r="W96" s="6" t="s">
        <v>13423</v>
      </c>
      <c r="X96" s="53">
        <v>9244</v>
      </c>
      <c r="Y96" s="8">
        <v>0.81546951804370593</v>
      </c>
      <c r="Z96" s="47">
        <v>7.5255326999999997E-2</v>
      </c>
      <c r="AI96" s="2" t="s">
        <v>11738</v>
      </c>
      <c r="AJ96" s="54">
        <v>51643</v>
      </c>
      <c r="AK96" s="4">
        <v>-1.8399183154601542</v>
      </c>
      <c r="AL96" s="46">
        <v>6.3714280000000002E-3</v>
      </c>
      <c r="AN96" s="43" t="s">
        <v>468</v>
      </c>
      <c r="AP96" s="40">
        <v>0.7948115940105881</v>
      </c>
      <c r="AQ96" s="9">
        <v>6.0489059999999997E-2</v>
      </c>
      <c r="AR96" s="8">
        <v>0.78876918654760197</v>
      </c>
      <c r="AS96" s="9">
        <v>4.84708805838562E-2</v>
      </c>
      <c r="AU96" s="6" t="s">
        <v>5212</v>
      </c>
      <c r="AV96" s="53">
        <v>663</v>
      </c>
      <c r="AW96" s="8">
        <v>1.8458536345291956</v>
      </c>
      <c r="AX96" s="47">
        <v>0</v>
      </c>
      <c r="AZ96" s="43" t="s">
        <v>7882</v>
      </c>
      <c r="BA96" s="7">
        <v>6184</v>
      </c>
      <c r="BB96" s="40">
        <v>1.5311101272320136</v>
      </c>
      <c r="BC96" s="47">
        <v>0</v>
      </c>
      <c r="BE96" s="76" t="s">
        <v>7274</v>
      </c>
      <c r="BF96" s="77">
        <v>9516</v>
      </c>
      <c r="BG96" s="92">
        <v>1.1107857661712877</v>
      </c>
      <c r="BH96" s="79">
        <v>0</v>
      </c>
      <c r="BI96" s="78">
        <v>1.0273567790944036</v>
      </c>
      <c r="BJ96" s="79">
        <v>2.5830272E-3</v>
      </c>
      <c r="BL96" s="98" t="s">
        <v>12724</v>
      </c>
      <c r="BM96" s="104">
        <v>79865</v>
      </c>
      <c r="BN96" s="40">
        <v>1.2860625162288</v>
      </c>
      <c r="BO96" s="47">
        <v>3.8999148069534299E-2</v>
      </c>
    </row>
    <row r="97" spans="1:67" ht="15.6" x14ac:dyDescent="0.3">
      <c r="A97" s="6" t="s">
        <v>142</v>
      </c>
      <c r="B97" s="7">
        <v>100270962</v>
      </c>
      <c r="C97" s="8">
        <v>0.62422613949303896</v>
      </c>
      <c r="D97" s="9">
        <v>8.5024053036504094E-2</v>
      </c>
      <c r="F97" s="2" t="s">
        <v>1116</v>
      </c>
      <c r="G97" s="3">
        <v>5216</v>
      </c>
      <c r="H97" s="4">
        <v>-0.82722327988363897</v>
      </c>
      <c r="I97" s="5">
        <v>6.3966106553681498E-2</v>
      </c>
      <c r="P97" s="43" t="s">
        <v>210</v>
      </c>
      <c r="Q97" s="7">
        <v>651258</v>
      </c>
      <c r="R97" s="40">
        <v>0.82522681451111102</v>
      </c>
      <c r="S97" s="9">
        <v>3.6453596164138097E-2</v>
      </c>
      <c r="T97" s="8">
        <v>0.66273477563197003</v>
      </c>
      <c r="U97" s="9">
        <v>7.9811956216159996E-2</v>
      </c>
      <c r="W97" s="6" t="s">
        <v>13424</v>
      </c>
      <c r="X97" s="53">
        <v>10866</v>
      </c>
      <c r="Y97" s="8">
        <v>0.8160573396637969</v>
      </c>
      <c r="Z97" s="47">
        <v>4.4052434000000001E-2</v>
      </c>
      <c r="AI97" s="2" t="s">
        <v>8586</v>
      </c>
      <c r="AJ97" s="54">
        <v>2739</v>
      </c>
      <c r="AK97" s="4">
        <v>-1.8340729896013044</v>
      </c>
      <c r="AL97" s="46">
        <v>0</v>
      </c>
      <c r="AN97" s="43" t="s">
        <v>491</v>
      </c>
      <c r="AP97" s="40">
        <v>1.6429251780104923</v>
      </c>
      <c r="AQ97" s="9">
        <v>5.9584649999999996E-3</v>
      </c>
      <c r="AR97" s="8">
        <v>0.59928532233943699</v>
      </c>
      <c r="AS97" s="9">
        <v>8.5316949514736201E-2</v>
      </c>
      <c r="AU97" s="6" t="s">
        <v>5213</v>
      </c>
      <c r="AV97" s="53">
        <v>146691</v>
      </c>
      <c r="AW97" s="8">
        <v>1.8448490006795963</v>
      </c>
      <c r="AX97" s="47">
        <v>0</v>
      </c>
      <c r="AZ97" s="43" t="s">
        <v>7888</v>
      </c>
      <c r="BA97" s="7">
        <v>9213</v>
      </c>
      <c r="BB97" s="40">
        <v>1.5322585520694787</v>
      </c>
      <c r="BC97" s="47">
        <v>0</v>
      </c>
      <c r="BE97" s="76" t="s">
        <v>5477</v>
      </c>
      <c r="BF97" s="77">
        <v>57095</v>
      </c>
      <c r="BG97" s="92">
        <v>1.1168124018225389</v>
      </c>
      <c r="BH97" s="79">
        <v>0</v>
      </c>
      <c r="BI97" s="78">
        <v>1.02757193364273</v>
      </c>
      <c r="BJ97" s="79">
        <v>2.7633402E-3</v>
      </c>
      <c r="BL97" s="98" t="s">
        <v>242</v>
      </c>
      <c r="BM97" s="104">
        <v>391190</v>
      </c>
      <c r="BN97" s="40">
        <v>0.83667205515864795</v>
      </c>
      <c r="BO97" s="47">
        <v>3.95243713518246E-2</v>
      </c>
    </row>
    <row r="98" spans="1:67" ht="15.6" x14ac:dyDescent="0.3">
      <c r="A98" s="6" t="s">
        <v>143</v>
      </c>
      <c r="B98" s="7">
        <v>283320</v>
      </c>
      <c r="C98" s="8">
        <v>0.625327122161767</v>
      </c>
      <c r="D98" s="9">
        <v>9.0695014643269303E-2</v>
      </c>
      <c r="F98" s="2" t="s">
        <v>1117</v>
      </c>
      <c r="G98" s="3">
        <v>105374285</v>
      </c>
      <c r="H98" s="4">
        <v>-0.82463495507876905</v>
      </c>
      <c r="I98" s="5">
        <v>6.42877351359675E-2</v>
      </c>
      <c r="P98" s="43" t="s">
        <v>211</v>
      </c>
      <c r="Q98" s="7">
        <v>644768</v>
      </c>
      <c r="R98" s="40">
        <v>0.72548352938838201</v>
      </c>
      <c r="S98" s="9">
        <v>4.3899709969356902E-2</v>
      </c>
      <c r="T98" s="8">
        <v>0.66403788599228097</v>
      </c>
      <c r="U98" s="9">
        <v>8.9645956188002807E-2</v>
      </c>
      <c r="W98" s="6" t="s">
        <v>6231</v>
      </c>
      <c r="X98" s="53">
        <v>54820</v>
      </c>
      <c r="Y98" s="8">
        <v>0.81785578893322719</v>
      </c>
      <c r="Z98" s="47">
        <v>8.980573E-2</v>
      </c>
      <c r="AI98" s="2" t="s">
        <v>6362</v>
      </c>
      <c r="AJ98" s="54">
        <v>10959</v>
      </c>
      <c r="AK98" s="4">
        <v>-1.8248865337580693</v>
      </c>
      <c r="AL98" s="46">
        <v>6.2477106000000003E-3</v>
      </c>
      <c r="AN98" s="43" t="s">
        <v>4107</v>
      </c>
      <c r="AP98" s="40">
        <v>0.73572751927386093</v>
      </c>
      <c r="AQ98" s="9">
        <v>9.8362560000000002E-2</v>
      </c>
      <c r="AR98" s="8">
        <v>0.79027562848714605</v>
      </c>
      <c r="AS98" s="9">
        <v>5.2357341858523199E-2</v>
      </c>
      <c r="AU98" s="6" t="s">
        <v>1205</v>
      </c>
      <c r="AV98" s="53">
        <v>10988</v>
      </c>
      <c r="AW98" s="8">
        <v>1.8444291621969231</v>
      </c>
      <c r="AX98" s="47">
        <v>0</v>
      </c>
      <c r="AZ98" s="43" t="s">
        <v>7412</v>
      </c>
      <c r="BA98" s="7">
        <v>708</v>
      </c>
      <c r="BB98" s="40">
        <v>1.5390500929596471</v>
      </c>
      <c r="BC98" s="47">
        <v>0</v>
      </c>
      <c r="BE98" s="76" t="s">
        <v>8949</v>
      </c>
      <c r="BF98" s="77">
        <v>5685</v>
      </c>
      <c r="BG98" s="92">
        <v>1.5583785385049838</v>
      </c>
      <c r="BH98" s="79">
        <v>0</v>
      </c>
      <c r="BI98" s="78">
        <v>1.0285588269894321</v>
      </c>
      <c r="BJ98" s="79">
        <v>2.3077167999999999E-3</v>
      </c>
      <c r="BL98" s="98" t="s">
        <v>364</v>
      </c>
      <c r="BM98" s="104">
        <v>442908</v>
      </c>
      <c r="BN98" s="40">
        <v>0.88888652338997398</v>
      </c>
      <c r="BO98" s="47">
        <v>3.95243713518246E-2</v>
      </c>
    </row>
    <row r="99" spans="1:67" ht="15.6" x14ac:dyDescent="0.3">
      <c r="A99" s="6" t="s">
        <v>144</v>
      </c>
      <c r="B99" s="7">
        <v>503630</v>
      </c>
      <c r="C99" s="8">
        <v>0.62587329418739601</v>
      </c>
      <c r="D99" s="9">
        <v>8.98901948354415E-2</v>
      </c>
      <c r="F99" s="2" t="s">
        <v>1118</v>
      </c>
      <c r="G99" s="3">
        <v>106480522</v>
      </c>
      <c r="H99" s="4">
        <v>-0.82384448897790596</v>
      </c>
      <c r="I99" s="5">
        <v>4.2928710107566603E-2</v>
      </c>
      <c r="P99" s="43" t="s">
        <v>216</v>
      </c>
      <c r="Q99" s="7">
        <v>116093</v>
      </c>
      <c r="R99" s="40">
        <v>0.88059409166477898</v>
      </c>
      <c r="S99" s="9">
        <v>2.2525269985361501E-2</v>
      </c>
      <c r="T99" s="8">
        <v>0.66788444202245001</v>
      </c>
      <c r="U99" s="9">
        <v>9.8111825429256005E-2</v>
      </c>
      <c r="W99" s="6" t="s">
        <v>8935</v>
      </c>
      <c r="X99" s="53">
        <v>6789</v>
      </c>
      <c r="Y99" s="8">
        <v>0.8184049250361739</v>
      </c>
      <c r="Z99" s="47">
        <v>8.4931819999999991E-2</v>
      </c>
      <c r="AI99" s="2" t="s">
        <v>11771</v>
      </c>
      <c r="AJ99" s="54">
        <v>3122</v>
      </c>
      <c r="AK99" s="4">
        <v>-1.8083565000037423</v>
      </c>
      <c r="AL99" s="46">
        <v>0</v>
      </c>
      <c r="AN99" s="43" t="s">
        <v>1563</v>
      </c>
      <c r="AP99" s="40">
        <v>1.3232457123250505</v>
      </c>
      <c r="AQ99" s="9">
        <v>3.7717937999999999E-2</v>
      </c>
      <c r="AR99" s="8">
        <v>0.59088734833391998</v>
      </c>
      <c r="AS99" s="9">
        <v>9.0777020046843807E-2</v>
      </c>
      <c r="AU99" s="6" t="s">
        <v>5214</v>
      </c>
      <c r="AV99" s="53">
        <v>3192</v>
      </c>
      <c r="AW99" s="8">
        <v>1.8441211949374858</v>
      </c>
      <c r="AX99" s="47">
        <v>0</v>
      </c>
      <c r="AZ99" s="43" t="s">
        <v>6058</v>
      </c>
      <c r="BA99" s="7">
        <v>10664</v>
      </c>
      <c r="BB99" s="40">
        <v>1.5404555987780326</v>
      </c>
      <c r="BC99" s="47">
        <v>0</v>
      </c>
      <c r="BE99" s="76" t="s">
        <v>7842</v>
      </c>
      <c r="BF99" s="77">
        <v>10153</v>
      </c>
      <c r="BG99" s="92">
        <v>1.3085490202819681</v>
      </c>
      <c r="BH99" s="79">
        <v>0</v>
      </c>
      <c r="BI99" s="78">
        <v>1.0286562770311836</v>
      </c>
      <c r="BJ99" s="79">
        <v>2.0251901000000001E-3</v>
      </c>
      <c r="BL99" s="97" t="s">
        <v>74</v>
      </c>
      <c r="BM99" s="105">
        <v>83897</v>
      </c>
      <c r="BN99" s="39">
        <v>-1.2288111691821499</v>
      </c>
      <c r="BO99" s="46">
        <v>4.10135559566134E-2</v>
      </c>
    </row>
    <row r="100" spans="1:67" ht="15.6" x14ac:dyDescent="0.3">
      <c r="A100" s="6" t="s">
        <v>145</v>
      </c>
      <c r="B100" s="7">
        <v>119750</v>
      </c>
      <c r="C100" s="8">
        <v>0.62665827007160901</v>
      </c>
      <c r="D100" s="9">
        <v>9.7861241025020307E-2</v>
      </c>
      <c r="F100" s="2" t="s">
        <v>1119</v>
      </c>
      <c r="G100" s="3">
        <v>55568</v>
      </c>
      <c r="H100" s="4">
        <v>-0.82377423687593898</v>
      </c>
      <c r="I100" s="5">
        <v>5.4246757828096501E-2</v>
      </c>
      <c r="P100" s="43" t="s">
        <v>217</v>
      </c>
      <c r="Q100" s="7">
        <v>100130192</v>
      </c>
      <c r="R100" s="40">
        <v>0.94606340176813997</v>
      </c>
      <c r="S100" s="9">
        <v>1.9189594743384601E-2</v>
      </c>
      <c r="T100" s="8">
        <v>0.66845581151816702</v>
      </c>
      <c r="U100" s="9">
        <v>7.4405533677301197E-2</v>
      </c>
      <c r="W100" s="6" t="s">
        <v>13425</v>
      </c>
      <c r="X100" s="53">
        <v>284611</v>
      </c>
      <c r="Y100" s="8">
        <v>0.8205599265948279</v>
      </c>
      <c r="Z100" s="47">
        <v>8.4328939999999991E-2</v>
      </c>
      <c r="AI100" s="2" t="s">
        <v>598</v>
      </c>
      <c r="AJ100" s="54">
        <v>4958</v>
      </c>
      <c r="AK100" s="4">
        <v>-1.8070343475579838</v>
      </c>
      <c r="AL100" s="46">
        <v>7.7221704000000006E-3</v>
      </c>
      <c r="AN100" s="43" t="s">
        <v>2190</v>
      </c>
      <c r="AP100" s="40">
        <v>0.91097682505012023</v>
      </c>
      <c r="AQ100" s="9">
        <v>7.3196540000000004E-2</v>
      </c>
      <c r="AR100" s="8">
        <v>0.64710517769081799</v>
      </c>
      <c r="AS100" s="9">
        <v>7.8108554508085196E-2</v>
      </c>
      <c r="AU100" s="6" t="s">
        <v>5215</v>
      </c>
      <c r="AV100" s="53">
        <v>688</v>
      </c>
      <c r="AW100" s="8">
        <v>1.8440983710028611</v>
      </c>
      <c r="AX100" s="47">
        <v>0</v>
      </c>
      <c r="AZ100" s="43" t="s">
        <v>11708</v>
      </c>
      <c r="BA100" s="7">
        <v>115106</v>
      </c>
      <c r="BB100" s="40">
        <v>1.5410070066808801</v>
      </c>
      <c r="BC100" s="47">
        <v>0</v>
      </c>
      <c r="BE100" s="76" t="s">
        <v>8456</v>
      </c>
      <c r="BF100" s="77">
        <v>22931</v>
      </c>
      <c r="BG100" s="92">
        <v>1.2232597973402091</v>
      </c>
      <c r="BH100" s="79">
        <v>0</v>
      </c>
      <c r="BI100" s="78">
        <v>1.0291748155225422</v>
      </c>
      <c r="BJ100" s="79">
        <v>2.6427529999999999E-3</v>
      </c>
      <c r="BL100" s="97" t="s">
        <v>62</v>
      </c>
      <c r="BM100" s="105">
        <v>286077</v>
      </c>
      <c r="BN100" s="39">
        <v>-1.0507664323866699</v>
      </c>
      <c r="BO100" s="46">
        <v>4.10135559566134E-2</v>
      </c>
    </row>
    <row r="101" spans="1:67" ht="15.6" x14ac:dyDescent="0.3">
      <c r="A101" s="6" t="s">
        <v>146</v>
      </c>
      <c r="B101" s="7">
        <v>645328</v>
      </c>
      <c r="C101" s="8">
        <v>0.62666909169792995</v>
      </c>
      <c r="D101" s="9">
        <v>9.2775136884172396E-2</v>
      </c>
      <c r="F101" s="2" t="s">
        <v>1120</v>
      </c>
      <c r="G101" s="3">
        <v>959</v>
      </c>
      <c r="H101" s="4">
        <v>-0.823021899041674</v>
      </c>
      <c r="I101" s="5">
        <v>6.4784737636604195E-2</v>
      </c>
      <c r="P101" s="43" t="s">
        <v>218</v>
      </c>
      <c r="Q101" s="7">
        <v>641373</v>
      </c>
      <c r="R101" s="40">
        <v>0.66559777239467099</v>
      </c>
      <c r="S101" s="9">
        <v>5.3542912651502801E-2</v>
      </c>
      <c r="T101" s="8">
        <v>0.668646521969679</v>
      </c>
      <c r="U101" s="9">
        <v>9.0512344458990895E-2</v>
      </c>
      <c r="W101" s="6" t="s">
        <v>2994</v>
      </c>
      <c r="X101" s="53">
        <v>79794</v>
      </c>
      <c r="Y101" s="8">
        <v>0.82087349500373263</v>
      </c>
      <c r="Z101" s="47">
        <v>3.1950116000000001E-2</v>
      </c>
      <c r="AI101" s="2" t="s">
        <v>7043</v>
      </c>
      <c r="AJ101" s="54">
        <v>7184</v>
      </c>
      <c r="AK101" s="4">
        <v>-1.806083206033323</v>
      </c>
      <c r="AL101" s="46">
        <v>4.5000993999999997E-3</v>
      </c>
      <c r="AN101" s="43" t="s">
        <v>803</v>
      </c>
      <c r="AP101" s="40">
        <v>0.72616288959738307</v>
      </c>
      <c r="AQ101" s="9">
        <v>9.6537400000000009E-2</v>
      </c>
      <c r="AR101" s="8">
        <v>0.62845435202979605</v>
      </c>
      <c r="AS101" s="9">
        <v>6.0848547425288002E-2</v>
      </c>
      <c r="AU101" s="6" t="s">
        <v>5216</v>
      </c>
      <c r="AV101" s="53">
        <v>29959</v>
      </c>
      <c r="AW101" s="8">
        <v>1.8440154302847833</v>
      </c>
      <c r="AX101" s="47">
        <v>0</v>
      </c>
      <c r="AZ101" s="43" t="s">
        <v>7228</v>
      </c>
      <c r="BA101" s="7">
        <v>10464</v>
      </c>
      <c r="BB101" s="40">
        <v>1.543250381667129</v>
      </c>
      <c r="BC101" s="47">
        <v>0</v>
      </c>
      <c r="BE101" s="76" t="s">
        <v>6190</v>
      </c>
      <c r="BF101" s="77">
        <v>5690</v>
      </c>
      <c r="BG101" s="92">
        <v>1.5491785463571344</v>
      </c>
      <c r="BH101" s="79">
        <v>0</v>
      </c>
      <c r="BI101" s="78">
        <v>1.0293276406390823</v>
      </c>
      <c r="BJ101" s="79">
        <v>2.1519369E-3</v>
      </c>
      <c r="BL101" s="98" t="s">
        <v>578</v>
      </c>
      <c r="BM101" s="104">
        <v>100874332</v>
      </c>
      <c r="BN101" s="40">
        <v>0.97048720996889604</v>
      </c>
      <c r="BO101" s="47">
        <v>4.10135559566134E-2</v>
      </c>
    </row>
    <row r="102" spans="1:67" ht="15.6" x14ac:dyDescent="0.3">
      <c r="A102" s="6" t="s">
        <v>147</v>
      </c>
      <c r="B102" s="7">
        <v>8926</v>
      </c>
      <c r="C102" s="8">
        <v>0.627326214086943</v>
      </c>
      <c r="D102" s="9">
        <v>9.7861241025020307E-2</v>
      </c>
      <c r="F102" s="2" t="s">
        <v>1121</v>
      </c>
      <c r="G102" s="3">
        <v>283677</v>
      </c>
      <c r="H102" s="4">
        <v>-0.82273736212751503</v>
      </c>
      <c r="I102" s="5">
        <v>6.8545158203207598E-2</v>
      </c>
      <c r="P102" s="43" t="s">
        <v>219</v>
      </c>
      <c r="Q102" s="7">
        <v>146822</v>
      </c>
      <c r="R102" s="40">
        <v>0.73709055302244397</v>
      </c>
      <c r="S102" s="9">
        <v>4.4381487183101503E-2</v>
      </c>
      <c r="T102" s="8">
        <v>0.66953941095715597</v>
      </c>
      <c r="U102" s="9">
        <v>9.7209021637503001E-2</v>
      </c>
      <c r="W102" s="6" t="s">
        <v>13426</v>
      </c>
      <c r="X102" s="53">
        <v>10695</v>
      </c>
      <c r="Y102" s="8">
        <v>0.82105291467044605</v>
      </c>
      <c r="Z102" s="47">
        <v>7.6147776E-2</v>
      </c>
      <c r="AI102" s="2" t="s">
        <v>8960</v>
      </c>
      <c r="AJ102" s="54">
        <v>3304</v>
      </c>
      <c r="AK102" s="4">
        <v>-1.7951010657296562</v>
      </c>
      <c r="AL102" s="46">
        <v>4.3480689999999995E-3</v>
      </c>
      <c r="AN102" s="43" t="s">
        <v>675</v>
      </c>
      <c r="AP102" s="40">
        <v>0.75278857533875931</v>
      </c>
      <c r="AQ102" s="9">
        <v>8.2374439999999993E-2</v>
      </c>
      <c r="AR102" s="8">
        <v>0.59908849886867499</v>
      </c>
      <c r="AS102" s="9">
        <v>8.9209437880969203E-2</v>
      </c>
      <c r="AU102" s="6" t="s">
        <v>5217</v>
      </c>
      <c r="AV102" s="53">
        <v>821</v>
      </c>
      <c r="AW102" s="8">
        <v>1.8440129387747153</v>
      </c>
      <c r="AX102" s="47">
        <v>0</v>
      </c>
      <c r="AZ102" s="43" t="s">
        <v>11709</v>
      </c>
      <c r="BA102" s="7">
        <v>55326</v>
      </c>
      <c r="BB102" s="40">
        <v>1.5438399115605914</v>
      </c>
      <c r="BC102" s="47">
        <v>0</v>
      </c>
      <c r="BE102" s="76" t="s">
        <v>7510</v>
      </c>
      <c r="BF102" s="77">
        <v>55156</v>
      </c>
      <c r="BG102" s="92">
        <v>1.609833665374385</v>
      </c>
      <c r="BH102" s="79">
        <v>0</v>
      </c>
      <c r="BI102" s="78">
        <v>1.029569286172906</v>
      </c>
      <c r="BJ102" s="79">
        <v>2.9925859999999998E-3</v>
      </c>
      <c r="BL102" s="98" t="s">
        <v>560</v>
      </c>
      <c r="BM102" s="104">
        <v>101928827</v>
      </c>
      <c r="BN102" s="40">
        <v>0.98861990312882797</v>
      </c>
      <c r="BO102" s="47">
        <v>4.10135559566134E-2</v>
      </c>
    </row>
    <row r="103" spans="1:67" ht="15.6" x14ac:dyDescent="0.3">
      <c r="A103" s="6" t="s">
        <v>148</v>
      </c>
      <c r="B103" s="7">
        <v>105370208</v>
      </c>
      <c r="C103" s="8">
        <v>0.63111988905324401</v>
      </c>
      <c r="D103" s="9">
        <v>9.5785683924485193E-2</v>
      </c>
      <c r="F103" s="2" t="s">
        <v>1122</v>
      </c>
      <c r="G103" s="3">
        <v>100288072</v>
      </c>
      <c r="H103" s="4">
        <v>-0.822577765260322</v>
      </c>
      <c r="I103" s="5">
        <v>5.3542912651502801E-2</v>
      </c>
      <c r="P103" s="43" t="s">
        <v>221</v>
      </c>
      <c r="Q103" s="7">
        <v>100271072</v>
      </c>
      <c r="R103" s="40">
        <v>0.72641036100355405</v>
      </c>
      <c r="S103" s="9">
        <v>4.1434954563272099E-2</v>
      </c>
      <c r="T103" s="8">
        <v>0.67017936263422695</v>
      </c>
      <c r="U103" s="9">
        <v>7.4405533677301197E-2</v>
      </c>
      <c r="W103" s="6" t="s">
        <v>10274</v>
      </c>
      <c r="X103" s="53">
        <v>84687</v>
      </c>
      <c r="Y103" s="8">
        <v>0.8245452312792233</v>
      </c>
      <c r="Z103" s="47">
        <v>2.7506723E-2</v>
      </c>
      <c r="AI103" s="2" t="s">
        <v>6471</v>
      </c>
      <c r="AJ103" s="54">
        <v>5713</v>
      </c>
      <c r="AK103" s="4">
        <v>-1.7947900814446063</v>
      </c>
      <c r="AL103" s="46">
        <v>1.0094341E-2</v>
      </c>
      <c r="AN103" s="43" t="s">
        <v>865</v>
      </c>
      <c r="AP103" s="40">
        <v>0.69286806332149675</v>
      </c>
      <c r="AQ103" s="9">
        <v>8.8846620000000001E-2</v>
      </c>
      <c r="AR103" s="8">
        <v>0.62241212865599005</v>
      </c>
      <c r="AS103" s="9">
        <v>6.5213531809276901E-2</v>
      </c>
      <c r="AU103" s="6" t="s">
        <v>5218</v>
      </c>
      <c r="AV103" s="53">
        <v>8648</v>
      </c>
      <c r="AW103" s="8">
        <v>1.8435881537822563</v>
      </c>
      <c r="AX103" s="47">
        <v>0</v>
      </c>
      <c r="AZ103" s="43" t="s">
        <v>9917</v>
      </c>
      <c r="BA103" s="7">
        <v>80145</v>
      </c>
      <c r="BB103" s="40">
        <v>1.5452714581538762</v>
      </c>
      <c r="BC103" s="47">
        <v>0</v>
      </c>
      <c r="BE103" s="76" t="s">
        <v>5965</v>
      </c>
      <c r="BF103" s="77">
        <v>284695</v>
      </c>
      <c r="BG103" s="92">
        <v>1.2049095735233815</v>
      </c>
      <c r="BH103" s="79">
        <v>0</v>
      </c>
      <c r="BI103" s="78">
        <v>1.0296274475100133</v>
      </c>
      <c r="BJ103" s="79">
        <v>2.7467557999999999E-3</v>
      </c>
      <c r="BL103" s="98" t="s">
        <v>829</v>
      </c>
      <c r="BM103" s="104">
        <v>1906</v>
      </c>
      <c r="BN103" s="40">
        <v>1.2316630428595601</v>
      </c>
      <c r="BO103" s="47">
        <v>4.10135559566134E-2</v>
      </c>
    </row>
    <row r="104" spans="1:67" ht="16.2" thickBot="1" x14ac:dyDescent="0.35">
      <c r="A104" s="6" t="s">
        <v>149</v>
      </c>
      <c r="B104" s="7">
        <v>100216342</v>
      </c>
      <c r="C104" s="8">
        <v>0.63124151723172195</v>
      </c>
      <c r="D104" s="9">
        <v>8.9872642173732503E-2</v>
      </c>
      <c r="F104" s="2" t="s">
        <v>1123</v>
      </c>
      <c r="G104" s="3">
        <v>106479126</v>
      </c>
      <c r="H104" s="4">
        <v>-0.82241485320177299</v>
      </c>
      <c r="I104" s="5">
        <v>5.0639478078334403E-2</v>
      </c>
      <c r="P104" s="43" t="s">
        <v>222</v>
      </c>
      <c r="Q104" s="7">
        <v>414131</v>
      </c>
      <c r="R104" s="40">
        <v>0.61666262826865004</v>
      </c>
      <c r="S104" s="9">
        <v>6.5950870419347302E-2</v>
      </c>
      <c r="T104" s="8">
        <v>0.67061201505789103</v>
      </c>
      <c r="U104" s="9">
        <v>9.0176731879745606E-2</v>
      </c>
      <c r="W104" s="6" t="s">
        <v>13427</v>
      </c>
      <c r="X104" s="53">
        <v>101929523</v>
      </c>
      <c r="Y104" s="8">
        <v>0.8264794193136501</v>
      </c>
      <c r="Z104" s="47">
        <v>2.9492414000000002E-2</v>
      </c>
      <c r="AI104" s="2" t="s">
        <v>11880</v>
      </c>
      <c r="AJ104" s="54">
        <v>84154</v>
      </c>
      <c r="AK104" s="4">
        <v>-1.790550377584661</v>
      </c>
      <c r="AL104" s="46">
        <v>5.5475366000000007E-3</v>
      </c>
      <c r="AN104" s="44" t="s">
        <v>837</v>
      </c>
      <c r="AP104" s="41">
        <v>1.1690570074041369</v>
      </c>
      <c r="AQ104" s="13">
        <v>4.7455589999999999E-2</v>
      </c>
      <c r="AR104" s="12">
        <v>0.59649290241306296</v>
      </c>
      <c r="AS104" s="13">
        <v>9.3478259036051198E-2</v>
      </c>
      <c r="AU104" s="6" t="s">
        <v>5219</v>
      </c>
      <c r="AV104" s="53">
        <v>23469</v>
      </c>
      <c r="AW104" s="8">
        <v>1.8425726886458633</v>
      </c>
      <c r="AX104" s="47">
        <v>0</v>
      </c>
      <c r="AZ104" s="43" t="s">
        <v>5902</v>
      </c>
      <c r="BA104" s="7">
        <v>4191</v>
      </c>
      <c r="BB104" s="40">
        <v>1.5454324467101712</v>
      </c>
      <c r="BC104" s="47">
        <v>0</v>
      </c>
      <c r="BE104" s="76" t="s">
        <v>7105</v>
      </c>
      <c r="BF104" s="77">
        <v>57459</v>
      </c>
      <c r="BG104" s="92">
        <v>1.5299987055842319</v>
      </c>
      <c r="BH104" s="79">
        <v>0</v>
      </c>
      <c r="BI104" s="78">
        <v>1.0300418586608646</v>
      </c>
      <c r="BJ104" s="79">
        <v>2.0002306000000002E-3</v>
      </c>
      <c r="BL104" s="98" t="s">
        <v>12034</v>
      </c>
      <c r="BM104" s="104">
        <v>54625</v>
      </c>
      <c r="BN104" s="40">
        <v>1.29583095534092</v>
      </c>
      <c r="BO104" s="47">
        <v>4.10135559566134E-2</v>
      </c>
    </row>
    <row r="105" spans="1:67" ht="15.6" x14ac:dyDescent="0.3">
      <c r="A105" s="6" t="s">
        <v>150</v>
      </c>
      <c r="B105" s="7">
        <v>645808</v>
      </c>
      <c r="C105" s="8">
        <v>0.63312399527761498</v>
      </c>
      <c r="D105" s="9">
        <v>9.8660032158568306E-2</v>
      </c>
      <c r="F105" s="2" t="s">
        <v>1124</v>
      </c>
      <c r="G105" s="3">
        <v>51388</v>
      </c>
      <c r="H105" s="4">
        <v>-0.82156785640819796</v>
      </c>
      <c r="I105" s="5">
        <v>8.0617949769930405E-2</v>
      </c>
      <c r="P105" s="43" t="s">
        <v>228</v>
      </c>
      <c r="Q105" s="7">
        <v>2210</v>
      </c>
      <c r="R105" s="40">
        <v>0.58593005969366596</v>
      </c>
      <c r="S105" s="9">
        <v>8.3242036284922605E-2</v>
      </c>
      <c r="T105" s="8">
        <v>0.67353113189717395</v>
      </c>
      <c r="U105" s="9">
        <v>8.7404702993398795E-2</v>
      </c>
      <c r="W105" s="6" t="s">
        <v>6257</v>
      </c>
      <c r="X105" s="53">
        <v>50488</v>
      </c>
      <c r="Y105" s="8">
        <v>0.82706293560316313</v>
      </c>
      <c r="Z105" s="47">
        <v>7.6147776E-2</v>
      </c>
      <c r="AI105" s="2" t="s">
        <v>8540</v>
      </c>
      <c r="AJ105" s="54">
        <v>4925</v>
      </c>
      <c r="AK105" s="4">
        <v>-1.7898715174986164</v>
      </c>
      <c r="AL105" s="46">
        <v>0</v>
      </c>
      <c r="AU105" s="6" t="s">
        <v>5220</v>
      </c>
      <c r="AV105" s="53">
        <v>23774</v>
      </c>
      <c r="AW105" s="8">
        <v>1.842430805207153</v>
      </c>
      <c r="AX105" s="47">
        <v>0</v>
      </c>
      <c r="AZ105" s="43" t="s">
        <v>8864</v>
      </c>
      <c r="BA105" s="7">
        <v>25994</v>
      </c>
      <c r="BB105" s="40">
        <v>1.5474799857453059</v>
      </c>
      <c r="BC105" s="47">
        <v>0</v>
      </c>
      <c r="BE105" s="76" t="s">
        <v>10043</v>
      </c>
      <c r="BF105" s="77">
        <v>2037</v>
      </c>
      <c r="BG105" s="92">
        <v>1.0326223766212697</v>
      </c>
      <c r="BH105" s="79">
        <v>0</v>
      </c>
      <c r="BI105" s="78">
        <v>1.0315470806347951</v>
      </c>
      <c r="BJ105" s="79">
        <v>3.6109382000000002E-3</v>
      </c>
      <c r="BL105" s="98" t="s">
        <v>12729</v>
      </c>
      <c r="BM105" s="104">
        <v>28662</v>
      </c>
      <c r="BN105" s="40">
        <v>0.91568977865829604</v>
      </c>
      <c r="BO105" s="47">
        <v>4.1347291414184202E-2</v>
      </c>
    </row>
    <row r="106" spans="1:67" ht="15.6" x14ac:dyDescent="0.3">
      <c r="A106" s="6" t="s">
        <v>151</v>
      </c>
      <c r="B106" s="7">
        <v>100420841</v>
      </c>
      <c r="C106" s="8">
        <v>0.63385205092171704</v>
      </c>
      <c r="D106" s="9">
        <v>8.8571834087402102E-2</v>
      </c>
      <c r="F106" s="2" t="s">
        <v>1125</v>
      </c>
      <c r="G106" s="3">
        <v>55731</v>
      </c>
      <c r="H106" s="4">
        <v>-0.81910114250441501</v>
      </c>
      <c r="I106" s="5">
        <v>6.9324039177967603E-2</v>
      </c>
      <c r="P106" s="43" t="s">
        <v>229</v>
      </c>
      <c r="Q106" s="7">
        <v>9350</v>
      </c>
      <c r="R106" s="40">
        <v>0.64927597897022205</v>
      </c>
      <c r="S106" s="9">
        <v>4.8823402709699502E-2</v>
      </c>
      <c r="T106" s="8">
        <v>0.67405734562094699</v>
      </c>
      <c r="U106" s="9">
        <v>9.7861241025020307E-2</v>
      </c>
      <c r="W106" s="6" t="s">
        <v>7737</v>
      </c>
      <c r="X106" s="53">
        <v>57659</v>
      </c>
      <c r="Y106" s="8">
        <v>0.82832562641447549</v>
      </c>
      <c r="Z106" s="47">
        <v>6.341244E-2</v>
      </c>
      <c r="AI106" s="2" t="s">
        <v>13384</v>
      </c>
      <c r="AJ106" s="54">
        <v>4496</v>
      </c>
      <c r="AK106" s="4">
        <v>-1.7827530015839541</v>
      </c>
      <c r="AL106" s="46">
        <v>0</v>
      </c>
      <c r="AU106" s="6" t="s">
        <v>5221</v>
      </c>
      <c r="AV106" s="53">
        <v>22930</v>
      </c>
      <c r="AW106" s="8">
        <v>1.8422712853312111</v>
      </c>
      <c r="AX106" s="47">
        <v>0</v>
      </c>
      <c r="AZ106" s="43" t="s">
        <v>8022</v>
      </c>
      <c r="BA106" s="7">
        <v>826</v>
      </c>
      <c r="BB106" s="40">
        <v>1.5506266742900896</v>
      </c>
      <c r="BC106" s="47">
        <v>0</v>
      </c>
      <c r="BE106" s="76" t="s">
        <v>8665</v>
      </c>
      <c r="BF106" s="77">
        <v>51606</v>
      </c>
      <c r="BG106" s="92">
        <v>1.5501872159001682</v>
      </c>
      <c r="BH106" s="79">
        <v>0</v>
      </c>
      <c r="BI106" s="78">
        <v>1.0317587180927796</v>
      </c>
      <c r="BJ106" s="79">
        <v>2.6920909999999998E-3</v>
      </c>
      <c r="BL106" s="97" t="s">
        <v>73</v>
      </c>
      <c r="BM106" s="105">
        <v>284382</v>
      </c>
      <c r="BN106" s="39">
        <v>-1.24362587075209</v>
      </c>
      <c r="BO106" s="46">
        <v>4.1710044323591301E-2</v>
      </c>
    </row>
    <row r="107" spans="1:67" ht="15.6" x14ac:dyDescent="0.3">
      <c r="A107" s="6" t="s">
        <v>152</v>
      </c>
      <c r="B107" s="7">
        <v>100271229</v>
      </c>
      <c r="C107" s="8">
        <v>0.63389945991213303</v>
      </c>
      <c r="D107" s="9">
        <v>8.7404702993398795E-2</v>
      </c>
      <c r="F107" s="2" t="s">
        <v>1126</v>
      </c>
      <c r="G107" s="3">
        <v>23476</v>
      </c>
      <c r="H107" s="4">
        <v>-0.81816705370549803</v>
      </c>
      <c r="I107" s="5">
        <v>5.2132731967073603E-2</v>
      </c>
      <c r="P107" s="43" t="s">
        <v>231</v>
      </c>
      <c r="Q107" s="7">
        <v>643536</v>
      </c>
      <c r="R107" s="40">
        <v>0.76302068921449195</v>
      </c>
      <c r="S107" s="9">
        <v>4.86187713722359E-2</v>
      </c>
      <c r="T107" s="8">
        <v>0.67483600182832104</v>
      </c>
      <c r="U107" s="9">
        <v>9.8111825429256005E-2</v>
      </c>
      <c r="W107" s="6" t="s">
        <v>13428</v>
      </c>
      <c r="X107" s="53">
        <v>100302122</v>
      </c>
      <c r="Y107" s="8">
        <v>0.82931596838138777</v>
      </c>
      <c r="Z107" s="47">
        <v>8.0433149999999995E-2</v>
      </c>
      <c r="AI107" s="2" t="s">
        <v>13545</v>
      </c>
      <c r="AJ107" s="54">
        <v>256144</v>
      </c>
      <c r="AK107" s="4">
        <v>-1.7818651059747515</v>
      </c>
      <c r="AL107" s="46">
        <v>8.8846620000000001E-2</v>
      </c>
      <c r="AU107" s="6" t="s">
        <v>5222</v>
      </c>
      <c r="AV107" s="53">
        <v>1106</v>
      </c>
      <c r="AW107" s="8">
        <v>1.8411087722473887</v>
      </c>
      <c r="AX107" s="47">
        <v>0</v>
      </c>
      <c r="AZ107" s="43" t="s">
        <v>7426</v>
      </c>
      <c r="BA107" s="7">
        <v>9255</v>
      </c>
      <c r="BB107" s="40">
        <v>1.5511549603194315</v>
      </c>
      <c r="BC107" s="47">
        <v>0</v>
      </c>
      <c r="BE107" s="76" t="s">
        <v>6714</v>
      </c>
      <c r="BF107" s="77">
        <v>22980</v>
      </c>
      <c r="BG107" s="92">
        <v>1.1950250033666203</v>
      </c>
      <c r="BH107" s="79">
        <v>0</v>
      </c>
      <c r="BI107" s="78">
        <v>1.0323926683877596</v>
      </c>
      <c r="BJ107" s="79">
        <v>1.7719765000000001E-3</v>
      </c>
      <c r="BL107" s="98" t="s">
        <v>361</v>
      </c>
      <c r="BM107" s="104">
        <v>403250</v>
      </c>
      <c r="BN107" s="40">
        <v>0.80533043568044305</v>
      </c>
      <c r="BO107" s="47">
        <v>4.1710044323591301E-2</v>
      </c>
    </row>
    <row r="108" spans="1:67" ht="15.6" x14ac:dyDescent="0.3">
      <c r="A108" s="6" t="s">
        <v>153</v>
      </c>
      <c r="B108" s="7">
        <v>326298</v>
      </c>
      <c r="C108" s="8">
        <v>0.63507254231975696</v>
      </c>
      <c r="D108" s="9">
        <v>8.9187235295011102E-2</v>
      </c>
      <c r="F108" s="2" t="s">
        <v>1127</v>
      </c>
      <c r="G108" s="3">
        <v>79078</v>
      </c>
      <c r="H108" s="4">
        <v>-0.81789213376747005</v>
      </c>
      <c r="I108" s="5">
        <v>3.65175280267242E-2</v>
      </c>
      <c r="P108" s="43" t="s">
        <v>233</v>
      </c>
      <c r="Q108" s="7">
        <v>404204</v>
      </c>
      <c r="R108" s="40">
        <v>0.57707740043497902</v>
      </c>
      <c r="S108" s="9">
        <v>6.8593084465500706E-2</v>
      </c>
      <c r="T108" s="8">
        <v>0.67546939378140303</v>
      </c>
      <c r="U108" s="9">
        <v>8.7218153772273696E-2</v>
      </c>
      <c r="W108" s="6" t="s">
        <v>7385</v>
      </c>
      <c r="X108" s="53">
        <v>10123</v>
      </c>
      <c r="Y108" s="8">
        <v>0.83026278916207974</v>
      </c>
      <c r="Z108" s="47">
        <v>9.5000609999999999E-2</v>
      </c>
      <c r="AI108" s="2" t="s">
        <v>10407</v>
      </c>
      <c r="AJ108" s="54">
        <v>29103</v>
      </c>
      <c r="AK108" s="4">
        <v>-1.7788086480738867</v>
      </c>
      <c r="AL108" s="46">
        <v>1.0214510999999999E-2</v>
      </c>
      <c r="AU108" s="6" t="s">
        <v>5223</v>
      </c>
      <c r="AV108" s="53">
        <v>80012</v>
      </c>
      <c r="AW108" s="8">
        <v>1.8407540599316272</v>
      </c>
      <c r="AX108" s="47">
        <v>0</v>
      </c>
      <c r="AZ108" s="43" t="s">
        <v>11710</v>
      </c>
      <c r="BA108" s="7">
        <v>109616971</v>
      </c>
      <c r="BB108" s="40">
        <v>1.5543468023980596</v>
      </c>
      <c r="BC108" s="47">
        <v>0</v>
      </c>
      <c r="BE108" s="76" t="s">
        <v>7903</v>
      </c>
      <c r="BF108" s="77">
        <v>9989</v>
      </c>
      <c r="BG108" s="92">
        <v>1.3328843397573715</v>
      </c>
      <c r="BH108" s="79">
        <v>0</v>
      </c>
      <c r="BI108" s="78">
        <v>1.0324219393547167</v>
      </c>
      <c r="BJ108" s="79">
        <v>2.8864606999999998E-3</v>
      </c>
      <c r="BL108" s="98" t="s">
        <v>419</v>
      </c>
      <c r="BM108" s="104">
        <v>100873739</v>
      </c>
      <c r="BN108" s="40">
        <v>0.88180162965946096</v>
      </c>
      <c r="BO108" s="47">
        <v>4.1710044323591301E-2</v>
      </c>
    </row>
    <row r="109" spans="1:67" ht="15.6" x14ac:dyDescent="0.3">
      <c r="A109" s="6" t="s">
        <v>154</v>
      </c>
      <c r="B109" s="7">
        <v>260340</v>
      </c>
      <c r="C109" s="8">
        <v>0.63620112147019403</v>
      </c>
      <c r="D109" s="9">
        <v>9.21750374219866E-2</v>
      </c>
      <c r="F109" s="2" t="s">
        <v>1128</v>
      </c>
      <c r="G109" s="3">
        <v>158358</v>
      </c>
      <c r="H109" s="4">
        <v>-0.81635811921610901</v>
      </c>
      <c r="I109" s="5">
        <v>6.6422170802713107E-2</v>
      </c>
      <c r="P109" s="43" t="s">
        <v>235</v>
      </c>
      <c r="Q109" s="7">
        <v>100874192</v>
      </c>
      <c r="R109" s="40">
        <v>0.76285337649630702</v>
      </c>
      <c r="S109" s="9">
        <v>4.1815187781551702E-2</v>
      </c>
      <c r="T109" s="8">
        <v>0.67586386152734301</v>
      </c>
      <c r="U109" s="9">
        <v>8.7218153772273696E-2</v>
      </c>
      <c r="W109" s="6" t="s">
        <v>13429</v>
      </c>
      <c r="X109" s="53">
        <v>440836</v>
      </c>
      <c r="Y109" s="8">
        <v>0.83032242658906519</v>
      </c>
      <c r="Z109" s="47">
        <v>7.4476823999999997E-2</v>
      </c>
      <c r="AI109" s="2" t="s">
        <v>6580</v>
      </c>
      <c r="AJ109" s="54">
        <v>51186</v>
      </c>
      <c r="AK109" s="4">
        <v>-1.7786282135355123</v>
      </c>
      <c r="AL109" s="46">
        <v>0</v>
      </c>
      <c r="AU109" s="6" t="s">
        <v>5224</v>
      </c>
      <c r="AV109" s="53">
        <v>8731</v>
      </c>
      <c r="AW109" s="8">
        <v>1.8399351662438772</v>
      </c>
      <c r="AX109" s="47">
        <v>0</v>
      </c>
      <c r="AZ109" s="43" t="s">
        <v>9195</v>
      </c>
      <c r="BA109" s="7">
        <v>6120</v>
      </c>
      <c r="BB109" s="40">
        <v>1.554393663322216</v>
      </c>
      <c r="BC109" s="47">
        <v>0</v>
      </c>
      <c r="BE109" s="76" t="s">
        <v>6489</v>
      </c>
      <c r="BF109" s="77">
        <v>6385</v>
      </c>
      <c r="BG109" s="92">
        <v>1.34203013716234</v>
      </c>
      <c r="BH109" s="79">
        <v>0</v>
      </c>
      <c r="BI109" s="78">
        <v>1.0347385271049949</v>
      </c>
      <c r="BJ109" s="79">
        <v>2.6427529999999999E-3</v>
      </c>
      <c r="BL109" s="98" t="s">
        <v>870</v>
      </c>
      <c r="BM109" s="104">
        <v>57035</v>
      </c>
      <c r="BN109" s="40">
        <v>1.3328977572179099</v>
      </c>
      <c r="BO109" s="47">
        <v>4.1710044323591301E-2</v>
      </c>
    </row>
    <row r="110" spans="1:67" ht="15.6" x14ac:dyDescent="0.3">
      <c r="A110" s="6" t="s">
        <v>155</v>
      </c>
      <c r="B110" s="7">
        <v>161406</v>
      </c>
      <c r="C110" s="8">
        <v>0.63728605182724096</v>
      </c>
      <c r="D110" s="9">
        <v>9.8724169746470997E-2</v>
      </c>
      <c r="F110" s="2" t="s">
        <v>1129</v>
      </c>
      <c r="G110" s="3">
        <v>781</v>
      </c>
      <c r="H110" s="4">
        <v>-0.81543494624194102</v>
      </c>
      <c r="I110" s="5">
        <v>5.4211045860095501E-2</v>
      </c>
      <c r="P110" s="43" t="s">
        <v>237</v>
      </c>
      <c r="Q110" s="7">
        <v>100874179</v>
      </c>
      <c r="R110" s="40">
        <v>0.67645832838259301</v>
      </c>
      <c r="S110" s="9">
        <v>4.9118922285212002E-2</v>
      </c>
      <c r="T110" s="8">
        <v>0.67697637734182603</v>
      </c>
      <c r="U110" s="9">
        <v>8.7404702993398795E-2</v>
      </c>
      <c r="W110" s="6" t="s">
        <v>7569</v>
      </c>
      <c r="X110" s="53">
        <v>64859</v>
      </c>
      <c r="Y110" s="8">
        <v>0.83445735679969157</v>
      </c>
      <c r="Z110" s="47">
        <v>5.1232786000000002E-2</v>
      </c>
      <c r="AI110" s="2" t="s">
        <v>2061</v>
      </c>
      <c r="AJ110" s="54">
        <v>83604</v>
      </c>
      <c r="AK110" s="4">
        <v>-1.7783297664288191</v>
      </c>
      <c r="AL110" s="46">
        <v>4.0472594000000002E-3</v>
      </c>
      <c r="AU110" s="6" t="s">
        <v>5225</v>
      </c>
      <c r="AV110" s="53">
        <v>55187</v>
      </c>
      <c r="AW110" s="8">
        <v>1.8398756830643785</v>
      </c>
      <c r="AX110" s="47">
        <v>0</v>
      </c>
      <c r="AZ110" s="43" t="s">
        <v>7240</v>
      </c>
      <c r="BA110" s="7">
        <v>23325</v>
      </c>
      <c r="BB110" s="40">
        <v>1.554642580323947</v>
      </c>
      <c r="BC110" s="47">
        <v>0</v>
      </c>
      <c r="BE110" s="76" t="s">
        <v>5992</v>
      </c>
      <c r="BF110" s="77">
        <v>57600</v>
      </c>
      <c r="BG110" s="92">
        <v>1.1248667288412981</v>
      </c>
      <c r="BH110" s="79">
        <v>0</v>
      </c>
      <c r="BI110" s="78">
        <v>1.0350360148918389</v>
      </c>
      <c r="BJ110" s="79">
        <v>3.3874986000000003E-3</v>
      </c>
      <c r="BL110" s="98" t="s">
        <v>436</v>
      </c>
      <c r="BM110" s="104">
        <v>677839</v>
      </c>
      <c r="BN110" s="40">
        <v>1.0104412721851601</v>
      </c>
      <c r="BO110" s="47">
        <v>4.1919767666436E-2</v>
      </c>
    </row>
    <row r="111" spans="1:67" ht="15.6" x14ac:dyDescent="0.3">
      <c r="A111" s="6" t="s">
        <v>156</v>
      </c>
      <c r="B111" s="7">
        <v>106481737</v>
      </c>
      <c r="C111" s="8">
        <v>0.63799144645442296</v>
      </c>
      <c r="D111" s="9">
        <v>8.4446657169722203E-2</v>
      </c>
      <c r="F111" s="2" t="s">
        <v>1130</v>
      </c>
      <c r="G111" s="3">
        <v>112869</v>
      </c>
      <c r="H111" s="4">
        <v>-0.81328856582444597</v>
      </c>
      <c r="I111" s="5">
        <v>6.5917582442915901E-2</v>
      </c>
      <c r="P111" s="43" t="s">
        <v>243</v>
      </c>
      <c r="Q111" s="7">
        <v>646808</v>
      </c>
      <c r="R111" s="40">
        <v>0.58952431901788704</v>
      </c>
      <c r="S111" s="9">
        <v>6.8115285087615204E-2</v>
      </c>
      <c r="T111" s="8">
        <v>0.68202787252057995</v>
      </c>
      <c r="U111" s="9">
        <v>8.9601847039667296E-2</v>
      </c>
      <c r="W111" s="6" t="s">
        <v>13430</v>
      </c>
      <c r="X111" s="53">
        <v>4791</v>
      </c>
      <c r="Y111" s="8">
        <v>0.83643187818774134</v>
      </c>
      <c r="Z111" s="47">
        <v>4.2167664000000001E-2</v>
      </c>
      <c r="AI111" s="2" t="s">
        <v>13546</v>
      </c>
      <c r="AJ111" s="54">
        <v>403323</v>
      </c>
      <c r="AK111" s="4">
        <v>-1.7765931684212848</v>
      </c>
      <c r="AL111" s="46">
        <v>6.2477106000000003E-3</v>
      </c>
      <c r="AU111" s="6" t="s">
        <v>5226</v>
      </c>
      <c r="AV111" s="53">
        <v>8411</v>
      </c>
      <c r="AW111" s="8">
        <v>1.8394032366640736</v>
      </c>
      <c r="AX111" s="47">
        <v>0</v>
      </c>
      <c r="AZ111" s="43" t="s">
        <v>5886</v>
      </c>
      <c r="BA111" s="7">
        <v>57488</v>
      </c>
      <c r="BB111" s="40">
        <v>1.5550865263131504</v>
      </c>
      <c r="BC111" s="47">
        <v>0</v>
      </c>
      <c r="BE111" s="76" t="s">
        <v>6432</v>
      </c>
      <c r="BF111" s="77">
        <v>2195</v>
      </c>
      <c r="BG111" s="92">
        <v>1.5335634478825597</v>
      </c>
      <c r="BH111" s="79">
        <v>0</v>
      </c>
      <c r="BI111" s="78">
        <v>1.0350593888475847</v>
      </c>
      <c r="BJ111" s="79">
        <v>3.3703294000000002E-3</v>
      </c>
      <c r="BL111" s="98" t="s">
        <v>481</v>
      </c>
      <c r="BM111" s="104">
        <v>390883</v>
      </c>
      <c r="BN111" s="40">
        <v>0.91180731394318604</v>
      </c>
      <c r="BO111" s="47">
        <v>4.2344025126505203E-2</v>
      </c>
    </row>
    <row r="112" spans="1:67" ht="15.6" x14ac:dyDescent="0.3">
      <c r="A112" s="6" t="s">
        <v>157</v>
      </c>
      <c r="B112" s="7">
        <v>645771</v>
      </c>
      <c r="C112" s="8">
        <v>0.638270301965839</v>
      </c>
      <c r="D112" s="9">
        <v>9.5496567991942893E-2</v>
      </c>
      <c r="F112" s="2" t="s">
        <v>1131</v>
      </c>
      <c r="G112" s="3">
        <v>8930</v>
      </c>
      <c r="H112" s="4">
        <v>-0.81049295689392298</v>
      </c>
      <c r="I112" s="5">
        <v>5.72532579549219E-2</v>
      </c>
      <c r="P112" s="43" t="s">
        <v>244</v>
      </c>
      <c r="Q112" s="7">
        <v>653125</v>
      </c>
      <c r="R112" s="40">
        <v>0.67572380101579099</v>
      </c>
      <c r="S112" s="9">
        <v>5.0511848960570802E-2</v>
      </c>
      <c r="T112" s="8">
        <v>0.68245413011940903</v>
      </c>
      <c r="U112" s="9">
        <v>9.2775136884172396E-2</v>
      </c>
      <c r="W112" s="6" t="s">
        <v>13431</v>
      </c>
      <c r="X112" s="53">
        <v>4668</v>
      </c>
      <c r="Y112" s="8">
        <v>0.83833576296017009</v>
      </c>
      <c r="Z112" s="47">
        <v>5.9335930000000002E-2</v>
      </c>
      <c r="AI112" s="2" t="s">
        <v>7883</v>
      </c>
      <c r="AJ112" s="54">
        <v>51119</v>
      </c>
      <c r="AK112" s="4">
        <v>-1.7744892229625322</v>
      </c>
      <c r="AL112" s="46">
        <v>0</v>
      </c>
      <c r="AU112" s="6" t="s">
        <v>5227</v>
      </c>
      <c r="AV112" s="53">
        <v>8678</v>
      </c>
      <c r="AW112" s="8">
        <v>1.8393866270819372</v>
      </c>
      <c r="AX112" s="47">
        <v>0</v>
      </c>
      <c r="AZ112" s="43" t="s">
        <v>9944</v>
      </c>
      <c r="BA112" s="7">
        <v>10213</v>
      </c>
      <c r="BB112" s="40">
        <v>1.5555226299985099</v>
      </c>
      <c r="BC112" s="47">
        <v>0</v>
      </c>
      <c r="BE112" s="76" t="s">
        <v>8769</v>
      </c>
      <c r="BF112" s="77">
        <v>4690</v>
      </c>
      <c r="BG112" s="92">
        <v>1.00653766912822</v>
      </c>
      <c r="BH112" s="79">
        <v>4.0636864000000004E-4</v>
      </c>
      <c r="BI112" s="78">
        <v>1.0352820560703311</v>
      </c>
      <c r="BJ112" s="79">
        <v>3.1317806E-3</v>
      </c>
      <c r="BL112" s="98" t="s">
        <v>675</v>
      </c>
      <c r="BM112" s="104">
        <v>53345</v>
      </c>
      <c r="BN112" s="40">
        <v>0.98034610192583904</v>
      </c>
      <c r="BO112" s="47">
        <v>4.2344025126505203E-2</v>
      </c>
    </row>
    <row r="113" spans="1:67" ht="15.6" x14ac:dyDescent="0.3">
      <c r="A113" s="6" t="s">
        <v>158</v>
      </c>
      <c r="B113" s="7">
        <v>100874337</v>
      </c>
      <c r="C113" s="8">
        <v>0.63995419312948998</v>
      </c>
      <c r="D113" s="9">
        <v>9.8111825429256005E-2</v>
      </c>
      <c r="F113" s="2" t="s">
        <v>1132</v>
      </c>
      <c r="G113" s="3">
        <v>111216286</v>
      </c>
      <c r="H113" s="4">
        <v>-0.80914679732310402</v>
      </c>
      <c r="I113" s="5">
        <v>5.3666580060174697E-2</v>
      </c>
      <c r="P113" s="43" t="s">
        <v>245</v>
      </c>
      <c r="Q113" s="7">
        <v>389293</v>
      </c>
      <c r="R113" s="40">
        <v>0.74365353160752601</v>
      </c>
      <c r="S113" s="9">
        <v>5.7718893327803E-2</v>
      </c>
      <c r="T113" s="8">
        <v>0.68285108098494995</v>
      </c>
      <c r="U113" s="9">
        <v>7.4405533677301197E-2</v>
      </c>
      <c r="W113" s="6" t="s">
        <v>13432</v>
      </c>
      <c r="X113" s="53">
        <v>8942</v>
      </c>
      <c r="Y113" s="8">
        <v>0.83926265389363797</v>
      </c>
      <c r="Z113" s="47">
        <v>7.6012040000000003E-2</v>
      </c>
      <c r="AI113" s="2" t="s">
        <v>6943</v>
      </c>
      <c r="AJ113" s="54">
        <v>54543</v>
      </c>
      <c r="AK113" s="4">
        <v>-1.7676329689838317</v>
      </c>
      <c r="AL113" s="46">
        <v>1.9957703E-2</v>
      </c>
      <c r="AU113" s="6" t="s">
        <v>5228</v>
      </c>
      <c r="AV113" s="53">
        <v>51592</v>
      </c>
      <c r="AW113" s="8">
        <v>1.8390539113872799</v>
      </c>
      <c r="AX113" s="47">
        <v>0</v>
      </c>
      <c r="AZ113" s="43" t="s">
        <v>8278</v>
      </c>
      <c r="BA113" s="7">
        <v>22894</v>
      </c>
      <c r="BB113" s="40">
        <v>1.5557856324151089</v>
      </c>
      <c r="BC113" s="47">
        <v>0</v>
      </c>
      <c r="BE113" s="76" t="s">
        <v>7064</v>
      </c>
      <c r="BF113" s="77">
        <v>255488</v>
      </c>
      <c r="BG113" s="92">
        <v>1.3382146204036607</v>
      </c>
      <c r="BH113" s="79">
        <v>0</v>
      </c>
      <c r="BI113" s="78">
        <v>1.0367813312552436</v>
      </c>
      <c r="BJ113" s="79">
        <v>5.5205386999999991E-3</v>
      </c>
      <c r="BL113" s="98" t="s">
        <v>978</v>
      </c>
      <c r="BM113" s="104">
        <v>100128115</v>
      </c>
      <c r="BN113" s="40">
        <v>1.02382196287501</v>
      </c>
      <c r="BO113" s="47">
        <v>4.2344025126505203E-2</v>
      </c>
    </row>
    <row r="114" spans="1:67" ht="15.6" x14ac:dyDescent="0.3">
      <c r="A114" s="6" t="s">
        <v>159</v>
      </c>
      <c r="B114" s="7">
        <v>106182249</v>
      </c>
      <c r="C114" s="8">
        <v>0.64100303373810896</v>
      </c>
      <c r="D114" s="9">
        <v>9.1761660554959198E-2</v>
      </c>
      <c r="F114" s="2" t="s">
        <v>1133</v>
      </c>
      <c r="G114" s="3">
        <v>23195</v>
      </c>
      <c r="H114" s="4">
        <v>-0.80874261969461703</v>
      </c>
      <c r="I114" s="5">
        <v>7.4140952554056103E-2</v>
      </c>
      <c r="P114" s="43" t="s">
        <v>246</v>
      </c>
      <c r="Q114" s="7">
        <v>100873956</v>
      </c>
      <c r="R114" s="40">
        <v>0.64053012911297602</v>
      </c>
      <c r="S114" s="9">
        <v>7.1224185196565898E-2</v>
      </c>
      <c r="T114" s="8">
        <v>0.682931378124772</v>
      </c>
      <c r="U114" s="9">
        <v>9.51185481347471E-2</v>
      </c>
      <c r="W114" s="6" t="s">
        <v>13433</v>
      </c>
      <c r="X114" s="53">
        <v>65080</v>
      </c>
      <c r="Y114" s="8">
        <v>0.84103178034520676</v>
      </c>
      <c r="Z114" s="47">
        <v>9.5000609999999999E-2</v>
      </c>
      <c r="AI114" s="2" t="s">
        <v>13547</v>
      </c>
      <c r="AJ114" s="54">
        <v>353141</v>
      </c>
      <c r="AK114" s="4">
        <v>-1.7649641290654627</v>
      </c>
      <c r="AL114" s="46">
        <v>1.7084448000000002E-2</v>
      </c>
      <c r="AU114" s="6" t="s">
        <v>5229</v>
      </c>
      <c r="AV114" s="53">
        <v>84278</v>
      </c>
      <c r="AW114" s="8">
        <v>1.8386236299354608</v>
      </c>
      <c r="AX114" s="47">
        <v>0</v>
      </c>
      <c r="AZ114" s="43" t="s">
        <v>1071</v>
      </c>
      <c r="BA114" s="7">
        <v>2181</v>
      </c>
      <c r="BB114" s="40">
        <v>1.5570067212966023</v>
      </c>
      <c r="BC114" s="47">
        <v>0</v>
      </c>
      <c r="BE114" s="76" t="s">
        <v>5967</v>
      </c>
      <c r="BF114" s="77">
        <v>65117</v>
      </c>
      <c r="BG114" s="92">
        <v>1.3176482015530402</v>
      </c>
      <c r="BH114" s="79">
        <v>0</v>
      </c>
      <c r="BI114" s="78">
        <v>1.0374494173424209</v>
      </c>
      <c r="BJ114" s="79">
        <v>2.3686384999999999E-3</v>
      </c>
      <c r="BL114" s="98" t="s">
        <v>12731</v>
      </c>
      <c r="BM114" s="104">
        <v>6935</v>
      </c>
      <c r="BN114" s="40">
        <v>1.10936494523231</v>
      </c>
      <c r="BO114" s="47">
        <v>4.2344025126505203E-2</v>
      </c>
    </row>
    <row r="115" spans="1:67" ht="15.6" x14ac:dyDescent="0.3">
      <c r="A115" s="6" t="s">
        <v>160</v>
      </c>
      <c r="B115" s="7">
        <v>401911</v>
      </c>
      <c r="C115" s="8">
        <v>0.64119580179181301</v>
      </c>
      <c r="D115" s="9">
        <v>9.1761660554959198E-2</v>
      </c>
      <c r="F115" s="2" t="s">
        <v>1134</v>
      </c>
      <c r="G115" s="3">
        <v>28996</v>
      </c>
      <c r="H115" s="4">
        <v>-0.80848000913436602</v>
      </c>
      <c r="I115" s="5">
        <v>3.5773465363120899E-2</v>
      </c>
      <c r="P115" s="43" t="s">
        <v>247</v>
      </c>
      <c r="Q115" s="7">
        <v>2689</v>
      </c>
      <c r="R115" s="40">
        <v>0.86981770486014698</v>
      </c>
      <c r="S115" s="9">
        <v>2.6858155370328499E-2</v>
      </c>
      <c r="T115" s="8">
        <v>0.68344751409920201</v>
      </c>
      <c r="U115" s="9">
        <v>7.32718350185637E-2</v>
      </c>
      <c r="W115" s="6" t="s">
        <v>13434</v>
      </c>
      <c r="X115" s="53">
        <v>677777</v>
      </c>
      <c r="Y115" s="8">
        <v>0.84198607696670391</v>
      </c>
      <c r="Z115" s="47">
        <v>4.7851559999999994E-2</v>
      </c>
      <c r="AI115" s="2" t="s">
        <v>12254</v>
      </c>
      <c r="AJ115" s="54">
        <v>54969</v>
      </c>
      <c r="AK115" s="4">
        <v>-1.7629331731677891</v>
      </c>
      <c r="AL115" s="46">
        <v>0</v>
      </c>
      <c r="AU115" s="6" t="s">
        <v>5230</v>
      </c>
      <c r="AV115" s="53">
        <v>9698</v>
      </c>
      <c r="AW115" s="8">
        <v>1.8384474311844461</v>
      </c>
      <c r="AX115" s="47">
        <v>0</v>
      </c>
      <c r="AZ115" s="43" t="s">
        <v>9521</v>
      </c>
      <c r="BA115" s="7">
        <v>118487</v>
      </c>
      <c r="BB115" s="40">
        <v>1.558305452255186</v>
      </c>
      <c r="BC115" s="47">
        <v>0</v>
      </c>
      <c r="BE115" s="76" t="s">
        <v>7037</v>
      </c>
      <c r="BF115" s="77">
        <v>162</v>
      </c>
      <c r="BG115" s="92">
        <v>1.4063105341167188</v>
      </c>
      <c r="BH115" s="79">
        <v>0</v>
      </c>
      <c r="BI115" s="78">
        <v>1.037824065357934</v>
      </c>
      <c r="BJ115" s="79">
        <v>2.3686384999999999E-3</v>
      </c>
      <c r="BL115" s="98" t="s">
        <v>742</v>
      </c>
      <c r="BM115" s="104">
        <v>1776</v>
      </c>
      <c r="BN115" s="40">
        <v>1.1380524989815299</v>
      </c>
      <c r="BO115" s="47">
        <v>4.2344025126505203E-2</v>
      </c>
    </row>
    <row r="116" spans="1:67" ht="15.6" x14ac:dyDescent="0.3">
      <c r="A116" s="6" t="s">
        <v>161</v>
      </c>
      <c r="B116" s="7">
        <v>100130621</v>
      </c>
      <c r="C116" s="8">
        <v>0.64119627528905898</v>
      </c>
      <c r="D116" s="9">
        <v>7.2181804749596401E-2</v>
      </c>
      <c r="F116" s="2" t="s">
        <v>1135</v>
      </c>
      <c r="G116" s="3">
        <v>91137</v>
      </c>
      <c r="H116" s="4">
        <v>-0.80476318483659603</v>
      </c>
      <c r="I116" s="5">
        <v>6.7583336885498099E-2</v>
      </c>
      <c r="P116" s="43" t="s">
        <v>248</v>
      </c>
      <c r="Q116" s="7">
        <v>326311</v>
      </c>
      <c r="R116" s="40">
        <v>0.58854046766827395</v>
      </c>
      <c r="S116" s="9">
        <v>6.9102053759698995E-2</v>
      </c>
      <c r="T116" s="8">
        <v>0.68347497481404595</v>
      </c>
      <c r="U116" s="9">
        <v>7.3911705632548799E-2</v>
      </c>
      <c r="W116" s="6" t="s">
        <v>13435</v>
      </c>
      <c r="X116" s="53">
        <v>55384</v>
      </c>
      <c r="Y116" s="8">
        <v>0.84214172531484599</v>
      </c>
      <c r="Z116" s="47">
        <v>7.6012040000000003E-2</v>
      </c>
      <c r="AI116" s="2" t="s">
        <v>6166</v>
      </c>
      <c r="AJ116" s="54">
        <v>6227</v>
      </c>
      <c r="AK116" s="4">
        <v>-1.7614949580660597</v>
      </c>
      <c r="AL116" s="46">
        <v>6.2477106000000003E-3</v>
      </c>
      <c r="AU116" s="6" t="s">
        <v>5231</v>
      </c>
      <c r="AV116" s="53">
        <v>9950</v>
      </c>
      <c r="AW116" s="8">
        <v>1.837336294506867</v>
      </c>
      <c r="AX116" s="47">
        <v>0</v>
      </c>
      <c r="AZ116" s="43" t="s">
        <v>7087</v>
      </c>
      <c r="BA116" s="7">
        <v>3843</v>
      </c>
      <c r="BB116" s="40">
        <v>1.5672460232811292</v>
      </c>
      <c r="BC116" s="47">
        <v>0</v>
      </c>
      <c r="BE116" s="76" t="s">
        <v>9328</v>
      </c>
      <c r="BF116" s="77">
        <v>55204</v>
      </c>
      <c r="BG116" s="92">
        <v>1.0262159239898985</v>
      </c>
      <c r="BH116" s="79">
        <v>0</v>
      </c>
      <c r="BI116" s="78">
        <v>1.0378674904056184</v>
      </c>
      <c r="BJ116" s="79">
        <v>2.9925859999999998E-3</v>
      </c>
      <c r="BL116" s="98" t="s">
        <v>12730</v>
      </c>
      <c r="BM116" s="104">
        <v>124817</v>
      </c>
      <c r="BN116" s="40">
        <v>1.2775957211848401</v>
      </c>
      <c r="BO116" s="47">
        <v>4.2344025126505203E-2</v>
      </c>
    </row>
    <row r="117" spans="1:67" ht="15.6" x14ac:dyDescent="0.3">
      <c r="A117" s="6" t="s">
        <v>162</v>
      </c>
      <c r="B117" s="7">
        <v>378818</v>
      </c>
      <c r="C117" s="8">
        <v>0.64202853503417301</v>
      </c>
      <c r="D117" s="9">
        <v>8.7404702993398795E-2</v>
      </c>
      <c r="F117" s="2" t="s">
        <v>1136</v>
      </c>
      <c r="G117" s="3">
        <v>1535</v>
      </c>
      <c r="H117" s="4">
        <v>-0.804362692994396</v>
      </c>
      <c r="I117" s="5">
        <v>4.8478948885557198E-2</v>
      </c>
      <c r="P117" s="43" t="s">
        <v>249</v>
      </c>
      <c r="Q117" s="7">
        <v>119678</v>
      </c>
      <c r="R117" s="40">
        <v>0.72744194758399405</v>
      </c>
      <c r="S117" s="9">
        <v>5.4361021513041299E-2</v>
      </c>
      <c r="T117" s="8">
        <v>0.68386578719595403</v>
      </c>
      <c r="U117" s="9">
        <v>9.8686181482263394E-2</v>
      </c>
      <c r="W117" s="6" t="s">
        <v>8491</v>
      </c>
      <c r="X117" s="53">
        <v>9711</v>
      </c>
      <c r="Y117" s="8">
        <v>0.84296363062878599</v>
      </c>
      <c r="Z117" s="47">
        <v>7.6147776E-2</v>
      </c>
      <c r="AI117" s="2" t="s">
        <v>11773</v>
      </c>
      <c r="AJ117" s="54">
        <v>6001</v>
      </c>
      <c r="AK117" s="4">
        <v>-1.76108320590074</v>
      </c>
      <c r="AL117" s="46">
        <v>5.9584649999999996E-3</v>
      </c>
      <c r="AU117" s="6" t="s">
        <v>5232</v>
      </c>
      <c r="AV117" s="53">
        <v>23013</v>
      </c>
      <c r="AW117" s="8">
        <v>1.8372599892442483</v>
      </c>
      <c r="AX117" s="47">
        <v>0</v>
      </c>
      <c r="AZ117" s="43" t="s">
        <v>11711</v>
      </c>
      <c r="BA117" s="7">
        <v>283298</v>
      </c>
      <c r="BB117" s="40">
        <v>1.5702677896816142</v>
      </c>
      <c r="BC117" s="47">
        <v>0</v>
      </c>
      <c r="BE117" s="76" t="s">
        <v>3716</v>
      </c>
      <c r="BF117" s="77">
        <v>29761</v>
      </c>
      <c r="BG117" s="92">
        <v>1.2605287947039698</v>
      </c>
      <c r="BH117" s="79">
        <v>0</v>
      </c>
      <c r="BI117" s="78">
        <v>1.038417498142681</v>
      </c>
      <c r="BJ117" s="79">
        <v>2.4561737000000001E-3</v>
      </c>
      <c r="BL117" s="98" t="s">
        <v>1012</v>
      </c>
      <c r="BM117" s="104">
        <v>27128</v>
      </c>
      <c r="BN117" s="40">
        <v>1.2868385362633701</v>
      </c>
      <c r="BO117" s="47">
        <v>4.2344025126505203E-2</v>
      </c>
    </row>
    <row r="118" spans="1:67" ht="15.6" x14ac:dyDescent="0.3">
      <c r="A118" s="6" t="s">
        <v>163</v>
      </c>
      <c r="B118" s="7">
        <v>107075227</v>
      </c>
      <c r="C118" s="8">
        <v>0.64305196223482497</v>
      </c>
      <c r="D118" s="9">
        <v>9.7309807242775104E-2</v>
      </c>
      <c r="F118" s="2" t="s">
        <v>1137</v>
      </c>
      <c r="G118" s="3">
        <v>10858</v>
      </c>
      <c r="H118" s="4">
        <v>-0.802568412231499</v>
      </c>
      <c r="I118" s="5">
        <v>3.7143139591923897E-2</v>
      </c>
      <c r="P118" s="43" t="s">
        <v>250</v>
      </c>
      <c r="Q118" s="7">
        <v>54579</v>
      </c>
      <c r="R118" s="40">
        <v>0.90328974086537295</v>
      </c>
      <c r="S118" s="9">
        <v>2.2121170400265799E-2</v>
      </c>
      <c r="T118" s="8">
        <v>0.68491678195139505</v>
      </c>
      <c r="U118" s="9">
        <v>7.2503963597200696E-2</v>
      </c>
      <c r="W118" s="6" t="s">
        <v>13436</v>
      </c>
      <c r="X118" s="53">
        <v>2323</v>
      </c>
      <c r="Y118" s="8">
        <v>0.84333902827399387</v>
      </c>
      <c r="Z118" s="47">
        <v>3.3039324000000002E-2</v>
      </c>
      <c r="AI118" s="2" t="s">
        <v>7186</v>
      </c>
      <c r="AJ118" s="54">
        <v>27249</v>
      </c>
      <c r="AK118" s="4">
        <v>-1.7602923591137323</v>
      </c>
      <c r="AL118" s="46">
        <v>4.0472594000000002E-3</v>
      </c>
      <c r="AU118" s="6" t="s">
        <v>5233</v>
      </c>
      <c r="AV118" s="53">
        <v>54726</v>
      </c>
      <c r="AW118" s="8">
        <v>1.8369203213017968</v>
      </c>
      <c r="AX118" s="47">
        <v>0</v>
      </c>
      <c r="AZ118" s="43" t="s">
        <v>9225</v>
      </c>
      <c r="BA118" s="7">
        <v>51125</v>
      </c>
      <c r="BB118" s="40">
        <v>1.5712061403982946</v>
      </c>
      <c r="BC118" s="47">
        <v>0</v>
      </c>
      <c r="BE118" s="76" t="s">
        <v>8341</v>
      </c>
      <c r="BF118" s="77">
        <v>378</v>
      </c>
      <c r="BG118" s="92">
        <v>1.1346130760441588</v>
      </c>
      <c r="BH118" s="79">
        <v>0</v>
      </c>
      <c r="BI118" s="78">
        <v>1.0384614672288115</v>
      </c>
      <c r="BJ118" s="79">
        <v>2.7179115999999997E-3</v>
      </c>
      <c r="BL118" s="98" t="s">
        <v>1010</v>
      </c>
      <c r="BM118" s="104">
        <v>10482</v>
      </c>
      <c r="BN118" s="40">
        <v>1.3190629480178</v>
      </c>
      <c r="BO118" s="47">
        <v>4.2344025126505203E-2</v>
      </c>
    </row>
    <row r="119" spans="1:67" ht="15.6" x14ac:dyDescent="0.3">
      <c r="A119" s="6" t="s">
        <v>164</v>
      </c>
      <c r="B119" s="7">
        <v>677799</v>
      </c>
      <c r="C119" s="8">
        <v>0.64356956954828204</v>
      </c>
      <c r="D119" s="9">
        <v>9.6471950322615602E-2</v>
      </c>
      <c r="F119" s="2" t="s">
        <v>1138</v>
      </c>
      <c r="G119" s="3">
        <v>1053</v>
      </c>
      <c r="H119" s="4">
        <v>-0.80206374658073498</v>
      </c>
      <c r="I119" s="5">
        <v>5.7999929496755698E-2</v>
      </c>
      <c r="P119" s="43" t="s">
        <v>251</v>
      </c>
      <c r="Q119" s="7">
        <v>102723605</v>
      </c>
      <c r="R119" s="40">
        <v>0.77220805597561704</v>
      </c>
      <c r="S119" s="9">
        <v>4.1088881345354697E-2</v>
      </c>
      <c r="T119" s="8">
        <v>0.68508660400254195</v>
      </c>
      <c r="U119" s="9">
        <v>8.0274243413329893E-2</v>
      </c>
      <c r="W119" s="6" t="s">
        <v>8632</v>
      </c>
      <c r="X119" s="53">
        <v>6892</v>
      </c>
      <c r="Y119" s="8">
        <v>0.84386585168467199</v>
      </c>
      <c r="Z119" s="47">
        <v>5.7640620000000004E-2</v>
      </c>
      <c r="AI119" s="2" t="s">
        <v>9675</v>
      </c>
      <c r="AJ119" s="54">
        <v>1363</v>
      </c>
      <c r="AK119" s="4">
        <v>-1.7570223598273602</v>
      </c>
      <c r="AL119" s="46">
        <v>9.9615203999999999E-3</v>
      </c>
      <c r="AU119" s="6" t="s">
        <v>5234</v>
      </c>
      <c r="AV119" s="53">
        <v>11140</v>
      </c>
      <c r="AW119" s="8">
        <v>1.8365721311571372</v>
      </c>
      <c r="AX119" s="47">
        <v>0</v>
      </c>
      <c r="AZ119" s="43" t="s">
        <v>11712</v>
      </c>
      <c r="BA119" s="7">
        <v>60488</v>
      </c>
      <c r="BB119" s="40">
        <v>1.5736126290426162</v>
      </c>
      <c r="BC119" s="47">
        <v>0</v>
      </c>
      <c r="BE119" s="76" t="s">
        <v>5413</v>
      </c>
      <c r="BF119" s="77">
        <v>9857</v>
      </c>
      <c r="BG119" s="92">
        <v>1.1144070067085852</v>
      </c>
      <c r="BH119" s="79">
        <v>1.6638838000000001E-4</v>
      </c>
      <c r="BI119" s="78">
        <v>1.0385362677867178</v>
      </c>
      <c r="BJ119" s="79">
        <v>2.6920909999999998E-3</v>
      </c>
      <c r="BL119" s="98" t="s">
        <v>460</v>
      </c>
      <c r="BM119" s="104">
        <v>388406</v>
      </c>
      <c r="BN119" s="40">
        <v>0.83454351528997395</v>
      </c>
      <c r="BO119" s="47">
        <v>4.2429373384473001E-2</v>
      </c>
    </row>
    <row r="120" spans="1:67" ht="15.6" x14ac:dyDescent="0.3">
      <c r="A120" s="6" t="s">
        <v>165</v>
      </c>
      <c r="B120" s="7">
        <v>100132948</v>
      </c>
      <c r="C120" s="8">
        <v>0.643859016261489</v>
      </c>
      <c r="D120" s="9">
        <v>9.6471950322615602E-2</v>
      </c>
      <c r="F120" s="2" t="s">
        <v>1139</v>
      </c>
      <c r="G120" s="3">
        <v>85407</v>
      </c>
      <c r="H120" s="4">
        <v>-0.80171090785230004</v>
      </c>
      <c r="I120" s="5">
        <v>3.3732944208848099E-2</v>
      </c>
      <c r="P120" s="43" t="s">
        <v>253</v>
      </c>
      <c r="Q120" s="7">
        <v>28567</v>
      </c>
      <c r="R120" s="40">
        <v>0.73091620913120203</v>
      </c>
      <c r="S120" s="9">
        <v>4.1988467155652097E-2</v>
      </c>
      <c r="T120" s="8">
        <v>0.68650413036319602</v>
      </c>
      <c r="U120" s="9">
        <v>8.7404702993398795E-2</v>
      </c>
      <c r="W120" s="6" t="s">
        <v>13437</v>
      </c>
      <c r="X120" s="53">
        <v>23531</v>
      </c>
      <c r="Y120" s="8">
        <v>0.84504060276406812</v>
      </c>
      <c r="Z120" s="47">
        <v>6.2932050000000003E-2</v>
      </c>
      <c r="AI120" s="2" t="s">
        <v>9160</v>
      </c>
      <c r="AJ120" s="54">
        <v>647087</v>
      </c>
      <c r="AK120" s="4">
        <v>-1.7563229257449191</v>
      </c>
      <c r="AL120" s="46">
        <v>0</v>
      </c>
      <c r="AU120" s="6" t="s">
        <v>5073</v>
      </c>
      <c r="AV120" s="53">
        <v>9759</v>
      </c>
      <c r="AW120" s="8">
        <v>1.8361489878308279</v>
      </c>
      <c r="AX120" s="47">
        <v>0</v>
      </c>
      <c r="AZ120" s="43" t="s">
        <v>5326</v>
      </c>
      <c r="BA120" s="7">
        <v>3688</v>
      </c>
      <c r="BB120" s="40">
        <v>1.5740854215260327</v>
      </c>
      <c r="BC120" s="47">
        <v>0</v>
      </c>
      <c r="BE120" s="76" t="s">
        <v>2017</v>
      </c>
      <c r="BF120" s="77">
        <v>51426</v>
      </c>
      <c r="BG120" s="92">
        <v>1.3958107773604884</v>
      </c>
      <c r="BH120" s="79">
        <v>0</v>
      </c>
      <c r="BI120" s="78">
        <v>1.0388362738682773</v>
      </c>
      <c r="BJ120" s="79">
        <v>2.6427529999999999E-3</v>
      </c>
      <c r="BL120" s="98" t="s">
        <v>358</v>
      </c>
      <c r="BM120" s="104">
        <v>643136</v>
      </c>
      <c r="BN120" s="40">
        <v>0.87586686724688001</v>
      </c>
      <c r="BO120" s="47">
        <v>4.2933689222280101E-2</v>
      </c>
    </row>
    <row r="121" spans="1:67" ht="15.6" x14ac:dyDescent="0.3">
      <c r="A121" s="6" t="s">
        <v>166</v>
      </c>
      <c r="B121" s="7">
        <v>105373889</v>
      </c>
      <c r="C121" s="8">
        <v>0.64423961327548995</v>
      </c>
      <c r="D121" s="9">
        <v>8.2009201267715104E-2</v>
      </c>
      <c r="F121" s="2" t="s">
        <v>1140</v>
      </c>
      <c r="G121" s="3">
        <v>255928</v>
      </c>
      <c r="H121" s="4">
        <v>-0.80158476371281995</v>
      </c>
      <c r="I121" s="5">
        <v>6.6075961269669095E-2</v>
      </c>
      <c r="P121" s="43" t="s">
        <v>254</v>
      </c>
      <c r="Q121" s="7">
        <v>221717</v>
      </c>
      <c r="R121" s="40">
        <v>0.90578573852934496</v>
      </c>
      <c r="S121" s="9">
        <v>2.8127762986635899E-2</v>
      </c>
      <c r="T121" s="8">
        <v>0.68669536909258999</v>
      </c>
      <c r="U121" s="9">
        <v>7.6988949465626996E-2</v>
      </c>
      <c r="W121" s="6" t="s">
        <v>12199</v>
      </c>
      <c r="X121" s="53">
        <v>79887</v>
      </c>
      <c r="Y121" s="8">
        <v>0.84645368016948208</v>
      </c>
      <c r="Z121" s="47">
        <v>4.7851559999999994E-2</v>
      </c>
      <c r="AI121" s="2" t="s">
        <v>9200</v>
      </c>
      <c r="AJ121" s="54">
        <v>7306</v>
      </c>
      <c r="AK121" s="4">
        <v>-1.7530979358494654</v>
      </c>
      <c r="AL121" s="46">
        <v>4.8384529999999995E-3</v>
      </c>
      <c r="AU121" s="6" t="s">
        <v>5235</v>
      </c>
      <c r="AV121" s="53">
        <v>6667</v>
      </c>
      <c r="AW121" s="8">
        <v>1.8351616287328536</v>
      </c>
      <c r="AX121" s="47">
        <v>0</v>
      </c>
      <c r="AZ121" s="43" t="s">
        <v>6022</v>
      </c>
      <c r="BA121" s="7">
        <v>9341</v>
      </c>
      <c r="BB121" s="40">
        <v>1.5765631084267466</v>
      </c>
      <c r="BC121" s="47">
        <v>0</v>
      </c>
      <c r="BE121" s="76" t="s">
        <v>8286</v>
      </c>
      <c r="BF121" s="77">
        <v>79882</v>
      </c>
      <c r="BG121" s="92">
        <v>1.4607738546016018</v>
      </c>
      <c r="BH121" s="79">
        <v>0</v>
      </c>
      <c r="BI121" s="78">
        <v>1.0398201957744206</v>
      </c>
      <c r="BJ121" s="79">
        <v>2.2133131000000002E-3</v>
      </c>
      <c r="BL121" s="98" t="s">
        <v>351</v>
      </c>
      <c r="BM121" s="104">
        <v>100420555</v>
      </c>
      <c r="BN121" s="40">
        <v>0.79583757968180302</v>
      </c>
      <c r="BO121" s="47">
        <v>4.3069523893149497E-2</v>
      </c>
    </row>
    <row r="122" spans="1:67" ht="15.6" x14ac:dyDescent="0.3">
      <c r="A122" s="6" t="s">
        <v>167</v>
      </c>
      <c r="B122" s="7">
        <v>389676</v>
      </c>
      <c r="C122" s="8">
        <v>0.64470419937359902</v>
      </c>
      <c r="D122" s="9">
        <v>9.7861241025020307E-2</v>
      </c>
      <c r="F122" s="2" t="s">
        <v>1141</v>
      </c>
      <c r="G122" s="3">
        <v>100422690</v>
      </c>
      <c r="H122" s="4">
        <v>-0.80019330667565203</v>
      </c>
      <c r="I122" s="5">
        <v>6.5213531809276901E-2</v>
      </c>
      <c r="P122" s="43" t="s">
        <v>256</v>
      </c>
      <c r="Q122" s="7">
        <v>148003</v>
      </c>
      <c r="R122" s="40">
        <v>0.78179844233481099</v>
      </c>
      <c r="S122" s="9">
        <v>3.3029545058184298E-2</v>
      </c>
      <c r="T122" s="8">
        <v>0.68710865480717598</v>
      </c>
      <c r="U122" s="9">
        <v>7.1341674541455E-2</v>
      </c>
      <c r="W122" s="6" t="s">
        <v>13438</v>
      </c>
      <c r="X122" s="53">
        <v>57103</v>
      </c>
      <c r="Y122" s="8">
        <v>0.84824150277836685</v>
      </c>
      <c r="Z122" s="47">
        <v>8.980573E-2</v>
      </c>
      <c r="AI122" s="2" t="s">
        <v>7298</v>
      </c>
      <c r="AJ122" s="54">
        <v>144348</v>
      </c>
      <c r="AK122" s="4">
        <v>-1.7488709865710903</v>
      </c>
      <c r="AL122" s="46">
        <v>8.7851769999999999E-3</v>
      </c>
      <c r="AU122" s="6" t="s">
        <v>5236</v>
      </c>
      <c r="AV122" s="53">
        <v>1857</v>
      </c>
      <c r="AW122" s="8">
        <v>1.8332287698069221</v>
      </c>
      <c r="AX122" s="47">
        <v>0</v>
      </c>
      <c r="AZ122" s="43" t="s">
        <v>2874</v>
      </c>
      <c r="BA122" s="7">
        <v>5156</v>
      </c>
      <c r="BB122" s="40">
        <v>1.5771572676337888</v>
      </c>
      <c r="BC122" s="47">
        <v>0</v>
      </c>
      <c r="BE122" s="76" t="s">
        <v>8076</v>
      </c>
      <c r="BF122" s="77">
        <v>892</v>
      </c>
      <c r="BG122" s="92">
        <v>1.0424863326393248</v>
      </c>
      <c r="BH122" s="79">
        <v>0</v>
      </c>
      <c r="BI122" s="78">
        <v>1.0399745636458961</v>
      </c>
      <c r="BJ122" s="79">
        <v>3.0664910000000002E-3</v>
      </c>
      <c r="BL122" s="98" t="s">
        <v>12733</v>
      </c>
      <c r="BM122" s="104">
        <v>106479790</v>
      </c>
      <c r="BN122" s="40">
        <v>0.87666772230229195</v>
      </c>
      <c r="BO122" s="47">
        <v>4.3069523893149497E-2</v>
      </c>
    </row>
    <row r="123" spans="1:67" ht="15.6" x14ac:dyDescent="0.3">
      <c r="A123" s="6" t="s">
        <v>168</v>
      </c>
      <c r="B123" s="7">
        <v>100873847</v>
      </c>
      <c r="C123" s="8">
        <v>0.64628428328750898</v>
      </c>
      <c r="D123" s="9">
        <v>7.4405533677301197E-2</v>
      </c>
      <c r="F123" s="2" t="s">
        <v>1142</v>
      </c>
      <c r="G123" s="3">
        <v>2101</v>
      </c>
      <c r="H123" s="4">
        <v>-0.79943081269550498</v>
      </c>
      <c r="I123" s="5">
        <v>5.6695979895449097E-2</v>
      </c>
      <c r="P123" s="43" t="s">
        <v>257</v>
      </c>
      <c r="Q123" s="7">
        <v>101928470</v>
      </c>
      <c r="R123" s="40">
        <v>0.70611664827634402</v>
      </c>
      <c r="S123" s="9">
        <v>3.83953998874259E-2</v>
      </c>
      <c r="T123" s="8">
        <v>0.68760824858871505</v>
      </c>
      <c r="U123" s="9">
        <v>9.0921213753880598E-2</v>
      </c>
      <c r="W123" s="6" t="s">
        <v>10321</v>
      </c>
      <c r="X123" s="53">
        <v>207</v>
      </c>
      <c r="Y123" s="8">
        <v>0.84886618897437549</v>
      </c>
      <c r="Z123" s="47">
        <v>6.5092399999999995E-2</v>
      </c>
      <c r="AI123" s="2" t="s">
        <v>5189</v>
      </c>
      <c r="AJ123" s="54">
        <v>4691</v>
      </c>
      <c r="AK123" s="4">
        <v>-1.7448796204624479</v>
      </c>
      <c r="AL123" s="46">
        <v>0</v>
      </c>
      <c r="AU123" s="6" t="s">
        <v>5237</v>
      </c>
      <c r="AV123" s="53">
        <v>2969</v>
      </c>
      <c r="AW123" s="8">
        <v>1.832619146789519</v>
      </c>
      <c r="AX123" s="47">
        <v>0</v>
      </c>
      <c r="AZ123" s="43" t="s">
        <v>5316</v>
      </c>
      <c r="BA123" s="7">
        <v>9169</v>
      </c>
      <c r="BB123" s="40">
        <v>1.5778767402334497</v>
      </c>
      <c r="BC123" s="47">
        <v>0</v>
      </c>
      <c r="BE123" s="76" t="s">
        <v>10433</v>
      </c>
      <c r="BF123" s="77">
        <v>57102</v>
      </c>
      <c r="BG123" s="92">
        <v>1.2100741056274882</v>
      </c>
      <c r="BH123" s="79">
        <v>0</v>
      </c>
      <c r="BI123" s="78">
        <v>1.0409363243702026</v>
      </c>
      <c r="BJ123" s="79">
        <v>2.6427529999999999E-3</v>
      </c>
      <c r="BL123" s="98" t="s">
        <v>12732</v>
      </c>
      <c r="BM123" s="104">
        <v>664618</v>
      </c>
      <c r="BN123" s="40">
        <v>1.2488433962563299</v>
      </c>
      <c r="BO123" s="47">
        <v>4.3069523893149497E-2</v>
      </c>
    </row>
    <row r="124" spans="1:67" ht="15.6" x14ac:dyDescent="0.3">
      <c r="A124" s="6" t="s">
        <v>169</v>
      </c>
      <c r="B124" s="7">
        <v>643300</v>
      </c>
      <c r="C124" s="8">
        <v>0.64628562292455305</v>
      </c>
      <c r="D124" s="9">
        <v>7.4405533677301197E-2</v>
      </c>
      <c r="F124" s="2" t="s">
        <v>1143</v>
      </c>
      <c r="G124" s="3">
        <v>3150</v>
      </c>
      <c r="H124" s="4">
        <v>-0.79884958141846996</v>
      </c>
      <c r="I124" s="5">
        <v>4.3593231605258603E-2</v>
      </c>
      <c r="P124" s="43" t="s">
        <v>259</v>
      </c>
      <c r="Q124" s="7">
        <v>2951</v>
      </c>
      <c r="R124" s="40">
        <v>0.73970192421939795</v>
      </c>
      <c r="S124" s="9">
        <v>4.8823402709699502E-2</v>
      </c>
      <c r="T124" s="8">
        <v>0.68947774395578998</v>
      </c>
      <c r="U124" s="9">
        <v>6.3015695402465599E-2</v>
      </c>
      <c r="W124" s="6" t="s">
        <v>8328</v>
      </c>
      <c r="X124" s="53">
        <v>861</v>
      </c>
      <c r="Y124" s="8">
        <v>0.84943575800893822</v>
      </c>
      <c r="Z124" s="47">
        <v>8.4059229999999999E-2</v>
      </c>
      <c r="AI124" s="2" t="s">
        <v>50</v>
      </c>
      <c r="AJ124" s="54">
        <v>6880</v>
      </c>
      <c r="AK124" s="4">
        <v>-1.7446173702484775</v>
      </c>
      <c r="AL124" s="46">
        <v>3.9214909999999999E-2</v>
      </c>
      <c r="AU124" s="6" t="s">
        <v>5238</v>
      </c>
      <c r="AV124" s="53">
        <v>9320</v>
      </c>
      <c r="AW124" s="8">
        <v>1.8322870137487424</v>
      </c>
      <c r="AX124" s="47">
        <v>0</v>
      </c>
      <c r="AZ124" s="43" t="s">
        <v>5500</v>
      </c>
      <c r="BA124" s="7">
        <v>56889</v>
      </c>
      <c r="BB124" s="40">
        <v>1.579022833645451</v>
      </c>
      <c r="BC124" s="47">
        <v>0</v>
      </c>
      <c r="BE124" s="76" t="s">
        <v>5584</v>
      </c>
      <c r="BF124" s="77">
        <v>5576</v>
      </c>
      <c r="BG124" s="92">
        <v>1.1483313322107525</v>
      </c>
      <c r="BH124" s="79">
        <v>0</v>
      </c>
      <c r="BI124" s="78">
        <v>1.0414054690533632</v>
      </c>
      <c r="BJ124" s="79">
        <v>2.1398063999999999E-3</v>
      </c>
      <c r="BL124" s="98" t="s">
        <v>768</v>
      </c>
      <c r="BM124" s="104">
        <v>644588</v>
      </c>
      <c r="BN124" s="40">
        <v>0.98832110637118598</v>
      </c>
      <c r="BO124" s="47">
        <v>4.3128720505058497E-2</v>
      </c>
    </row>
    <row r="125" spans="1:67" ht="15.6" x14ac:dyDescent="0.3">
      <c r="A125" s="6" t="s">
        <v>170</v>
      </c>
      <c r="B125" s="7">
        <v>100130006</v>
      </c>
      <c r="C125" s="8">
        <v>0.64649901179399505</v>
      </c>
      <c r="D125" s="9">
        <v>9.8590099848589893E-2</v>
      </c>
      <c r="F125" s="2" t="s">
        <v>1144</v>
      </c>
      <c r="G125" s="3">
        <v>8675</v>
      </c>
      <c r="H125" s="4">
        <v>-0.79776868817756297</v>
      </c>
      <c r="I125" s="5">
        <v>5.2222406575009303E-2</v>
      </c>
      <c r="P125" s="43" t="s">
        <v>260</v>
      </c>
      <c r="Q125" s="7">
        <v>100507404</v>
      </c>
      <c r="R125" s="40">
        <v>0.58108579805815397</v>
      </c>
      <c r="S125" s="9">
        <v>8.3608857630176295E-2</v>
      </c>
      <c r="T125" s="8">
        <v>0.68985801530101298</v>
      </c>
      <c r="U125" s="9">
        <v>9.8111825429256005E-2</v>
      </c>
      <c r="W125" s="6" t="s">
        <v>5283</v>
      </c>
      <c r="X125" s="53">
        <v>4627</v>
      </c>
      <c r="Y125" s="8">
        <v>0.85008257720097158</v>
      </c>
      <c r="Z125" s="47">
        <v>5.0785336E-2</v>
      </c>
      <c r="AI125" s="2" t="s">
        <v>8946</v>
      </c>
      <c r="AJ125" s="54">
        <v>6342</v>
      </c>
      <c r="AK125" s="4">
        <v>-1.7445009588090938</v>
      </c>
      <c r="AL125" s="46">
        <v>0</v>
      </c>
      <c r="AU125" s="6" t="s">
        <v>5239</v>
      </c>
      <c r="AV125" s="53">
        <v>23074</v>
      </c>
      <c r="AW125" s="8">
        <v>1.8309963609957238</v>
      </c>
      <c r="AX125" s="47">
        <v>0</v>
      </c>
      <c r="AZ125" s="43" t="s">
        <v>995</v>
      </c>
      <c r="BA125" s="7">
        <v>6303</v>
      </c>
      <c r="BB125" s="40">
        <v>1.579138141334693</v>
      </c>
      <c r="BC125" s="47">
        <v>0</v>
      </c>
      <c r="BE125" s="76" t="s">
        <v>8025</v>
      </c>
      <c r="BF125" s="77">
        <v>55168</v>
      </c>
      <c r="BG125" s="92">
        <v>1.140298986270964</v>
      </c>
      <c r="BH125" s="79">
        <v>0</v>
      </c>
      <c r="BI125" s="78">
        <v>1.0416479735817838</v>
      </c>
      <c r="BJ125" s="79">
        <v>2.1728771999999998E-3</v>
      </c>
      <c r="BL125" s="98" t="s">
        <v>235</v>
      </c>
      <c r="BM125" s="104">
        <v>100874192</v>
      </c>
      <c r="BN125" s="40">
        <v>0.80595551600825599</v>
      </c>
      <c r="BO125" s="47">
        <v>4.3206893036377099E-2</v>
      </c>
    </row>
    <row r="126" spans="1:67" ht="15.6" x14ac:dyDescent="0.3">
      <c r="A126" s="6" t="s">
        <v>171</v>
      </c>
      <c r="B126" s="7">
        <v>100873632</v>
      </c>
      <c r="C126" s="8">
        <v>0.64809632328272404</v>
      </c>
      <c r="D126" s="9">
        <v>9.2775136884172396E-2</v>
      </c>
      <c r="F126" s="2" t="s">
        <v>1145</v>
      </c>
      <c r="G126" s="3">
        <v>23613</v>
      </c>
      <c r="H126" s="4">
        <v>-0.796929019540358</v>
      </c>
      <c r="I126" s="5">
        <v>5.6078087504009201E-2</v>
      </c>
      <c r="P126" s="43" t="s">
        <v>261</v>
      </c>
      <c r="Q126" s="7">
        <v>8386</v>
      </c>
      <c r="R126" s="40">
        <v>0.53070048347465704</v>
      </c>
      <c r="S126" s="9">
        <v>9.6907467777903794E-2</v>
      </c>
      <c r="T126" s="8">
        <v>0.69004499669944497</v>
      </c>
      <c r="U126" s="9">
        <v>8.7404702993398795E-2</v>
      </c>
      <c r="W126" s="6" t="s">
        <v>13439</v>
      </c>
      <c r="X126" s="53">
        <v>3620</v>
      </c>
      <c r="Y126" s="8">
        <v>0.85406053706246254</v>
      </c>
      <c r="Z126" s="47">
        <v>9.4446849999999999E-2</v>
      </c>
      <c r="AI126" s="2" t="s">
        <v>13548</v>
      </c>
      <c r="AJ126" s="54">
        <v>100147834</v>
      </c>
      <c r="AK126" s="4">
        <v>-1.7411996671540215</v>
      </c>
      <c r="AL126" s="46">
        <v>3.4163939999999997E-2</v>
      </c>
      <c r="AU126" s="6" t="s">
        <v>5240</v>
      </c>
      <c r="AV126" s="53">
        <v>57205</v>
      </c>
      <c r="AW126" s="8">
        <v>1.8308350850573265</v>
      </c>
      <c r="AX126" s="47">
        <v>0</v>
      </c>
      <c r="AZ126" s="43" t="s">
        <v>6702</v>
      </c>
      <c r="BA126" s="7">
        <v>27333</v>
      </c>
      <c r="BB126" s="40">
        <v>1.5798079314986844</v>
      </c>
      <c r="BC126" s="47">
        <v>0</v>
      </c>
      <c r="BE126" s="76" t="s">
        <v>8997</v>
      </c>
      <c r="BF126" s="77">
        <v>4594</v>
      </c>
      <c r="BG126" s="92">
        <v>1.1860103637405799</v>
      </c>
      <c r="BH126" s="79">
        <v>0</v>
      </c>
      <c r="BI126" s="78">
        <v>1.0419772519013668</v>
      </c>
      <c r="BJ126" s="79">
        <v>2.9393229999999998E-3</v>
      </c>
      <c r="BL126" s="98" t="s">
        <v>789</v>
      </c>
      <c r="BM126" s="104">
        <v>100873387</v>
      </c>
      <c r="BN126" s="40">
        <v>0.88357591309981398</v>
      </c>
      <c r="BO126" s="47">
        <v>4.3293519067138998E-2</v>
      </c>
    </row>
    <row r="127" spans="1:67" ht="15.6" x14ac:dyDescent="0.3">
      <c r="A127" s="6" t="s">
        <v>172</v>
      </c>
      <c r="B127" s="7">
        <v>100288319</v>
      </c>
      <c r="C127" s="8">
        <v>0.64894830723627495</v>
      </c>
      <c r="D127" s="9">
        <v>7.2503963597200696E-2</v>
      </c>
      <c r="F127" s="2" t="s">
        <v>1146</v>
      </c>
      <c r="G127" s="3">
        <v>100653396</v>
      </c>
      <c r="H127" s="4">
        <v>-0.79483585200350704</v>
      </c>
      <c r="I127" s="5">
        <v>4.7764893063000698E-2</v>
      </c>
      <c r="P127" s="43" t="s">
        <v>262</v>
      </c>
      <c r="Q127" s="7">
        <v>54012</v>
      </c>
      <c r="R127" s="40">
        <v>0.77717201445044803</v>
      </c>
      <c r="S127" s="9">
        <v>3.3029545058184298E-2</v>
      </c>
      <c r="T127" s="8">
        <v>0.69071788709193005</v>
      </c>
      <c r="U127" s="9">
        <v>9.0695014643269303E-2</v>
      </c>
      <c r="W127" s="6" t="s">
        <v>5001</v>
      </c>
      <c r="X127" s="53">
        <v>3665</v>
      </c>
      <c r="Y127" s="8">
        <v>0.85889153583059352</v>
      </c>
      <c r="Z127" s="47">
        <v>5.3478736999999998E-2</v>
      </c>
      <c r="AI127" s="2" t="s">
        <v>10442</v>
      </c>
      <c r="AJ127" s="54">
        <v>118924</v>
      </c>
      <c r="AK127" s="4">
        <v>-1.7356085123379668</v>
      </c>
      <c r="AL127" s="46">
        <v>4.5000993999999997E-3</v>
      </c>
      <c r="AU127" s="6" t="s">
        <v>5241</v>
      </c>
      <c r="AV127" s="53">
        <v>79670</v>
      </c>
      <c r="AW127" s="8">
        <v>1.8306438177050504</v>
      </c>
      <c r="AX127" s="47">
        <v>0</v>
      </c>
      <c r="AZ127" s="43" t="s">
        <v>9999</v>
      </c>
      <c r="BA127" s="7">
        <v>55847</v>
      </c>
      <c r="BB127" s="40">
        <v>1.5804720562458268</v>
      </c>
      <c r="BC127" s="47">
        <v>0</v>
      </c>
      <c r="BE127" s="76" t="s">
        <v>3694</v>
      </c>
      <c r="BF127" s="77">
        <v>51752</v>
      </c>
      <c r="BG127" s="92">
        <v>1.3433880934859068</v>
      </c>
      <c r="BH127" s="79">
        <v>0</v>
      </c>
      <c r="BI127" s="78">
        <v>1.0420515901501739</v>
      </c>
      <c r="BJ127" s="79">
        <v>2.1398063999999999E-3</v>
      </c>
      <c r="BL127" s="98" t="s">
        <v>869</v>
      </c>
      <c r="BM127" s="104">
        <v>8638</v>
      </c>
      <c r="BN127" s="40">
        <v>1.1846104323808599</v>
      </c>
      <c r="BO127" s="47">
        <v>4.3631227136976598E-2</v>
      </c>
    </row>
    <row r="128" spans="1:67" ht="15.6" x14ac:dyDescent="0.3">
      <c r="A128" s="6" t="s">
        <v>173</v>
      </c>
      <c r="B128" s="7">
        <v>106481864</v>
      </c>
      <c r="C128" s="8">
        <v>0.64901106836896305</v>
      </c>
      <c r="D128" s="9">
        <v>7.2503963597200696E-2</v>
      </c>
      <c r="F128" s="2" t="s">
        <v>1147</v>
      </c>
      <c r="G128" s="3">
        <v>55661</v>
      </c>
      <c r="H128" s="4">
        <v>-0.79386012224719604</v>
      </c>
      <c r="I128" s="5">
        <v>7.3266963167716997E-2</v>
      </c>
      <c r="P128" s="43" t="s">
        <v>265</v>
      </c>
      <c r="Q128" s="7">
        <v>106479590</v>
      </c>
      <c r="R128" s="40">
        <v>0.61783461694246899</v>
      </c>
      <c r="S128" s="9">
        <v>7.3885407354488605E-2</v>
      </c>
      <c r="T128" s="8">
        <v>0.69275123017491302</v>
      </c>
      <c r="U128" s="9">
        <v>7.4405533677301197E-2</v>
      </c>
      <c r="W128" s="6" t="s">
        <v>13440</v>
      </c>
      <c r="X128" s="53">
        <v>149628</v>
      </c>
      <c r="Y128" s="8">
        <v>0.86549896681108129</v>
      </c>
      <c r="Z128" s="47">
        <v>2.9147474999999999E-2</v>
      </c>
      <c r="AI128" s="2" t="s">
        <v>11788</v>
      </c>
      <c r="AJ128" s="54">
        <v>56943</v>
      </c>
      <c r="AK128" s="4">
        <v>-1.7312221313838816</v>
      </c>
      <c r="AL128" s="46">
        <v>5.9584649999999996E-3</v>
      </c>
      <c r="AU128" s="6" t="s">
        <v>5242</v>
      </c>
      <c r="AV128" s="53">
        <v>54737</v>
      </c>
      <c r="AW128" s="8">
        <v>1.8288647010714676</v>
      </c>
      <c r="AX128" s="47">
        <v>0</v>
      </c>
      <c r="AZ128" s="43" t="s">
        <v>11713</v>
      </c>
      <c r="BA128" s="7">
        <v>9926</v>
      </c>
      <c r="BB128" s="40">
        <v>1.5818178479964979</v>
      </c>
      <c r="BC128" s="47">
        <v>0</v>
      </c>
      <c r="BE128" s="76" t="s">
        <v>4660</v>
      </c>
      <c r="BF128" s="77">
        <v>10099</v>
      </c>
      <c r="BG128" s="92">
        <v>1.4335137231330599</v>
      </c>
      <c r="BH128" s="79">
        <v>0</v>
      </c>
      <c r="BI128" s="78">
        <v>1.0421775570614806</v>
      </c>
      <c r="BJ128" s="79">
        <v>2.7633402E-3</v>
      </c>
      <c r="BL128" s="98" t="s">
        <v>1020</v>
      </c>
      <c r="BM128" s="104">
        <v>2204</v>
      </c>
      <c r="BN128" s="40">
        <v>1.20657133776113</v>
      </c>
      <c r="BO128" s="47">
        <v>4.3922126444730203E-2</v>
      </c>
    </row>
    <row r="129" spans="1:67" ht="15.6" x14ac:dyDescent="0.3">
      <c r="A129" s="6" t="s">
        <v>174</v>
      </c>
      <c r="B129" s="7">
        <v>100128705</v>
      </c>
      <c r="C129" s="8">
        <v>0.64917655138618402</v>
      </c>
      <c r="D129" s="9">
        <v>9.2775136884172396E-2</v>
      </c>
      <c r="F129" s="2" t="s">
        <v>1148</v>
      </c>
      <c r="G129" s="3">
        <v>78994</v>
      </c>
      <c r="H129" s="4">
        <v>-0.79190837464840702</v>
      </c>
      <c r="I129" s="5">
        <v>6.9033229099924098E-2</v>
      </c>
      <c r="P129" s="43" t="s">
        <v>266</v>
      </c>
      <c r="Q129" s="7">
        <v>101929520</v>
      </c>
      <c r="R129" s="40">
        <v>0.86444464483973105</v>
      </c>
      <c r="S129" s="9">
        <v>2.9998353737618499E-2</v>
      </c>
      <c r="T129" s="8">
        <v>0.69289835879602002</v>
      </c>
      <c r="U129" s="9">
        <v>9.5545816721548701E-2</v>
      </c>
      <c r="W129" s="6" t="s">
        <v>7710</v>
      </c>
      <c r="X129" s="53">
        <v>2885</v>
      </c>
      <c r="Y129" s="8">
        <v>0.87031050282488631</v>
      </c>
      <c r="Z129" s="47">
        <v>2.4797106000000003E-2</v>
      </c>
      <c r="AI129" s="2" t="s">
        <v>13549</v>
      </c>
      <c r="AJ129" s="54">
        <v>85236</v>
      </c>
      <c r="AK129" s="4">
        <v>-1.7304426937506483</v>
      </c>
      <c r="AL129" s="46">
        <v>4.6631464000000001E-3</v>
      </c>
      <c r="AU129" s="6" t="s">
        <v>5243</v>
      </c>
      <c r="AV129" s="53">
        <v>8615</v>
      </c>
      <c r="AW129" s="8">
        <v>1.828825308977315</v>
      </c>
      <c r="AX129" s="47">
        <v>0</v>
      </c>
      <c r="AZ129" s="43" t="s">
        <v>6615</v>
      </c>
      <c r="BA129" s="7">
        <v>3312</v>
      </c>
      <c r="BB129" s="40">
        <v>1.5844261993954547</v>
      </c>
      <c r="BC129" s="47">
        <v>0</v>
      </c>
      <c r="BE129" s="76" t="s">
        <v>5615</v>
      </c>
      <c r="BF129" s="77">
        <v>3183</v>
      </c>
      <c r="BG129" s="92">
        <v>1.1998434952384807</v>
      </c>
      <c r="BH129" s="79">
        <v>0</v>
      </c>
      <c r="BI129" s="78">
        <v>1.0422792753723333</v>
      </c>
      <c r="BJ129" s="79">
        <v>2.7467557999999999E-3</v>
      </c>
      <c r="BL129" s="98" t="s">
        <v>261</v>
      </c>
      <c r="BM129" s="104">
        <v>8386</v>
      </c>
      <c r="BN129" s="40">
        <v>0.81524883051735597</v>
      </c>
      <c r="BO129" s="47">
        <v>4.3944292197395603E-2</v>
      </c>
    </row>
    <row r="130" spans="1:67" ht="15.6" x14ac:dyDescent="0.3">
      <c r="A130" s="6" t="s">
        <v>175</v>
      </c>
      <c r="B130" s="7">
        <v>100421975</v>
      </c>
      <c r="C130" s="8">
        <v>0.649583430256645</v>
      </c>
      <c r="D130" s="9">
        <v>9.2775136884172396E-2</v>
      </c>
      <c r="F130" s="2" t="s">
        <v>1149</v>
      </c>
      <c r="G130" s="3">
        <v>55090</v>
      </c>
      <c r="H130" s="4">
        <v>-0.79165108994849998</v>
      </c>
      <c r="I130" s="5">
        <v>7.5796323013055403E-2</v>
      </c>
      <c r="P130" s="43" t="s">
        <v>267</v>
      </c>
      <c r="Q130" s="7">
        <v>646359</v>
      </c>
      <c r="R130" s="40">
        <v>0.64275382064156705</v>
      </c>
      <c r="S130" s="9">
        <v>7.1988808785546504E-2</v>
      </c>
      <c r="T130" s="8">
        <v>0.69370117815155996</v>
      </c>
      <c r="U130" s="9">
        <v>8.9314382546464399E-2</v>
      </c>
      <c r="W130" s="6" t="s">
        <v>7060</v>
      </c>
      <c r="X130" s="53">
        <v>6238</v>
      </c>
      <c r="Y130" s="8">
        <v>0.87352510295703034</v>
      </c>
      <c r="Z130" s="47">
        <v>6.8236320000000003E-2</v>
      </c>
      <c r="AI130" s="2" t="s">
        <v>10539</v>
      </c>
      <c r="AJ130" s="54">
        <v>308</v>
      </c>
      <c r="AK130" s="4">
        <v>-1.7301071437783988</v>
      </c>
      <c r="AL130" s="46">
        <v>1.0094341E-2</v>
      </c>
      <c r="AU130" s="6" t="s">
        <v>5244</v>
      </c>
      <c r="AV130" s="53">
        <v>50809</v>
      </c>
      <c r="AW130" s="8">
        <v>1.8288102828435786</v>
      </c>
      <c r="AX130" s="47">
        <v>0</v>
      </c>
      <c r="AZ130" s="43" t="s">
        <v>5938</v>
      </c>
      <c r="BA130" s="7">
        <v>10487</v>
      </c>
      <c r="BB130" s="40">
        <v>1.5847951383892103</v>
      </c>
      <c r="BC130" s="47">
        <v>0</v>
      </c>
      <c r="BE130" s="76" t="s">
        <v>5136</v>
      </c>
      <c r="BF130" s="77">
        <v>6601</v>
      </c>
      <c r="BG130" s="92">
        <v>1.234854133770102</v>
      </c>
      <c r="BH130" s="79">
        <v>0</v>
      </c>
      <c r="BI130" s="78">
        <v>1.042391493452461</v>
      </c>
      <c r="BJ130" s="79">
        <v>2.8864606999999998E-3</v>
      </c>
      <c r="BL130" s="98" t="s">
        <v>4198</v>
      </c>
      <c r="BM130" s="104">
        <v>79413</v>
      </c>
      <c r="BN130" s="40">
        <v>1.06238888467118</v>
      </c>
      <c r="BO130" s="47">
        <v>4.3944292197395603E-2</v>
      </c>
    </row>
    <row r="131" spans="1:67" ht="15.6" x14ac:dyDescent="0.3">
      <c r="A131" s="6" t="s">
        <v>176</v>
      </c>
      <c r="B131" s="7">
        <v>103695431</v>
      </c>
      <c r="C131" s="8">
        <v>0.65033075143268004</v>
      </c>
      <c r="D131" s="9">
        <v>9.2775136884172396E-2</v>
      </c>
      <c r="F131" s="2" t="s">
        <v>1150</v>
      </c>
      <c r="G131" s="3">
        <v>11269</v>
      </c>
      <c r="H131" s="4">
        <v>-0.79084804625484995</v>
      </c>
      <c r="I131" s="5">
        <v>4.6020910738261901E-2</v>
      </c>
      <c r="P131" s="43" t="s">
        <v>271</v>
      </c>
      <c r="Q131" s="7">
        <v>102724076</v>
      </c>
      <c r="R131" s="40">
        <v>0.76167754405909605</v>
      </c>
      <c r="S131" s="9">
        <v>4.3593231605258603E-2</v>
      </c>
      <c r="T131" s="8">
        <v>0.69521181705313595</v>
      </c>
      <c r="U131" s="9">
        <v>9.0176731879745606E-2</v>
      </c>
      <c r="W131" s="6" t="s">
        <v>13441</v>
      </c>
      <c r="X131" s="53">
        <v>994</v>
      </c>
      <c r="Y131" s="8">
        <v>0.87535182964451086</v>
      </c>
      <c r="Z131" s="47">
        <v>7.4169909999999995E-3</v>
      </c>
      <c r="AI131" s="2" t="s">
        <v>3647</v>
      </c>
      <c r="AJ131" s="54">
        <v>5295</v>
      </c>
      <c r="AK131" s="4">
        <v>-1.7280954812202833</v>
      </c>
      <c r="AL131" s="46">
        <v>9.6046900000000008E-3</v>
      </c>
      <c r="AU131" s="6" t="s">
        <v>5245</v>
      </c>
      <c r="AV131" s="53">
        <v>1739</v>
      </c>
      <c r="AW131" s="8">
        <v>1.8286699636890951</v>
      </c>
      <c r="AX131" s="47">
        <v>0</v>
      </c>
      <c r="AZ131" s="43" t="s">
        <v>9430</v>
      </c>
      <c r="BA131" s="7">
        <v>56945</v>
      </c>
      <c r="BB131" s="40">
        <v>1.5854787969718174</v>
      </c>
      <c r="BC131" s="47">
        <v>0</v>
      </c>
      <c r="BE131" s="76" t="s">
        <v>7438</v>
      </c>
      <c r="BF131" s="77">
        <v>3735</v>
      </c>
      <c r="BG131" s="92">
        <v>1.2789718673456876</v>
      </c>
      <c r="BH131" s="79">
        <v>0</v>
      </c>
      <c r="BI131" s="78">
        <v>1.0429447508726148</v>
      </c>
      <c r="BJ131" s="79">
        <v>2.5830272E-3</v>
      </c>
      <c r="BL131" s="98" t="s">
        <v>12734</v>
      </c>
      <c r="BM131" s="104">
        <v>100874263</v>
      </c>
      <c r="BN131" s="40">
        <v>0.81310664136396305</v>
      </c>
      <c r="BO131" s="47">
        <v>4.4482607690067101E-2</v>
      </c>
    </row>
    <row r="132" spans="1:67" ht="15.6" x14ac:dyDescent="0.3">
      <c r="A132" s="6" t="s">
        <v>177</v>
      </c>
      <c r="B132" s="7">
        <v>390800</v>
      </c>
      <c r="C132" s="8">
        <v>0.65060050186191498</v>
      </c>
      <c r="D132" s="9">
        <v>8.7404702993398795E-2</v>
      </c>
      <c r="F132" s="2" t="s">
        <v>92</v>
      </c>
      <c r="G132" s="3">
        <v>200845</v>
      </c>
      <c r="H132" s="4">
        <v>-0.78992261112189299</v>
      </c>
      <c r="I132" s="5">
        <v>6.23125324634256E-2</v>
      </c>
      <c r="P132" s="43" t="s">
        <v>273</v>
      </c>
      <c r="Q132" s="7">
        <v>100190923</v>
      </c>
      <c r="R132" s="40">
        <v>0.74144377592381405</v>
      </c>
      <c r="S132" s="9">
        <v>5.3542912651502801E-2</v>
      </c>
      <c r="T132" s="8">
        <v>0.69716586327989305</v>
      </c>
      <c r="U132" s="9">
        <v>8.7404702993398795E-2</v>
      </c>
      <c r="W132" s="6" t="s">
        <v>13442</v>
      </c>
      <c r="X132" s="53">
        <v>54890</v>
      </c>
      <c r="Y132" s="8">
        <v>0.8818786782419451</v>
      </c>
      <c r="Z132" s="47">
        <v>4.9086995000000001E-2</v>
      </c>
      <c r="AI132" s="2" t="s">
        <v>6107</v>
      </c>
      <c r="AJ132" s="54">
        <v>202</v>
      </c>
      <c r="AK132" s="4">
        <v>-1.7158938588999588</v>
      </c>
      <c r="AL132" s="46">
        <v>5.9584649999999996E-3</v>
      </c>
      <c r="AU132" s="6" t="s">
        <v>5246</v>
      </c>
      <c r="AV132" s="53">
        <v>9550</v>
      </c>
      <c r="AW132" s="8">
        <v>1.8283850189842656</v>
      </c>
      <c r="AX132" s="47">
        <v>0</v>
      </c>
      <c r="AZ132" s="43" t="s">
        <v>9216</v>
      </c>
      <c r="BA132" s="7">
        <v>55454</v>
      </c>
      <c r="BB132" s="40">
        <v>1.5856979434373155</v>
      </c>
      <c r="BC132" s="47">
        <v>0</v>
      </c>
      <c r="BE132" s="76" t="s">
        <v>7814</v>
      </c>
      <c r="BF132" s="77">
        <v>23368</v>
      </c>
      <c r="BG132" s="92">
        <v>1.3251946950386082</v>
      </c>
      <c r="BH132" s="79">
        <v>0</v>
      </c>
      <c r="BI132" s="78">
        <v>1.0430877229090916</v>
      </c>
      <c r="BJ132" s="79">
        <v>3.6109382000000002E-3</v>
      </c>
      <c r="BL132" s="98" t="s">
        <v>992</v>
      </c>
      <c r="BM132" s="104">
        <v>963</v>
      </c>
      <c r="BN132" s="40">
        <v>1.2339602834694501</v>
      </c>
      <c r="BO132" s="47">
        <v>4.4482607690067101E-2</v>
      </c>
    </row>
    <row r="133" spans="1:67" ht="15.6" x14ac:dyDescent="0.3">
      <c r="A133" s="6" t="s">
        <v>178</v>
      </c>
      <c r="B133" s="7">
        <v>647169</v>
      </c>
      <c r="C133" s="8">
        <v>0.65074144901201303</v>
      </c>
      <c r="D133" s="9">
        <v>8.5149064871729602E-2</v>
      </c>
      <c r="F133" s="2" t="s">
        <v>1151</v>
      </c>
      <c r="G133" s="3">
        <v>64397</v>
      </c>
      <c r="H133" s="4">
        <v>-0.78982262128195502</v>
      </c>
      <c r="I133" s="5">
        <v>6.21908001123051E-2</v>
      </c>
      <c r="P133" s="43" t="s">
        <v>275</v>
      </c>
      <c r="Q133" s="7">
        <v>326275</v>
      </c>
      <c r="R133" s="40">
        <v>0.67247775926258402</v>
      </c>
      <c r="S133" s="9">
        <v>5.2354800190206698E-2</v>
      </c>
      <c r="T133" s="8">
        <v>0.69771193501384199</v>
      </c>
      <c r="U133" s="9">
        <v>9.3010766635163403E-2</v>
      </c>
      <c r="W133" s="6" t="s">
        <v>9524</v>
      </c>
      <c r="X133" s="53">
        <v>3105</v>
      </c>
      <c r="Y133" s="8">
        <v>0.88344909016812068</v>
      </c>
      <c r="Z133" s="47">
        <v>4.0678754000000004E-2</v>
      </c>
      <c r="AI133" s="2" t="s">
        <v>7373</v>
      </c>
      <c r="AJ133" s="54">
        <v>6307</v>
      </c>
      <c r="AK133" s="4">
        <v>-1.7133154978519112</v>
      </c>
      <c r="AL133" s="46">
        <v>4.0278873E-2</v>
      </c>
      <c r="AU133" s="6" t="s">
        <v>4114</v>
      </c>
      <c r="AV133" s="53">
        <v>143384</v>
      </c>
      <c r="AW133" s="8">
        <v>1.8282764692919768</v>
      </c>
      <c r="AX133" s="47">
        <v>0</v>
      </c>
      <c r="AZ133" s="43" t="s">
        <v>5294</v>
      </c>
      <c r="BA133" s="7">
        <v>2673</v>
      </c>
      <c r="BB133" s="40">
        <v>1.5869041190947244</v>
      </c>
      <c r="BC133" s="47">
        <v>0</v>
      </c>
      <c r="BE133" s="76" t="s">
        <v>7877</v>
      </c>
      <c r="BF133" s="77">
        <v>1382</v>
      </c>
      <c r="BG133" s="92">
        <v>1.4247742111069674</v>
      </c>
      <c r="BH133" s="79">
        <v>0</v>
      </c>
      <c r="BI133" s="78">
        <v>1.0431234286992299</v>
      </c>
      <c r="BJ133" s="79">
        <v>3.6769910000000001E-3</v>
      </c>
      <c r="BL133" s="98" t="s">
        <v>12735</v>
      </c>
      <c r="BM133" s="104">
        <v>100874445</v>
      </c>
      <c r="BN133" s="40">
        <v>1.1204671995019999</v>
      </c>
      <c r="BO133" s="47">
        <v>4.4977225313587402E-2</v>
      </c>
    </row>
    <row r="134" spans="1:67" ht="15.6" x14ac:dyDescent="0.3">
      <c r="A134" s="6" t="s">
        <v>179</v>
      </c>
      <c r="B134" s="7">
        <v>326586</v>
      </c>
      <c r="C134" s="8">
        <v>0.65105260538708298</v>
      </c>
      <c r="D134" s="9">
        <v>9.3685459916760999E-2</v>
      </c>
      <c r="F134" s="2" t="s">
        <v>1152</v>
      </c>
      <c r="G134" s="3">
        <v>55890</v>
      </c>
      <c r="H134" s="4">
        <v>-0.78577534940891203</v>
      </c>
      <c r="I134" s="5">
        <v>4.9690069004968002E-2</v>
      </c>
      <c r="P134" s="43" t="s">
        <v>276</v>
      </c>
      <c r="Q134" s="7">
        <v>338588</v>
      </c>
      <c r="R134" s="40">
        <v>0.56408003329029999</v>
      </c>
      <c r="S134" s="9">
        <v>8.9722314905409994E-2</v>
      </c>
      <c r="T134" s="8">
        <v>0.69817347460795098</v>
      </c>
      <c r="U134" s="9">
        <v>8.9993949274202706E-2</v>
      </c>
      <c r="W134" s="6" t="s">
        <v>9004</v>
      </c>
      <c r="X134" s="53">
        <v>10092</v>
      </c>
      <c r="Y134" s="8">
        <v>0.88541513202886979</v>
      </c>
      <c r="Z134" s="47">
        <v>8.4059229999999999E-2</v>
      </c>
      <c r="AI134" s="2" t="s">
        <v>9999</v>
      </c>
      <c r="AJ134" s="54">
        <v>55847</v>
      </c>
      <c r="AK134" s="4">
        <v>-1.7114210191123052</v>
      </c>
      <c r="AL134" s="46">
        <v>0</v>
      </c>
      <c r="AU134" s="6" t="s">
        <v>5247</v>
      </c>
      <c r="AV134" s="53">
        <v>23352</v>
      </c>
      <c r="AW134" s="8">
        <v>1.8282034211517406</v>
      </c>
      <c r="AX134" s="47">
        <v>0</v>
      </c>
      <c r="AZ134" s="43" t="s">
        <v>11714</v>
      </c>
      <c r="BA134" s="7">
        <v>10261</v>
      </c>
      <c r="BB134" s="40">
        <v>1.5873730565633943</v>
      </c>
      <c r="BC134" s="47">
        <v>0</v>
      </c>
      <c r="BE134" s="76" t="s">
        <v>7133</v>
      </c>
      <c r="BF134" s="77">
        <v>10484</v>
      </c>
      <c r="BG134" s="92">
        <v>1.2780956372052559</v>
      </c>
      <c r="BH134" s="79">
        <v>0</v>
      </c>
      <c r="BI134" s="78">
        <v>1.044278209457101</v>
      </c>
      <c r="BJ134" s="79">
        <v>2.2324037999999998E-3</v>
      </c>
      <c r="BL134" s="98" t="s">
        <v>673</v>
      </c>
      <c r="BM134" s="104">
        <v>100506061</v>
      </c>
      <c r="BN134" s="40">
        <v>0.95104467357698697</v>
      </c>
      <c r="BO134" s="47">
        <v>4.5238683567484402E-2</v>
      </c>
    </row>
    <row r="135" spans="1:67" ht="15.6" x14ac:dyDescent="0.3">
      <c r="A135" s="6" t="s">
        <v>180</v>
      </c>
      <c r="B135" s="7">
        <v>170514</v>
      </c>
      <c r="C135" s="8">
        <v>0.65121538867198503</v>
      </c>
      <c r="D135" s="9">
        <v>9.6471950322615602E-2</v>
      </c>
      <c r="F135" s="2" t="s">
        <v>1153</v>
      </c>
      <c r="G135" s="3">
        <v>51282</v>
      </c>
      <c r="H135" s="4">
        <v>-0.78500475000327896</v>
      </c>
      <c r="I135" s="5">
        <v>5.2760504408041101E-2</v>
      </c>
      <c r="P135" s="43" t="s">
        <v>277</v>
      </c>
      <c r="Q135" s="7">
        <v>388499</v>
      </c>
      <c r="R135" s="40">
        <v>1.07556347054541</v>
      </c>
      <c r="S135" s="9">
        <v>1.7920005726553299E-2</v>
      </c>
      <c r="T135" s="8">
        <v>0.69868947234274703</v>
      </c>
      <c r="U135" s="9">
        <v>9.0921213753880598E-2</v>
      </c>
      <c r="W135" s="6" t="s">
        <v>5267</v>
      </c>
      <c r="X135" s="53">
        <v>2706</v>
      </c>
      <c r="Y135" s="8">
        <v>0.88805335643125538</v>
      </c>
      <c r="Z135" s="47">
        <v>8.4931819999999991E-2</v>
      </c>
      <c r="AI135" s="2" t="s">
        <v>5740</v>
      </c>
      <c r="AJ135" s="54">
        <v>1829</v>
      </c>
      <c r="AK135" s="4">
        <v>-1.7078610940023125</v>
      </c>
      <c r="AL135" s="46">
        <v>8.7851769999999999E-3</v>
      </c>
      <c r="AU135" s="6" t="s">
        <v>5248</v>
      </c>
      <c r="AV135" s="53">
        <v>9076</v>
      </c>
      <c r="AW135" s="8">
        <v>1.8279443914011417</v>
      </c>
      <c r="AX135" s="47">
        <v>0</v>
      </c>
      <c r="AZ135" s="43" t="s">
        <v>6097</v>
      </c>
      <c r="BA135" s="7">
        <v>2697</v>
      </c>
      <c r="BB135" s="40">
        <v>1.5888179962951832</v>
      </c>
      <c r="BC135" s="47">
        <v>0</v>
      </c>
      <c r="BE135" s="76" t="s">
        <v>8932</v>
      </c>
      <c r="BF135" s="77">
        <v>7001</v>
      </c>
      <c r="BG135" s="92">
        <v>1.3125680613484474</v>
      </c>
      <c r="BH135" s="79">
        <v>0</v>
      </c>
      <c r="BI135" s="78">
        <v>1.0449417149205944</v>
      </c>
      <c r="BJ135" s="79">
        <v>2.9393229999999998E-3</v>
      </c>
      <c r="BL135" s="98" t="s">
        <v>491</v>
      </c>
      <c r="BM135" s="104">
        <v>26788</v>
      </c>
      <c r="BN135" s="40">
        <v>1.0209041875874001</v>
      </c>
      <c r="BO135" s="47">
        <v>4.5238683567484402E-2</v>
      </c>
    </row>
    <row r="136" spans="1:67" ht="15.6" x14ac:dyDescent="0.3">
      <c r="A136" s="6" t="s">
        <v>181</v>
      </c>
      <c r="B136" s="7">
        <v>389000</v>
      </c>
      <c r="C136" s="8">
        <v>0.65178103856231195</v>
      </c>
      <c r="D136" s="9">
        <v>9.2775136884172396E-2</v>
      </c>
      <c r="F136" s="2" t="s">
        <v>1154</v>
      </c>
      <c r="G136" s="3">
        <v>401492</v>
      </c>
      <c r="H136" s="4">
        <v>-0.78497425592692005</v>
      </c>
      <c r="I136" s="5">
        <v>5.1551414826653402E-2</v>
      </c>
      <c r="P136" s="43" t="s">
        <v>278</v>
      </c>
      <c r="Q136" s="7">
        <v>106479059</v>
      </c>
      <c r="R136" s="40">
        <v>0.80237433072581699</v>
      </c>
      <c r="S136" s="9">
        <v>3.5228728782956797E-2</v>
      </c>
      <c r="T136" s="8">
        <v>0.69930651643774699</v>
      </c>
      <c r="U136" s="9">
        <v>7.91919250654982E-2</v>
      </c>
      <c r="W136" s="6" t="s">
        <v>13443</v>
      </c>
      <c r="X136" s="53">
        <v>101928228</v>
      </c>
      <c r="Y136" s="8">
        <v>0.88906142972367697</v>
      </c>
      <c r="Z136" s="47">
        <v>9.4446849999999999E-2</v>
      </c>
      <c r="AI136" s="2" t="s">
        <v>13550</v>
      </c>
      <c r="AJ136" s="54">
        <v>105374653</v>
      </c>
      <c r="AK136" s="4">
        <v>-1.707174911686383</v>
      </c>
      <c r="AL136" s="46">
        <v>3.1449943000000001E-2</v>
      </c>
      <c r="AU136" s="6" t="s">
        <v>5249</v>
      </c>
      <c r="AV136" s="53">
        <v>7248</v>
      </c>
      <c r="AW136" s="8">
        <v>1.827464606417794</v>
      </c>
      <c r="AX136" s="47">
        <v>0</v>
      </c>
      <c r="AZ136" s="43" t="s">
        <v>11715</v>
      </c>
      <c r="BA136" s="7">
        <v>114294</v>
      </c>
      <c r="BB136" s="40">
        <v>1.591627241553178</v>
      </c>
      <c r="BC136" s="47">
        <v>0</v>
      </c>
      <c r="BE136" s="76" t="s">
        <v>7340</v>
      </c>
      <c r="BF136" s="77">
        <v>84081</v>
      </c>
      <c r="BG136" s="92">
        <v>1.3445558359500636</v>
      </c>
      <c r="BH136" s="79">
        <v>0</v>
      </c>
      <c r="BI136" s="78">
        <v>1.0451030865761042</v>
      </c>
      <c r="BJ136" s="79">
        <v>2.3686384999999999E-3</v>
      </c>
      <c r="BL136" s="98" t="s">
        <v>942</v>
      </c>
      <c r="BM136" s="104">
        <v>1240</v>
      </c>
      <c r="BN136" s="40">
        <v>1.15360530366424</v>
      </c>
      <c r="BO136" s="47">
        <v>4.5608928574295597E-2</v>
      </c>
    </row>
    <row r="137" spans="1:67" ht="15.6" x14ac:dyDescent="0.3">
      <c r="A137" s="6" t="s">
        <v>182</v>
      </c>
      <c r="B137" s="7">
        <v>106480300</v>
      </c>
      <c r="C137" s="8">
        <v>0.65195827919809801</v>
      </c>
      <c r="D137" s="9">
        <v>9.2907658310841301E-2</v>
      </c>
      <c r="F137" s="2" t="s">
        <v>1155</v>
      </c>
      <c r="G137" s="3">
        <v>441273</v>
      </c>
      <c r="H137" s="4">
        <v>-0.78487588063170699</v>
      </c>
      <c r="I137" s="5">
        <v>3.3355413916906503E-2</v>
      </c>
      <c r="P137" s="43" t="s">
        <v>280</v>
      </c>
      <c r="Q137" s="7">
        <v>399814</v>
      </c>
      <c r="R137" s="40">
        <v>0.76539731995955296</v>
      </c>
      <c r="S137" s="9">
        <v>4.1988467155652097E-2</v>
      </c>
      <c r="T137" s="8">
        <v>0.70073286019816206</v>
      </c>
      <c r="U137" s="9">
        <v>9.6519088748197202E-2</v>
      </c>
      <c r="W137" s="6" t="s">
        <v>13444</v>
      </c>
      <c r="X137" s="53">
        <v>79668</v>
      </c>
      <c r="Y137" s="8">
        <v>0.88965428668445312</v>
      </c>
      <c r="Z137" s="47">
        <v>4.0470146999999998E-2</v>
      </c>
      <c r="AI137" s="2" t="s">
        <v>6308</v>
      </c>
      <c r="AJ137" s="54">
        <v>9126</v>
      </c>
      <c r="AK137" s="4">
        <v>-1.7035109696873962</v>
      </c>
      <c r="AL137" s="46">
        <v>8.7851769999999999E-3</v>
      </c>
      <c r="AU137" s="6" t="s">
        <v>5250</v>
      </c>
      <c r="AV137" s="53">
        <v>23064</v>
      </c>
      <c r="AW137" s="8">
        <v>1.827374362189834</v>
      </c>
      <c r="AX137" s="47">
        <v>0</v>
      </c>
      <c r="AZ137" s="43" t="s">
        <v>6674</v>
      </c>
      <c r="BA137" s="7">
        <v>7311</v>
      </c>
      <c r="BB137" s="40">
        <v>1.5921467571948165</v>
      </c>
      <c r="BC137" s="47">
        <v>0</v>
      </c>
      <c r="BE137" s="76" t="s">
        <v>10047</v>
      </c>
      <c r="BF137" s="77">
        <v>25797</v>
      </c>
      <c r="BG137" s="92">
        <v>1.2562765282805748</v>
      </c>
      <c r="BH137" s="79">
        <v>0</v>
      </c>
      <c r="BI137" s="78">
        <v>1.0453962082309101</v>
      </c>
      <c r="BJ137" s="79">
        <v>2.5830272E-3</v>
      </c>
      <c r="BL137" s="98" t="s">
        <v>936</v>
      </c>
      <c r="BM137" s="104">
        <v>597</v>
      </c>
      <c r="BN137" s="40">
        <v>1.1093967370742099</v>
      </c>
      <c r="BO137" s="47">
        <v>4.5628116067293403E-2</v>
      </c>
    </row>
    <row r="138" spans="1:67" ht="15.6" x14ac:dyDescent="0.3">
      <c r="A138" s="6" t="s">
        <v>183</v>
      </c>
      <c r="B138" s="7">
        <v>100151677</v>
      </c>
      <c r="C138" s="8">
        <v>0.65274347356878704</v>
      </c>
      <c r="D138" s="9">
        <v>8.7404702993398795E-2</v>
      </c>
      <c r="F138" s="2" t="s">
        <v>1156</v>
      </c>
      <c r="G138" s="3">
        <v>100873578</v>
      </c>
      <c r="H138" s="4">
        <v>-0.78271711194571103</v>
      </c>
      <c r="I138" s="5">
        <v>4.8823402709699502E-2</v>
      </c>
      <c r="P138" s="43" t="s">
        <v>281</v>
      </c>
      <c r="Q138" s="7">
        <v>105369597</v>
      </c>
      <c r="R138" s="40">
        <v>0.67830046241026398</v>
      </c>
      <c r="S138" s="9">
        <v>5.5820960814368097E-2</v>
      </c>
      <c r="T138" s="8">
        <v>0.70118509670702101</v>
      </c>
      <c r="U138" s="9">
        <v>8.8043051122942598E-2</v>
      </c>
      <c r="W138" s="6" t="s">
        <v>7160</v>
      </c>
      <c r="X138" s="53">
        <v>7040</v>
      </c>
      <c r="Y138" s="8">
        <v>0.89031555031264942</v>
      </c>
      <c r="Z138" s="47">
        <v>1.8879613999999999E-2</v>
      </c>
      <c r="AI138" s="2" t="s">
        <v>11802</v>
      </c>
      <c r="AJ138" s="54">
        <v>3075</v>
      </c>
      <c r="AK138" s="4">
        <v>-1.7026058043693446</v>
      </c>
      <c r="AL138" s="46">
        <v>1.4850327999999999E-2</v>
      </c>
      <c r="AU138" s="6" t="s">
        <v>5251</v>
      </c>
      <c r="AV138" s="53">
        <v>6767</v>
      </c>
      <c r="AW138" s="8">
        <v>1.8266533032223105</v>
      </c>
      <c r="AX138" s="47">
        <v>0</v>
      </c>
      <c r="AZ138" s="43" t="s">
        <v>7476</v>
      </c>
      <c r="BA138" s="7">
        <v>9525</v>
      </c>
      <c r="BB138" s="40">
        <v>1.5930625729843817</v>
      </c>
      <c r="BC138" s="47">
        <v>0</v>
      </c>
      <c r="BE138" s="76" t="s">
        <v>7816</v>
      </c>
      <c r="BF138" s="77">
        <v>9448</v>
      </c>
      <c r="BG138" s="92">
        <v>1.1570320650265029</v>
      </c>
      <c r="BH138" s="79">
        <v>0</v>
      </c>
      <c r="BI138" s="78">
        <v>1.045939580577403</v>
      </c>
      <c r="BJ138" s="79">
        <v>1.9749263999999998E-3</v>
      </c>
      <c r="BL138" s="98" t="s">
        <v>286</v>
      </c>
      <c r="BM138" s="104">
        <v>6349</v>
      </c>
      <c r="BN138" s="40">
        <v>0.98932380538883002</v>
      </c>
      <c r="BO138" s="47">
        <v>4.5768839074365797E-2</v>
      </c>
    </row>
    <row r="139" spans="1:67" ht="15.6" x14ac:dyDescent="0.3">
      <c r="A139" s="6" t="s">
        <v>184</v>
      </c>
      <c r="B139" s="7">
        <v>390167</v>
      </c>
      <c r="C139" s="8">
        <v>0.65302841720850402</v>
      </c>
      <c r="D139" s="9">
        <v>9.5415470172673794E-2</v>
      </c>
      <c r="F139" s="2" t="s">
        <v>1157</v>
      </c>
      <c r="G139" s="3">
        <v>101927763</v>
      </c>
      <c r="H139" s="4">
        <v>-0.78185459443400096</v>
      </c>
      <c r="I139" s="5">
        <v>7.0477961958966703E-2</v>
      </c>
      <c r="P139" s="43" t="s">
        <v>283</v>
      </c>
      <c r="Q139" s="7">
        <v>442231</v>
      </c>
      <c r="R139" s="40">
        <v>0.941760616841544</v>
      </c>
      <c r="S139" s="9">
        <v>2.4463050278679399E-2</v>
      </c>
      <c r="T139" s="8">
        <v>0.70185060201698701</v>
      </c>
      <c r="U139" s="9">
        <v>9.2775136884172396E-2</v>
      </c>
      <c r="W139" s="6" t="s">
        <v>13445</v>
      </c>
      <c r="X139" s="53">
        <v>105378235</v>
      </c>
      <c r="Y139" s="8">
        <v>0.89105134993849422</v>
      </c>
      <c r="Z139" s="47">
        <v>5.6081213999999997E-2</v>
      </c>
      <c r="AI139" s="2" t="s">
        <v>13551</v>
      </c>
      <c r="AJ139" s="54">
        <v>55</v>
      </c>
      <c r="AK139" s="4">
        <v>-1.7023362903984842</v>
      </c>
      <c r="AL139" s="46">
        <v>8.6961379999999991E-3</v>
      </c>
      <c r="AU139" s="6" t="s">
        <v>5252</v>
      </c>
      <c r="AV139" s="53">
        <v>51366</v>
      </c>
      <c r="AW139" s="8">
        <v>1.8264957307184144</v>
      </c>
      <c r="AX139" s="47">
        <v>0</v>
      </c>
      <c r="AZ139" s="43" t="s">
        <v>6988</v>
      </c>
      <c r="BA139" s="7">
        <v>64087</v>
      </c>
      <c r="BB139" s="40">
        <v>1.5936158945368575</v>
      </c>
      <c r="BC139" s="47">
        <v>0</v>
      </c>
      <c r="BE139" s="76" t="s">
        <v>6557</v>
      </c>
      <c r="BF139" s="77">
        <v>23670</v>
      </c>
      <c r="BG139" s="92">
        <v>1.5651072587213244</v>
      </c>
      <c r="BH139" s="79">
        <v>0</v>
      </c>
      <c r="BI139" s="78">
        <v>1.0466456238882387</v>
      </c>
      <c r="BJ139" s="79">
        <v>3.6769910000000001E-3</v>
      </c>
      <c r="BL139" s="98" t="s">
        <v>502</v>
      </c>
      <c r="BM139" s="104">
        <v>100505540</v>
      </c>
      <c r="BN139" s="40">
        <v>0.97059527970581605</v>
      </c>
      <c r="BO139" s="47">
        <v>4.65380647239102E-2</v>
      </c>
    </row>
    <row r="140" spans="1:67" ht="15.6" x14ac:dyDescent="0.3">
      <c r="A140" s="6" t="s">
        <v>185</v>
      </c>
      <c r="B140" s="7">
        <v>100873429</v>
      </c>
      <c r="C140" s="8">
        <v>0.653114335817784</v>
      </c>
      <c r="D140" s="9">
        <v>8.9645956188002807E-2</v>
      </c>
      <c r="F140" s="2" t="s">
        <v>1158</v>
      </c>
      <c r="G140" s="3">
        <v>25973</v>
      </c>
      <c r="H140" s="4">
        <v>-0.78099449005566202</v>
      </c>
      <c r="I140" s="5">
        <v>5.5822049346139303E-2</v>
      </c>
      <c r="P140" s="43" t="s">
        <v>289</v>
      </c>
      <c r="Q140" s="7">
        <v>168474</v>
      </c>
      <c r="R140" s="40">
        <v>0.649567542301276</v>
      </c>
      <c r="S140" s="9">
        <v>8.3367761127312298E-2</v>
      </c>
      <c r="T140" s="8">
        <v>0.70425565281818503</v>
      </c>
      <c r="U140" s="9">
        <v>8.7404702993398795E-2</v>
      </c>
      <c r="W140" s="6" t="s">
        <v>10570</v>
      </c>
      <c r="X140" s="53">
        <v>1291</v>
      </c>
      <c r="Y140" s="8">
        <v>0.89112019523319963</v>
      </c>
      <c r="Z140" s="47">
        <v>8.4931819999999991E-2</v>
      </c>
      <c r="AI140" s="2" t="s">
        <v>8853</v>
      </c>
      <c r="AJ140" s="54">
        <v>58527</v>
      </c>
      <c r="AK140" s="4">
        <v>-1.6996066616547305</v>
      </c>
      <c r="AL140" s="46">
        <v>5.9584649999999996E-3</v>
      </c>
      <c r="AU140" s="6" t="s">
        <v>5253</v>
      </c>
      <c r="AV140" s="53">
        <v>5605</v>
      </c>
      <c r="AW140" s="8">
        <v>1.82638516751055</v>
      </c>
      <c r="AX140" s="47">
        <v>0</v>
      </c>
      <c r="AZ140" s="43" t="s">
        <v>6352</v>
      </c>
      <c r="BA140" s="7">
        <v>57038</v>
      </c>
      <c r="BB140" s="40">
        <v>1.5960820070325936</v>
      </c>
      <c r="BC140" s="47">
        <v>0</v>
      </c>
      <c r="BE140" s="76" t="s">
        <v>7964</v>
      </c>
      <c r="BF140" s="77">
        <v>56965</v>
      </c>
      <c r="BG140" s="92">
        <v>1.4824745276069546</v>
      </c>
      <c r="BH140" s="79">
        <v>0</v>
      </c>
      <c r="BI140" s="78">
        <v>1.0468057575974112</v>
      </c>
      <c r="BJ140" s="79">
        <v>2.4561737000000001E-3</v>
      </c>
      <c r="BL140" s="98" t="s">
        <v>3505</v>
      </c>
      <c r="BM140" s="104">
        <v>106480991</v>
      </c>
      <c r="BN140" s="40">
        <v>0.78122992020361204</v>
      </c>
      <c r="BO140" s="47">
        <v>4.6560370876432597E-2</v>
      </c>
    </row>
    <row r="141" spans="1:67" ht="15.6" x14ac:dyDescent="0.3">
      <c r="A141" s="6" t="s">
        <v>186</v>
      </c>
      <c r="B141" s="7">
        <v>407034</v>
      </c>
      <c r="C141" s="8">
        <v>0.65393171758207802</v>
      </c>
      <c r="D141" s="9">
        <v>9.6874811295884003E-2</v>
      </c>
      <c r="F141" s="2" t="s">
        <v>1159</v>
      </c>
      <c r="G141" s="3">
        <v>439953</v>
      </c>
      <c r="H141" s="4">
        <v>-0.77877596890657896</v>
      </c>
      <c r="I141" s="5">
        <v>4.69470424249296E-2</v>
      </c>
      <c r="P141" s="43" t="s">
        <v>290</v>
      </c>
      <c r="Q141" s="7">
        <v>100271225</v>
      </c>
      <c r="R141" s="40">
        <v>0.62792049103440695</v>
      </c>
      <c r="S141" s="9">
        <v>7.0634743468058106E-2</v>
      </c>
      <c r="T141" s="8">
        <v>0.70429567634150103</v>
      </c>
      <c r="U141" s="9">
        <v>8.9601847039667296E-2</v>
      </c>
      <c r="W141" s="6" t="s">
        <v>13446</v>
      </c>
      <c r="X141" s="53">
        <v>136</v>
      </c>
      <c r="Y141" s="8">
        <v>0.89120373866999159</v>
      </c>
      <c r="Z141" s="47">
        <v>2.3734372E-2</v>
      </c>
      <c r="AI141" s="2" t="s">
        <v>12111</v>
      </c>
      <c r="AJ141" s="54">
        <v>1215</v>
      </c>
      <c r="AK141" s="4">
        <v>-1.6987969048195819</v>
      </c>
      <c r="AL141" s="46">
        <v>4.2336459999999998E-3</v>
      </c>
      <c r="AU141" s="6" t="s">
        <v>5254</v>
      </c>
      <c r="AV141" s="53">
        <v>3295</v>
      </c>
      <c r="AW141" s="8">
        <v>1.8263644207106291</v>
      </c>
      <c r="AX141" s="47">
        <v>0</v>
      </c>
      <c r="AZ141" s="43" t="s">
        <v>5942</v>
      </c>
      <c r="BA141" s="7">
        <v>6272</v>
      </c>
      <c r="BB141" s="40">
        <v>1.599890139640354</v>
      </c>
      <c r="BC141" s="47">
        <v>0</v>
      </c>
      <c r="BE141" s="76" t="s">
        <v>7720</v>
      </c>
      <c r="BF141" s="77">
        <v>51185</v>
      </c>
      <c r="BG141" s="92">
        <v>1.1569147675577014</v>
      </c>
      <c r="BH141" s="79">
        <v>0</v>
      </c>
      <c r="BI141" s="78">
        <v>1.047156341570469</v>
      </c>
      <c r="BJ141" s="79">
        <v>2.2653769000000002E-3</v>
      </c>
      <c r="BL141" s="98" t="s">
        <v>432</v>
      </c>
      <c r="BM141" s="104">
        <v>100419246</v>
      </c>
      <c r="BN141" s="40">
        <v>0.82932944698550204</v>
      </c>
      <c r="BO141" s="47">
        <v>4.6560370876432597E-2</v>
      </c>
    </row>
    <row r="142" spans="1:67" ht="15.6" x14ac:dyDescent="0.3">
      <c r="A142" s="6" t="s">
        <v>187</v>
      </c>
      <c r="B142" s="7">
        <v>107075154</v>
      </c>
      <c r="C142" s="8">
        <v>0.65406624896271703</v>
      </c>
      <c r="D142" s="9">
        <v>9.2775136884172396E-2</v>
      </c>
      <c r="F142" s="2" t="s">
        <v>1160</v>
      </c>
      <c r="G142" s="3">
        <v>117289</v>
      </c>
      <c r="H142" s="4">
        <v>-0.778472146909574</v>
      </c>
      <c r="I142" s="5">
        <v>6.5392016078729798E-2</v>
      </c>
      <c r="P142" s="43" t="s">
        <v>295</v>
      </c>
      <c r="Q142" s="7">
        <v>317705</v>
      </c>
      <c r="R142" s="40">
        <v>0.84682156896262595</v>
      </c>
      <c r="S142" s="9">
        <v>3.3376935288739598E-2</v>
      </c>
      <c r="T142" s="8">
        <v>0.70634401209689701</v>
      </c>
      <c r="U142" s="9">
        <v>8.5314363116132899E-2</v>
      </c>
      <c r="W142" s="6" t="s">
        <v>10124</v>
      </c>
      <c r="X142" s="53">
        <v>56061</v>
      </c>
      <c r="Y142" s="8">
        <v>0.89446375283090396</v>
      </c>
      <c r="Z142" s="47">
        <v>8.4931819999999991E-2</v>
      </c>
      <c r="AI142" s="2" t="s">
        <v>6454</v>
      </c>
      <c r="AJ142" s="54">
        <v>6193</v>
      </c>
      <c r="AK142" s="4">
        <v>-1.6971906827674124</v>
      </c>
      <c r="AL142" s="46">
        <v>7.9120600000000003E-3</v>
      </c>
      <c r="AU142" s="6" t="s">
        <v>5255</v>
      </c>
      <c r="AV142" s="53">
        <v>4286</v>
      </c>
      <c r="AW142" s="8">
        <v>1.8262496570414204</v>
      </c>
      <c r="AX142" s="47">
        <v>0</v>
      </c>
      <c r="AZ142" s="43" t="s">
        <v>9406</v>
      </c>
      <c r="BA142" s="7">
        <v>2963</v>
      </c>
      <c r="BB142" s="40">
        <v>1.60054332573822</v>
      </c>
      <c r="BC142" s="47">
        <v>0</v>
      </c>
      <c r="BE142" s="76" t="s">
        <v>9398</v>
      </c>
      <c r="BF142" s="77">
        <v>27</v>
      </c>
      <c r="BG142" s="92">
        <v>1.2501575623007912</v>
      </c>
      <c r="BH142" s="79">
        <v>0</v>
      </c>
      <c r="BI142" s="78">
        <v>1.0472319492912776</v>
      </c>
      <c r="BJ142" s="79">
        <v>3.6228310000000004E-3</v>
      </c>
      <c r="BL142" s="98" t="s">
        <v>150</v>
      </c>
      <c r="BM142" s="104">
        <v>645808</v>
      </c>
      <c r="BN142" s="40">
        <v>0.83127038752695104</v>
      </c>
      <c r="BO142" s="47">
        <v>4.6560370876432597E-2</v>
      </c>
    </row>
    <row r="143" spans="1:67" ht="15.6" x14ac:dyDescent="0.3">
      <c r="A143" s="6" t="s">
        <v>188</v>
      </c>
      <c r="B143" s="7">
        <v>6980</v>
      </c>
      <c r="C143" s="8">
        <v>0.65417075033150895</v>
      </c>
      <c r="D143" s="9">
        <v>9.3785988254076497E-2</v>
      </c>
      <c r="F143" s="2" t="s">
        <v>1161</v>
      </c>
      <c r="G143" s="3">
        <v>146562</v>
      </c>
      <c r="H143" s="4">
        <v>-0.77839582160472298</v>
      </c>
      <c r="I143" s="5">
        <v>7.1789929921678E-2</v>
      </c>
      <c r="P143" s="43" t="s">
        <v>296</v>
      </c>
      <c r="Q143" s="7">
        <v>386653</v>
      </c>
      <c r="R143" s="40">
        <v>0.57691040898552604</v>
      </c>
      <c r="S143" s="9">
        <v>9.1629267830697206E-2</v>
      </c>
      <c r="T143" s="8">
        <v>0.70676880737037595</v>
      </c>
      <c r="U143" s="9">
        <v>8.9187235295011102E-2</v>
      </c>
      <c r="W143" s="6" t="s">
        <v>13447</v>
      </c>
      <c r="X143" s="53">
        <v>152926</v>
      </c>
      <c r="Y143" s="8">
        <v>0.89551869915024396</v>
      </c>
      <c r="Z143" s="47">
        <v>5.7640620000000004E-2</v>
      </c>
      <c r="AI143" s="2" t="s">
        <v>11819</v>
      </c>
      <c r="AJ143" s="54">
        <v>2501</v>
      </c>
      <c r="AK143" s="4">
        <v>-1.6946730090771935</v>
      </c>
      <c r="AL143" s="46">
        <v>9.9615203999999999E-3</v>
      </c>
      <c r="AU143" s="6" t="s">
        <v>5256</v>
      </c>
      <c r="AV143" s="53">
        <v>79577</v>
      </c>
      <c r="AW143" s="8">
        <v>1.8261750415206133</v>
      </c>
      <c r="AX143" s="47">
        <v>0</v>
      </c>
      <c r="AZ143" s="43" t="s">
        <v>7168</v>
      </c>
      <c r="BA143" s="7">
        <v>9101</v>
      </c>
      <c r="BB143" s="40">
        <v>1.6011882750741395</v>
      </c>
      <c r="BC143" s="47">
        <v>0</v>
      </c>
      <c r="BE143" s="76" t="s">
        <v>6218</v>
      </c>
      <c r="BF143" s="77">
        <v>3005</v>
      </c>
      <c r="BG143" s="92">
        <v>0.99788851410200563</v>
      </c>
      <c r="BH143" s="79">
        <v>0</v>
      </c>
      <c r="BI143" s="78">
        <v>1.0472389304137817</v>
      </c>
      <c r="BJ143" s="79">
        <v>3.0324465E-3</v>
      </c>
      <c r="BL143" s="98" t="s">
        <v>770</v>
      </c>
      <c r="BM143" s="104">
        <v>100131268</v>
      </c>
      <c r="BN143" s="40">
        <v>0.87184639929020602</v>
      </c>
      <c r="BO143" s="47">
        <v>4.6560370876432597E-2</v>
      </c>
    </row>
    <row r="144" spans="1:67" ht="15.6" x14ac:dyDescent="0.3">
      <c r="A144" s="6" t="s">
        <v>189</v>
      </c>
      <c r="B144" s="7">
        <v>677792</v>
      </c>
      <c r="C144" s="8">
        <v>0.65498463259659201</v>
      </c>
      <c r="D144" s="9">
        <v>9.5415470172673794E-2</v>
      </c>
      <c r="F144" s="2" t="s">
        <v>1162</v>
      </c>
      <c r="G144" s="3">
        <v>10138</v>
      </c>
      <c r="H144" s="4">
        <v>-0.77782065261086297</v>
      </c>
      <c r="I144" s="5">
        <v>6.2106582496718701E-2</v>
      </c>
      <c r="P144" s="43" t="s">
        <v>299</v>
      </c>
      <c r="Q144" s="7">
        <v>100874082</v>
      </c>
      <c r="R144" s="40">
        <v>0.66306505185914499</v>
      </c>
      <c r="S144" s="9">
        <v>8.3608857630176295E-2</v>
      </c>
      <c r="T144" s="8">
        <v>0.70867580888162196</v>
      </c>
      <c r="U144" s="9">
        <v>9.2775136884172396E-2</v>
      </c>
      <c r="W144" s="6" t="s">
        <v>13448</v>
      </c>
      <c r="X144" s="53">
        <v>649</v>
      </c>
      <c r="Y144" s="8">
        <v>0.89560260865926233</v>
      </c>
      <c r="Z144" s="47">
        <v>7.6030445000000002E-2</v>
      </c>
      <c r="AI144" s="2" t="s">
        <v>8610</v>
      </c>
      <c r="AJ144" s="54">
        <v>1666</v>
      </c>
      <c r="AK144" s="4">
        <v>-1.6892425820312189</v>
      </c>
      <c r="AL144" s="46">
        <v>1.0214510999999999E-2</v>
      </c>
      <c r="AU144" s="6" t="s">
        <v>5257</v>
      </c>
      <c r="AV144" s="53">
        <v>4926</v>
      </c>
      <c r="AW144" s="8">
        <v>1.8261303680042456</v>
      </c>
      <c r="AX144" s="47">
        <v>0</v>
      </c>
      <c r="AZ144" s="43" t="s">
        <v>8094</v>
      </c>
      <c r="BA144" s="7">
        <v>9547</v>
      </c>
      <c r="BB144" s="40">
        <v>1.6043386246009499</v>
      </c>
      <c r="BC144" s="47">
        <v>0</v>
      </c>
      <c r="BE144" s="76" t="s">
        <v>8452</v>
      </c>
      <c r="BF144" s="77">
        <v>64786</v>
      </c>
      <c r="BG144" s="92">
        <v>1.3269710118472102</v>
      </c>
      <c r="BH144" s="79">
        <v>0</v>
      </c>
      <c r="BI144" s="78">
        <v>1.0474811544431013</v>
      </c>
      <c r="BJ144" s="79">
        <v>2.2324037999999998E-3</v>
      </c>
      <c r="BL144" s="98" t="s">
        <v>315</v>
      </c>
      <c r="BM144" s="104">
        <v>106479397</v>
      </c>
      <c r="BN144" s="40">
        <v>0.87554209696142504</v>
      </c>
      <c r="BO144" s="47">
        <v>4.6560370876432597E-2</v>
      </c>
    </row>
    <row r="145" spans="1:67" ht="15.6" x14ac:dyDescent="0.3">
      <c r="A145" s="6" t="s">
        <v>190</v>
      </c>
      <c r="B145" s="7">
        <v>677774</v>
      </c>
      <c r="C145" s="8">
        <v>0.65532092844441503</v>
      </c>
      <c r="D145" s="9">
        <v>9.7723656755654698E-2</v>
      </c>
      <c r="F145" s="2" t="s">
        <v>1163</v>
      </c>
      <c r="G145" s="3">
        <v>3043</v>
      </c>
      <c r="H145" s="4">
        <v>-0.77433726872105602</v>
      </c>
      <c r="I145" s="5">
        <v>3.8788463117498402E-2</v>
      </c>
      <c r="P145" s="43" t="s">
        <v>300</v>
      </c>
      <c r="Q145" s="7">
        <v>107075272</v>
      </c>
      <c r="R145" s="40">
        <v>0.63213993172995397</v>
      </c>
      <c r="S145" s="9">
        <v>5.5831579234433999E-2</v>
      </c>
      <c r="T145" s="8">
        <v>0.70893530603038102</v>
      </c>
      <c r="U145" s="9">
        <v>8.9238242106948598E-2</v>
      </c>
      <c r="W145" s="6" t="s">
        <v>9981</v>
      </c>
      <c r="X145" s="53">
        <v>10938</v>
      </c>
      <c r="Y145" s="8">
        <v>0.89583849076439681</v>
      </c>
      <c r="Z145" s="47">
        <v>9.4446849999999999E-2</v>
      </c>
      <c r="AI145" s="2" t="s">
        <v>10224</v>
      </c>
      <c r="AJ145" s="54">
        <v>92421</v>
      </c>
      <c r="AK145" s="4">
        <v>-1.6877241510795067</v>
      </c>
      <c r="AL145" s="46">
        <v>1.4053758000000001E-2</v>
      </c>
      <c r="AU145" s="6" t="s">
        <v>1073</v>
      </c>
      <c r="AV145" s="53">
        <v>5094</v>
      </c>
      <c r="AW145" s="8">
        <v>1.8255468406578714</v>
      </c>
      <c r="AX145" s="47">
        <v>0</v>
      </c>
      <c r="AZ145" s="43" t="s">
        <v>5799</v>
      </c>
      <c r="BA145" s="7">
        <v>813</v>
      </c>
      <c r="BB145" s="40">
        <v>1.6047017480467873</v>
      </c>
      <c r="BC145" s="47">
        <v>0</v>
      </c>
      <c r="BE145" s="76" t="s">
        <v>9528</v>
      </c>
      <c r="BF145" s="77">
        <v>26268</v>
      </c>
      <c r="BG145" s="92">
        <v>1.3688024258989142</v>
      </c>
      <c r="BH145" s="79">
        <v>0</v>
      </c>
      <c r="BI145" s="78">
        <v>1.0480013449006549</v>
      </c>
      <c r="BJ145" s="79">
        <v>2.7467557999999999E-3</v>
      </c>
      <c r="BL145" s="98" t="s">
        <v>452</v>
      </c>
      <c r="BM145" s="104">
        <v>338091</v>
      </c>
      <c r="BN145" s="40">
        <v>0.88416065449903802</v>
      </c>
      <c r="BO145" s="47">
        <v>4.6560370876432597E-2</v>
      </c>
    </row>
    <row r="146" spans="1:67" ht="15.6" x14ac:dyDescent="0.3">
      <c r="A146" s="6" t="s">
        <v>191</v>
      </c>
      <c r="B146" s="7">
        <v>100337589</v>
      </c>
      <c r="C146" s="8">
        <v>0.65567792340844899</v>
      </c>
      <c r="D146" s="9">
        <v>9.0176731879745606E-2</v>
      </c>
      <c r="F146" s="2" t="s">
        <v>1164</v>
      </c>
      <c r="G146" s="3">
        <v>22876</v>
      </c>
      <c r="H146" s="4">
        <v>-0.773142207248114</v>
      </c>
      <c r="I146" s="5">
        <v>6.0131914217904398E-2</v>
      </c>
      <c r="P146" s="43" t="s">
        <v>301</v>
      </c>
      <c r="Q146" s="7">
        <v>642262</v>
      </c>
      <c r="R146" s="40">
        <v>0.62740318665560602</v>
      </c>
      <c r="S146" s="9">
        <v>7.2858814015466705E-2</v>
      </c>
      <c r="T146" s="8">
        <v>0.70900054196239304</v>
      </c>
      <c r="U146" s="9">
        <v>9.2775136884172396E-2</v>
      </c>
      <c r="W146" s="6" t="s">
        <v>13449</v>
      </c>
      <c r="X146" s="53">
        <v>677770</v>
      </c>
      <c r="Y146" s="8">
        <v>0.89593191795004967</v>
      </c>
      <c r="Z146" s="47">
        <v>7.6030445000000002E-2</v>
      </c>
      <c r="AI146" s="2" t="s">
        <v>13552</v>
      </c>
      <c r="AJ146" s="54">
        <v>100506790</v>
      </c>
      <c r="AK146" s="4">
        <v>-1.6827667018496859</v>
      </c>
      <c r="AL146" s="46">
        <v>1.7935784999999999E-2</v>
      </c>
      <c r="AU146" s="6" t="s">
        <v>5258</v>
      </c>
      <c r="AV146" s="53">
        <v>10128</v>
      </c>
      <c r="AW146" s="8">
        <v>1.8255049155955874</v>
      </c>
      <c r="AX146" s="47">
        <v>0</v>
      </c>
      <c r="AZ146" s="43" t="s">
        <v>11716</v>
      </c>
      <c r="BA146" s="7">
        <v>4267</v>
      </c>
      <c r="BB146" s="40">
        <v>1.6066287477775838</v>
      </c>
      <c r="BC146" s="47">
        <v>0</v>
      </c>
      <c r="BE146" s="76" t="s">
        <v>5665</v>
      </c>
      <c r="BF146" s="77">
        <v>26091</v>
      </c>
      <c r="BG146" s="92">
        <v>1.312871573373676</v>
      </c>
      <c r="BH146" s="79">
        <v>0</v>
      </c>
      <c r="BI146" s="78">
        <v>1.0482751825400951</v>
      </c>
      <c r="BJ146" s="79">
        <v>2.7633402E-3</v>
      </c>
      <c r="BL146" s="98" t="s">
        <v>12739</v>
      </c>
      <c r="BM146" s="104">
        <v>106481307</v>
      </c>
      <c r="BN146" s="40">
        <v>0.922466727352933</v>
      </c>
      <c r="BO146" s="47">
        <v>4.6560370876432597E-2</v>
      </c>
    </row>
    <row r="147" spans="1:67" ht="15.6" x14ac:dyDescent="0.3">
      <c r="A147" s="6" t="s">
        <v>192</v>
      </c>
      <c r="B147" s="7">
        <v>441911</v>
      </c>
      <c r="C147" s="8">
        <v>0.65611083399241898</v>
      </c>
      <c r="D147" s="9">
        <v>8.4761744504865497E-2</v>
      </c>
      <c r="F147" s="2" t="s">
        <v>1165</v>
      </c>
      <c r="G147" s="3">
        <v>399726</v>
      </c>
      <c r="H147" s="4">
        <v>-0.77264724365222404</v>
      </c>
      <c r="I147" s="5">
        <v>5.5210604111300701E-2</v>
      </c>
      <c r="P147" s="43" t="s">
        <v>302</v>
      </c>
      <c r="Q147" s="7">
        <v>100421058</v>
      </c>
      <c r="R147" s="40">
        <v>0.57640209340975601</v>
      </c>
      <c r="S147" s="9">
        <v>9.2858636760242905E-2</v>
      </c>
      <c r="T147" s="8">
        <v>0.70900922893861296</v>
      </c>
      <c r="U147" s="9">
        <v>9.6772359125563201E-2</v>
      </c>
      <c r="W147" s="6" t="s">
        <v>13450</v>
      </c>
      <c r="X147" s="53">
        <v>752</v>
      </c>
      <c r="Y147" s="8">
        <v>0.89773701449450072</v>
      </c>
      <c r="Z147" s="47">
        <v>5.1232786000000002E-2</v>
      </c>
      <c r="AI147" s="2" t="s">
        <v>12069</v>
      </c>
      <c r="AJ147" s="54">
        <v>4495</v>
      </c>
      <c r="AK147" s="4">
        <v>-1.6800262449058589</v>
      </c>
      <c r="AL147" s="46">
        <v>6.3714280000000002E-3</v>
      </c>
      <c r="AU147" s="6" t="s">
        <v>5259</v>
      </c>
      <c r="AV147" s="53">
        <v>8826</v>
      </c>
      <c r="AW147" s="8">
        <v>1.8254186601066071</v>
      </c>
      <c r="AX147" s="47">
        <v>0</v>
      </c>
      <c r="AZ147" s="43" t="s">
        <v>9888</v>
      </c>
      <c r="BA147" s="7">
        <v>93663</v>
      </c>
      <c r="BB147" s="40">
        <v>1.608392219891855</v>
      </c>
      <c r="BC147" s="47">
        <v>0</v>
      </c>
      <c r="BE147" s="76" t="s">
        <v>7089</v>
      </c>
      <c r="BF147" s="77">
        <v>64778</v>
      </c>
      <c r="BG147" s="92">
        <v>1.5087445402700064</v>
      </c>
      <c r="BH147" s="79">
        <v>0</v>
      </c>
      <c r="BI147" s="78">
        <v>1.0483645435245954</v>
      </c>
      <c r="BJ147" s="79">
        <v>2.1879058000000002E-3</v>
      </c>
      <c r="BL147" s="98" t="s">
        <v>1006</v>
      </c>
      <c r="BM147" s="104">
        <v>6887</v>
      </c>
      <c r="BN147" s="40">
        <v>0.92363364097102996</v>
      </c>
      <c r="BO147" s="47">
        <v>4.6560370876432597E-2</v>
      </c>
    </row>
    <row r="148" spans="1:67" ht="15.6" x14ac:dyDescent="0.3">
      <c r="A148" s="6" t="s">
        <v>193</v>
      </c>
      <c r="B148" s="7">
        <v>440956</v>
      </c>
      <c r="C148" s="8">
        <v>0.65623871147400303</v>
      </c>
      <c r="D148" s="9">
        <v>7.56365641395427E-2</v>
      </c>
      <c r="F148" s="2" t="s">
        <v>1166</v>
      </c>
      <c r="G148" s="3">
        <v>548644</v>
      </c>
      <c r="H148" s="4">
        <v>-0.77146173550186503</v>
      </c>
      <c r="I148" s="5">
        <v>4.1088881345354697E-2</v>
      </c>
      <c r="P148" s="43" t="s">
        <v>303</v>
      </c>
      <c r="Q148" s="7">
        <v>106479427</v>
      </c>
      <c r="R148" s="40">
        <v>0.57880523349550705</v>
      </c>
      <c r="S148" s="9">
        <v>7.4462803345076503E-2</v>
      </c>
      <c r="T148" s="8">
        <v>0.70904205871435599</v>
      </c>
      <c r="U148" s="9">
        <v>9.1761660554959198E-2</v>
      </c>
      <c r="W148" s="6" t="s">
        <v>13451</v>
      </c>
      <c r="X148" s="53">
        <v>28750</v>
      </c>
      <c r="Y148" s="8">
        <v>0.90180520342237425</v>
      </c>
      <c r="Z148" s="47">
        <v>6.6943099999999992E-2</v>
      </c>
      <c r="AI148" s="2" t="s">
        <v>13553</v>
      </c>
      <c r="AJ148" s="54">
        <v>112268097</v>
      </c>
      <c r="AK148" s="4">
        <v>-1.676751416452781</v>
      </c>
      <c r="AL148" s="46">
        <v>1.5579818E-2</v>
      </c>
      <c r="AU148" s="6" t="s">
        <v>5260</v>
      </c>
      <c r="AV148" s="53">
        <v>65110</v>
      </c>
      <c r="AW148" s="8">
        <v>1.8252568815410766</v>
      </c>
      <c r="AX148" s="47">
        <v>0</v>
      </c>
      <c r="AZ148" s="43" t="s">
        <v>7490</v>
      </c>
      <c r="BA148" s="7">
        <v>5202</v>
      </c>
      <c r="BB148" s="40">
        <v>1.6121737963978051</v>
      </c>
      <c r="BC148" s="47">
        <v>0</v>
      </c>
      <c r="BE148" s="76" t="s">
        <v>9371</v>
      </c>
      <c r="BF148" s="77">
        <v>91689</v>
      </c>
      <c r="BG148" s="92">
        <v>1.45313846474255</v>
      </c>
      <c r="BH148" s="79">
        <v>0</v>
      </c>
      <c r="BI148" s="78">
        <v>1.0484912159665716</v>
      </c>
      <c r="BJ148" s="79">
        <v>5.0462775999999994E-3</v>
      </c>
      <c r="BL148" s="98" t="s">
        <v>12738</v>
      </c>
      <c r="BM148" s="104">
        <v>100874045</v>
      </c>
      <c r="BN148" s="40">
        <v>0.95784805893639402</v>
      </c>
      <c r="BO148" s="47">
        <v>4.6560370876432597E-2</v>
      </c>
    </row>
    <row r="149" spans="1:67" ht="15.6" x14ac:dyDescent="0.3">
      <c r="A149" s="6" t="s">
        <v>194</v>
      </c>
      <c r="B149" s="7">
        <v>652974</v>
      </c>
      <c r="C149" s="8">
        <v>0.65685693528047595</v>
      </c>
      <c r="D149" s="9">
        <v>9.2092273250671597E-2</v>
      </c>
      <c r="F149" s="2" t="s">
        <v>101</v>
      </c>
      <c r="G149" s="3">
        <v>79706</v>
      </c>
      <c r="H149" s="4">
        <v>-0.77042634269038202</v>
      </c>
      <c r="I149" s="5">
        <v>4.3866149847279601E-2</v>
      </c>
      <c r="P149" s="43" t="s">
        <v>304</v>
      </c>
      <c r="Q149" s="7">
        <v>101927075</v>
      </c>
      <c r="R149" s="40">
        <v>0.80273257402598097</v>
      </c>
      <c r="S149" s="9">
        <v>3.8788463117498402E-2</v>
      </c>
      <c r="T149" s="8">
        <v>0.709297343701496</v>
      </c>
      <c r="U149" s="9">
        <v>8.4429678229543406E-2</v>
      </c>
      <c r="W149" s="6" t="s">
        <v>7662</v>
      </c>
      <c r="X149" s="53">
        <v>23158</v>
      </c>
      <c r="Y149" s="8">
        <v>0.90383407878844046</v>
      </c>
      <c r="Z149" s="47">
        <v>8.4931819999999991E-2</v>
      </c>
      <c r="AI149" s="2" t="s">
        <v>13554</v>
      </c>
      <c r="AJ149" s="54">
        <v>8339</v>
      </c>
      <c r="AK149" s="4">
        <v>-1.6755973481988358</v>
      </c>
      <c r="AL149" s="46">
        <v>8.6961379999999991E-3</v>
      </c>
      <c r="AU149" s="6" t="s">
        <v>5261</v>
      </c>
      <c r="AV149" s="53">
        <v>10653</v>
      </c>
      <c r="AW149" s="8">
        <v>1.8248920600723513</v>
      </c>
      <c r="AX149" s="47">
        <v>0</v>
      </c>
      <c r="AZ149" s="43" t="s">
        <v>7627</v>
      </c>
      <c r="BA149" s="7">
        <v>10294</v>
      </c>
      <c r="BB149" s="40">
        <v>1.6146135984242826</v>
      </c>
      <c r="BC149" s="47">
        <v>0</v>
      </c>
      <c r="BE149" s="76" t="s">
        <v>8923</v>
      </c>
      <c r="BF149" s="77">
        <v>29080</v>
      </c>
      <c r="BG149" s="92">
        <v>1.2156922625457429</v>
      </c>
      <c r="BH149" s="79">
        <v>0</v>
      </c>
      <c r="BI149" s="78">
        <v>1.0489869869718798</v>
      </c>
      <c r="BJ149" s="79">
        <v>3.0149204000000001E-3</v>
      </c>
      <c r="BL149" s="98" t="s">
        <v>12737</v>
      </c>
      <c r="BM149" s="104">
        <v>100847019</v>
      </c>
      <c r="BN149" s="40">
        <v>0.96382365429380201</v>
      </c>
      <c r="BO149" s="47">
        <v>4.6560370876432597E-2</v>
      </c>
    </row>
    <row r="150" spans="1:67" ht="15.6" x14ac:dyDescent="0.3">
      <c r="A150" s="6" t="s">
        <v>195</v>
      </c>
      <c r="B150" s="7">
        <v>100506084</v>
      </c>
      <c r="C150" s="8">
        <v>0.65690721139215902</v>
      </c>
      <c r="D150" s="9">
        <v>9.8611025784927905E-2</v>
      </c>
      <c r="F150" s="2" t="s">
        <v>1167</v>
      </c>
      <c r="G150" s="3">
        <v>7503</v>
      </c>
      <c r="H150" s="4">
        <v>-0.76935098287187598</v>
      </c>
      <c r="I150" s="5">
        <v>6.5950870419347302E-2</v>
      </c>
      <c r="P150" s="43" t="s">
        <v>305</v>
      </c>
      <c r="Q150" s="7">
        <v>100507261</v>
      </c>
      <c r="R150" s="40">
        <v>0.75413150495830095</v>
      </c>
      <c r="S150" s="9">
        <v>4.1088881345354697E-2</v>
      </c>
      <c r="T150" s="8">
        <v>0.70983093380440099</v>
      </c>
      <c r="U150" s="9">
        <v>8.4227318270202703E-2</v>
      </c>
      <c r="W150" s="6" t="s">
        <v>12307</v>
      </c>
      <c r="X150" s="53">
        <v>3115</v>
      </c>
      <c r="Y150" s="8">
        <v>0.90396145380137904</v>
      </c>
      <c r="Z150" s="47">
        <v>8.4059229999999999E-2</v>
      </c>
      <c r="AI150" s="2" t="s">
        <v>6756</v>
      </c>
      <c r="AJ150" s="54">
        <v>27250</v>
      </c>
      <c r="AK150" s="4">
        <v>-1.6744347160606783</v>
      </c>
      <c r="AL150" s="46">
        <v>5.5475366000000007E-3</v>
      </c>
      <c r="AU150" s="6" t="s">
        <v>5262</v>
      </c>
      <c r="AV150" s="53">
        <v>129642</v>
      </c>
      <c r="AW150" s="8">
        <v>1.824269777762402</v>
      </c>
      <c r="AX150" s="47">
        <v>0</v>
      </c>
      <c r="AZ150" s="43" t="s">
        <v>10788</v>
      </c>
      <c r="BA150" s="7">
        <v>2287</v>
      </c>
      <c r="BB150" s="40">
        <v>1.6151147782780964</v>
      </c>
      <c r="BC150" s="47">
        <v>0</v>
      </c>
      <c r="BE150" s="76" t="s">
        <v>7269</v>
      </c>
      <c r="BF150" s="77">
        <v>4259</v>
      </c>
      <c r="BG150" s="92">
        <v>1.1590052176888057</v>
      </c>
      <c r="BH150" s="79">
        <v>0</v>
      </c>
      <c r="BI150" s="78">
        <v>1.0493244238637713</v>
      </c>
      <c r="BJ150" s="79">
        <v>2.6427529999999999E-3</v>
      </c>
      <c r="BL150" s="98" t="s">
        <v>12736</v>
      </c>
      <c r="BM150" s="104">
        <v>139067</v>
      </c>
      <c r="BN150" s="40">
        <v>0.98568116187544497</v>
      </c>
      <c r="BO150" s="47">
        <v>4.6560370876432597E-2</v>
      </c>
    </row>
    <row r="151" spans="1:67" ht="15.6" x14ac:dyDescent="0.3">
      <c r="A151" s="6" t="s">
        <v>196</v>
      </c>
      <c r="B151" s="7">
        <v>105370496</v>
      </c>
      <c r="C151" s="8">
        <v>0.65694421477593201</v>
      </c>
      <c r="D151" s="9">
        <v>7.9811956216159996E-2</v>
      </c>
      <c r="F151" s="2" t="s">
        <v>1168</v>
      </c>
      <c r="G151" s="3">
        <v>3184</v>
      </c>
      <c r="H151" s="4">
        <v>-0.76819891763519499</v>
      </c>
      <c r="I151" s="5">
        <v>5.7058893105826999E-2</v>
      </c>
      <c r="P151" s="43" t="s">
        <v>306</v>
      </c>
      <c r="Q151" s="7">
        <v>390297</v>
      </c>
      <c r="R151" s="40">
        <v>0.80585079422060701</v>
      </c>
      <c r="S151" s="9">
        <v>2.8127762986635899E-2</v>
      </c>
      <c r="T151" s="8">
        <v>0.70985192428575905</v>
      </c>
      <c r="U151" s="9">
        <v>9.8111825429256005E-2</v>
      </c>
      <c r="W151" s="6" t="s">
        <v>5307</v>
      </c>
      <c r="X151" s="53">
        <v>302</v>
      </c>
      <c r="Y151" s="8">
        <v>0.90417115087390054</v>
      </c>
      <c r="Z151" s="47">
        <v>8.4328939999999991E-2</v>
      </c>
      <c r="AI151" s="2" t="s">
        <v>6386</v>
      </c>
      <c r="AJ151" s="54">
        <v>9377</v>
      </c>
      <c r="AK151" s="4">
        <v>-1.6743860880824921</v>
      </c>
      <c r="AL151" s="46">
        <v>7.6975389999999998E-3</v>
      </c>
      <c r="AU151" s="6" t="s">
        <v>5263</v>
      </c>
      <c r="AV151" s="53">
        <v>6400</v>
      </c>
      <c r="AW151" s="8">
        <v>1.8241461283883935</v>
      </c>
      <c r="AX151" s="47">
        <v>0</v>
      </c>
      <c r="AZ151" s="43" t="s">
        <v>11717</v>
      </c>
      <c r="BA151" s="7">
        <v>51124</v>
      </c>
      <c r="BB151" s="40">
        <v>1.6158939461175021</v>
      </c>
      <c r="BC151" s="47">
        <v>0</v>
      </c>
      <c r="BE151" s="76" t="s">
        <v>12291</v>
      </c>
      <c r="BF151" s="77">
        <v>10495</v>
      </c>
      <c r="BG151" s="92">
        <v>1.385430484965648</v>
      </c>
      <c r="BH151" s="79">
        <v>0</v>
      </c>
      <c r="BI151" s="78">
        <v>1.0499913964081153</v>
      </c>
      <c r="BJ151" s="79">
        <v>2.2932775E-3</v>
      </c>
      <c r="BL151" s="98" t="s">
        <v>651</v>
      </c>
      <c r="BM151" s="104">
        <v>101928085</v>
      </c>
      <c r="BN151" s="40">
        <v>1.1096784739912799</v>
      </c>
      <c r="BO151" s="47">
        <v>4.6560370876432597E-2</v>
      </c>
    </row>
    <row r="152" spans="1:67" ht="15.6" x14ac:dyDescent="0.3">
      <c r="A152" s="6" t="s">
        <v>197</v>
      </c>
      <c r="B152" s="7">
        <v>106481190</v>
      </c>
      <c r="C152" s="8">
        <v>0.65716454760669596</v>
      </c>
      <c r="D152" s="9">
        <v>9.6471950322615602E-2</v>
      </c>
      <c r="F152" s="2" t="s">
        <v>81</v>
      </c>
      <c r="G152" s="3">
        <v>84033</v>
      </c>
      <c r="H152" s="4">
        <v>-0.76748248581770995</v>
      </c>
      <c r="I152" s="5">
        <v>5.3997736205505902E-2</v>
      </c>
      <c r="P152" s="43" t="s">
        <v>309</v>
      </c>
      <c r="Q152" s="7">
        <v>131920</v>
      </c>
      <c r="R152" s="40">
        <v>0.56725729582322504</v>
      </c>
      <c r="S152" s="9">
        <v>8.9639999015802899E-2</v>
      </c>
      <c r="T152" s="8">
        <v>0.71053835416104105</v>
      </c>
      <c r="U152" s="9">
        <v>9.2775136884172396E-2</v>
      </c>
      <c r="W152" s="6" t="s">
        <v>13452</v>
      </c>
      <c r="X152" s="53">
        <v>56829</v>
      </c>
      <c r="Y152" s="8">
        <v>0.90939908760837374</v>
      </c>
      <c r="Z152" s="47">
        <v>2.9147474999999999E-2</v>
      </c>
      <c r="AI152" s="2" t="s">
        <v>13555</v>
      </c>
      <c r="AJ152" s="54">
        <v>105375666</v>
      </c>
      <c r="AK152" s="4">
        <v>-1.6710652153186825</v>
      </c>
      <c r="AL152" s="46">
        <v>0</v>
      </c>
      <c r="AU152" s="6" t="s">
        <v>5264</v>
      </c>
      <c r="AV152" s="53">
        <v>2975</v>
      </c>
      <c r="AW152" s="8">
        <v>1.8240619918659666</v>
      </c>
      <c r="AX152" s="47">
        <v>0</v>
      </c>
      <c r="AZ152" s="43" t="s">
        <v>9113</v>
      </c>
      <c r="BA152" s="7">
        <v>23347</v>
      </c>
      <c r="BB152" s="40">
        <v>1.6161334171846384</v>
      </c>
      <c r="BC152" s="47">
        <v>0</v>
      </c>
      <c r="BE152" s="76" t="s">
        <v>8621</v>
      </c>
      <c r="BF152" s="77">
        <v>5825</v>
      </c>
      <c r="BG152" s="92">
        <v>1.1143496991800377</v>
      </c>
      <c r="BH152" s="79">
        <v>0</v>
      </c>
      <c r="BI152" s="78">
        <v>1.050734460169267</v>
      </c>
      <c r="BJ152" s="79">
        <v>2.2324037999999998E-3</v>
      </c>
      <c r="BL152" s="98" t="s">
        <v>977</v>
      </c>
      <c r="BM152" s="104">
        <v>3164</v>
      </c>
      <c r="BN152" s="40">
        <v>1.1258428387234301</v>
      </c>
      <c r="BO152" s="47">
        <v>4.6560370876432597E-2</v>
      </c>
    </row>
    <row r="153" spans="1:67" ht="15.6" x14ac:dyDescent="0.3">
      <c r="A153" s="6" t="s">
        <v>198</v>
      </c>
      <c r="B153" s="7">
        <v>100528032</v>
      </c>
      <c r="C153" s="8">
        <v>0.65798400110530197</v>
      </c>
      <c r="D153" s="9">
        <v>9.8111825429256005E-2</v>
      </c>
      <c r="F153" s="2" t="s">
        <v>59</v>
      </c>
      <c r="G153" s="3">
        <v>84219</v>
      </c>
      <c r="H153" s="4">
        <v>-0.76602686319652502</v>
      </c>
      <c r="I153" s="5">
        <v>5.2132731967073603E-2</v>
      </c>
      <c r="P153" s="43" t="s">
        <v>310</v>
      </c>
      <c r="Q153" s="7">
        <v>100420342</v>
      </c>
      <c r="R153" s="40">
        <v>0.90839945522568699</v>
      </c>
      <c r="S153" s="9">
        <v>2.1123687339639E-2</v>
      </c>
      <c r="T153" s="8">
        <v>0.71157502227574299</v>
      </c>
      <c r="U153" s="9">
        <v>7.5102759955071596E-2</v>
      </c>
      <c r="W153" s="6" t="s">
        <v>13453</v>
      </c>
      <c r="X153" s="53">
        <v>3587</v>
      </c>
      <c r="Y153" s="8">
        <v>0.91117200307494439</v>
      </c>
      <c r="Z153" s="47">
        <v>4.7851559999999994E-2</v>
      </c>
      <c r="AI153" s="2" t="s">
        <v>13556</v>
      </c>
      <c r="AJ153" s="54">
        <v>51668</v>
      </c>
      <c r="AK153" s="4">
        <v>-1.6633545039889523</v>
      </c>
      <c r="AL153" s="46">
        <v>1.1950978000000001E-2</v>
      </c>
      <c r="AU153" s="6" t="s">
        <v>5265</v>
      </c>
      <c r="AV153" s="53">
        <v>9231</v>
      </c>
      <c r="AW153" s="8">
        <v>1.8239564985134618</v>
      </c>
      <c r="AX153" s="47">
        <v>0</v>
      </c>
      <c r="AZ153" s="43" t="s">
        <v>999</v>
      </c>
      <c r="BA153" s="7">
        <v>253512</v>
      </c>
      <c r="BB153" s="40">
        <v>1.6164116676509606</v>
      </c>
      <c r="BC153" s="47">
        <v>0</v>
      </c>
      <c r="BE153" s="76" t="s">
        <v>6970</v>
      </c>
      <c r="BF153" s="77">
        <v>11143</v>
      </c>
      <c r="BG153" s="92">
        <v>1.2622247666616633</v>
      </c>
      <c r="BH153" s="79">
        <v>0</v>
      </c>
      <c r="BI153" s="78">
        <v>1.0507433743323855</v>
      </c>
      <c r="BJ153" s="79">
        <v>2.7179115999999997E-3</v>
      </c>
      <c r="BL153" s="98" t="s">
        <v>205</v>
      </c>
      <c r="BM153" s="104">
        <v>106480607</v>
      </c>
      <c r="BN153" s="40">
        <v>0.867733165410425</v>
      </c>
      <c r="BO153" s="47">
        <v>4.6815964989627999E-2</v>
      </c>
    </row>
    <row r="154" spans="1:67" ht="15.6" x14ac:dyDescent="0.3">
      <c r="A154" s="6" t="s">
        <v>199</v>
      </c>
      <c r="B154" s="7">
        <v>106479930</v>
      </c>
      <c r="C154" s="8">
        <v>0.65922596740802897</v>
      </c>
      <c r="D154" s="9">
        <v>9.75146870006421E-2</v>
      </c>
      <c r="F154" s="2" t="s">
        <v>1169</v>
      </c>
      <c r="G154" s="3">
        <v>7077</v>
      </c>
      <c r="H154" s="4">
        <v>-0.76408906597631299</v>
      </c>
      <c r="I154" s="5">
        <v>4.5582009261258799E-2</v>
      </c>
      <c r="P154" s="43" t="s">
        <v>311</v>
      </c>
      <c r="Q154" s="7">
        <v>106480285</v>
      </c>
      <c r="R154" s="40">
        <v>0.90370158024911096</v>
      </c>
      <c r="S154" s="9">
        <v>2.51119723520262E-2</v>
      </c>
      <c r="T154" s="8">
        <v>0.71189197599528098</v>
      </c>
      <c r="U154" s="9">
        <v>9.7861241025020307E-2</v>
      </c>
      <c r="W154" s="6" t="s">
        <v>10202</v>
      </c>
      <c r="X154" s="53">
        <v>23258</v>
      </c>
      <c r="Y154" s="8">
        <v>0.91170538566582915</v>
      </c>
      <c r="Z154" s="47">
        <v>1.3961395000000001E-2</v>
      </c>
      <c r="AI154" s="2" t="s">
        <v>11922</v>
      </c>
      <c r="AJ154" s="54">
        <v>28734</v>
      </c>
      <c r="AK154" s="4">
        <v>-1.6631560983122629</v>
      </c>
      <c r="AL154" s="46">
        <v>5.7174554000000002E-2</v>
      </c>
      <c r="AU154" s="6" t="s">
        <v>5266</v>
      </c>
      <c r="AV154" s="53">
        <v>4725</v>
      </c>
      <c r="AW154" s="8">
        <v>1.8236852934449621</v>
      </c>
      <c r="AX154" s="47">
        <v>0</v>
      </c>
      <c r="AZ154" s="43" t="s">
        <v>6470</v>
      </c>
      <c r="BA154" s="7">
        <v>8125</v>
      </c>
      <c r="BB154" s="40">
        <v>1.6164470980289014</v>
      </c>
      <c r="BC154" s="47">
        <v>0</v>
      </c>
      <c r="BE154" s="76" t="s">
        <v>5959</v>
      </c>
      <c r="BF154" s="77">
        <v>523</v>
      </c>
      <c r="BG154" s="92">
        <v>1.2454089524776601</v>
      </c>
      <c r="BH154" s="79">
        <v>0</v>
      </c>
      <c r="BI154" s="78">
        <v>1.0511551764749263</v>
      </c>
      <c r="BJ154" s="79">
        <v>2.2324037999999998E-3</v>
      </c>
      <c r="BL154" s="98" t="s">
        <v>710</v>
      </c>
      <c r="BM154" s="104">
        <v>107075157</v>
      </c>
      <c r="BN154" s="40">
        <v>0.87641550756848896</v>
      </c>
      <c r="BO154" s="47">
        <v>4.6903866486078603E-2</v>
      </c>
    </row>
    <row r="155" spans="1:67" ht="15.6" x14ac:dyDescent="0.3">
      <c r="A155" s="6" t="s">
        <v>200</v>
      </c>
      <c r="B155" s="7">
        <v>5907</v>
      </c>
      <c r="C155" s="8">
        <v>0.65969404149796795</v>
      </c>
      <c r="D155" s="9">
        <v>9.6471950322615602E-2</v>
      </c>
      <c r="F155" s="2" t="s">
        <v>1170</v>
      </c>
      <c r="G155" s="3">
        <v>126789</v>
      </c>
      <c r="H155" s="4">
        <v>-0.76380721151519804</v>
      </c>
      <c r="I155" s="5">
        <v>7.4016119759634597E-2</v>
      </c>
      <c r="P155" s="43" t="s">
        <v>312</v>
      </c>
      <c r="Q155" s="7">
        <v>645809</v>
      </c>
      <c r="R155" s="40">
        <v>0.77244529657737204</v>
      </c>
      <c r="S155" s="9">
        <v>5.04638664380056E-2</v>
      </c>
      <c r="T155" s="8">
        <v>0.71272167240526496</v>
      </c>
      <c r="U155" s="9">
        <v>8.9872642173732503E-2</v>
      </c>
      <c r="W155" s="6" t="s">
        <v>12308</v>
      </c>
      <c r="X155" s="53">
        <v>5698</v>
      </c>
      <c r="Y155" s="8">
        <v>0.91621017029778218</v>
      </c>
      <c r="Z155" s="47">
        <v>8.4328939999999991E-2</v>
      </c>
      <c r="AI155" s="2" t="s">
        <v>7872</v>
      </c>
      <c r="AJ155" s="54">
        <v>9375</v>
      </c>
      <c r="AK155" s="4">
        <v>-1.659135699563238</v>
      </c>
      <c r="AL155" s="46">
        <v>7.9120600000000003E-3</v>
      </c>
      <c r="AU155" s="6" t="s">
        <v>5267</v>
      </c>
      <c r="AV155" s="53">
        <v>2706</v>
      </c>
      <c r="AW155" s="8">
        <v>1.8235539311762676</v>
      </c>
      <c r="AX155" s="47">
        <v>0</v>
      </c>
      <c r="AZ155" s="43" t="s">
        <v>11718</v>
      </c>
      <c r="BA155" s="7">
        <v>4494</v>
      </c>
      <c r="BB155" s="40">
        <v>1.6168662679271417</v>
      </c>
      <c r="BC155" s="47">
        <v>0</v>
      </c>
      <c r="BE155" s="76" t="s">
        <v>5712</v>
      </c>
      <c r="BF155" s="77">
        <v>10399</v>
      </c>
      <c r="BG155" s="92">
        <v>1.110050547590409</v>
      </c>
      <c r="BH155" s="79">
        <v>0</v>
      </c>
      <c r="BI155" s="78">
        <v>1.0519049477342497</v>
      </c>
      <c r="BJ155" s="79">
        <v>3.0324465E-3</v>
      </c>
      <c r="BL155" s="98" t="s">
        <v>846</v>
      </c>
      <c r="BM155" s="104">
        <v>106481117</v>
      </c>
      <c r="BN155" s="40">
        <v>0.89174101684524398</v>
      </c>
      <c r="BO155" s="47">
        <v>4.7137624776193897E-2</v>
      </c>
    </row>
    <row r="156" spans="1:67" ht="15.6" x14ac:dyDescent="0.3">
      <c r="A156" s="6" t="s">
        <v>201</v>
      </c>
      <c r="B156" s="7">
        <v>105377600</v>
      </c>
      <c r="C156" s="8">
        <v>0.66067015279847996</v>
      </c>
      <c r="D156" s="9">
        <v>9.061965358613E-2</v>
      </c>
      <c r="F156" s="2" t="s">
        <v>1171</v>
      </c>
      <c r="G156" s="3">
        <v>1124</v>
      </c>
      <c r="H156" s="4">
        <v>-0.76129673661811703</v>
      </c>
      <c r="I156" s="5">
        <v>6.5917582442915901E-2</v>
      </c>
      <c r="P156" s="43" t="s">
        <v>315</v>
      </c>
      <c r="Q156" s="7">
        <v>106479397</v>
      </c>
      <c r="R156" s="40">
        <v>0.61508388162462402</v>
      </c>
      <c r="S156" s="9">
        <v>6.6422170802713107E-2</v>
      </c>
      <c r="T156" s="8">
        <v>0.71360872213679305</v>
      </c>
      <c r="U156" s="9">
        <v>7.4405533677301197E-2</v>
      </c>
      <c r="W156" s="6" t="s">
        <v>13454</v>
      </c>
      <c r="X156" s="53">
        <v>23380</v>
      </c>
      <c r="Y156" s="8">
        <v>0.91734803654731512</v>
      </c>
      <c r="Z156" s="47">
        <v>2.7506723E-2</v>
      </c>
      <c r="AI156" s="2" t="s">
        <v>9406</v>
      </c>
      <c r="AJ156" s="54">
        <v>2963</v>
      </c>
      <c r="AK156" s="4">
        <v>-1.6561845623639597</v>
      </c>
      <c r="AL156" s="46">
        <v>4.0472594000000002E-3</v>
      </c>
      <c r="AU156" s="6" t="s">
        <v>5268</v>
      </c>
      <c r="AV156" s="53">
        <v>9555</v>
      </c>
      <c r="AW156" s="8">
        <v>1.8234535367436633</v>
      </c>
      <c r="AX156" s="47">
        <v>0</v>
      </c>
      <c r="AZ156" s="43" t="s">
        <v>8002</v>
      </c>
      <c r="BA156" s="7">
        <v>8804</v>
      </c>
      <c r="BB156" s="40">
        <v>1.6178049830224603</v>
      </c>
      <c r="BC156" s="47">
        <v>0</v>
      </c>
      <c r="BE156" s="76" t="s">
        <v>7836</v>
      </c>
      <c r="BF156" s="77">
        <v>114876</v>
      </c>
      <c r="BG156" s="92">
        <v>1.2226853823422326</v>
      </c>
      <c r="BH156" s="79">
        <v>0</v>
      </c>
      <c r="BI156" s="78">
        <v>1.0520397983930843</v>
      </c>
      <c r="BJ156" s="79">
        <v>3.3874986000000003E-3</v>
      </c>
      <c r="BL156" s="98" t="s">
        <v>4653</v>
      </c>
      <c r="BM156" s="104">
        <v>100271206</v>
      </c>
      <c r="BN156" s="40">
        <v>0.93386772386539396</v>
      </c>
      <c r="BO156" s="47">
        <v>4.7137624776193897E-2</v>
      </c>
    </row>
    <row r="157" spans="1:67" ht="15.6" x14ac:dyDescent="0.3">
      <c r="A157" s="6" t="s">
        <v>202</v>
      </c>
      <c r="B157" s="7">
        <v>138307</v>
      </c>
      <c r="C157" s="8">
        <v>0.66122390683993204</v>
      </c>
      <c r="D157" s="9">
        <v>9.8660032158568306E-2</v>
      </c>
      <c r="F157" s="2" t="s">
        <v>1172</v>
      </c>
      <c r="G157" s="3">
        <v>100271927</v>
      </c>
      <c r="H157" s="4">
        <v>-0.759755080629544</v>
      </c>
      <c r="I157" s="5">
        <v>3.9189757514446699E-2</v>
      </c>
      <c r="P157" s="43" t="s">
        <v>318</v>
      </c>
      <c r="Q157" s="7">
        <v>5001</v>
      </c>
      <c r="R157" s="40">
        <v>0.80688736175445397</v>
      </c>
      <c r="S157" s="9">
        <v>3.7466886560133597E-2</v>
      </c>
      <c r="T157" s="8">
        <v>0.71565368486156999</v>
      </c>
      <c r="U157" s="9">
        <v>8.6430510229186699E-2</v>
      </c>
      <c r="W157" s="6" t="s">
        <v>13455</v>
      </c>
      <c r="X157" s="53">
        <v>55423</v>
      </c>
      <c r="Y157" s="8">
        <v>0.9175631291817965</v>
      </c>
      <c r="Z157" s="47">
        <v>4.8864884000000004E-2</v>
      </c>
      <c r="AI157" s="2" t="s">
        <v>9419</v>
      </c>
      <c r="AJ157" s="54">
        <v>1475</v>
      </c>
      <c r="AK157" s="4">
        <v>-1.6558867117235223</v>
      </c>
      <c r="AL157" s="46">
        <v>1.5922002000000001E-2</v>
      </c>
      <c r="AU157" s="6" t="s">
        <v>5269</v>
      </c>
      <c r="AV157" s="53">
        <v>83752</v>
      </c>
      <c r="AW157" s="8">
        <v>1.8231944273151173</v>
      </c>
      <c r="AX157" s="47">
        <v>0</v>
      </c>
      <c r="AZ157" s="43" t="s">
        <v>7353</v>
      </c>
      <c r="BA157" s="7">
        <v>54953</v>
      </c>
      <c r="BB157" s="40">
        <v>1.6183570739113504</v>
      </c>
      <c r="BC157" s="47">
        <v>0</v>
      </c>
      <c r="BE157" s="76" t="s">
        <v>3634</v>
      </c>
      <c r="BF157" s="77">
        <v>27309</v>
      </c>
      <c r="BG157" s="92">
        <v>1.4602479005976321</v>
      </c>
      <c r="BH157" s="79">
        <v>0</v>
      </c>
      <c r="BI157" s="78">
        <v>1.0521088192403936</v>
      </c>
      <c r="BJ157" s="79">
        <v>2.0002306000000002E-3</v>
      </c>
      <c r="BL157" s="98" t="s">
        <v>793</v>
      </c>
      <c r="BM157" s="104">
        <v>122145</v>
      </c>
      <c r="BN157" s="40">
        <v>0.95313468920870703</v>
      </c>
      <c r="BO157" s="47">
        <v>4.7137624776193897E-2</v>
      </c>
    </row>
    <row r="158" spans="1:67" ht="15.6" x14ac:dyDescent="0.3">
      <c r="A158" s="6" t="s">
        <v>203</v>
      </c>
      <c r="B158" s="7">
        <v>79541</v>
      </c>
      <c r="C158" s="8">
        <v>0.66141702138823799</v>
      </c>
      <c r="D158" s="9">
        <v>9.2907658310841301E-2</v>
      </c>
      <c r="F158" s="2" t="s">
        <v>1173</v>
      </c>
      <c r="G158" s="3">
        <v>54886</v>
      </c>
      <c r="H158" s="4">
        <v>-0.75927568766586295</v>
      </c>
      <c r="I158" s="5">
        <v>6.4561566379480906E-2</v>
      </c>
      <c r="P158" s="43" t="s">
        <v>320</v>
      </c>
      <c r="Q158" s="7">
        <v>387758</v>
      </c>
      <c r="R158" s="40">
        <v>0.62022207147903596</v>
      </c>
      <c r="S158" s="9">
        <v>6.9489476870222402E-2</v>
      </c>
      <c r="T158" s="8">
        <v>0.71635944286170194</v>
      </c>
      <c r="U158" s="9">
        <v>9.2775136884172396E-2</v>
      </c>
      <c r="W158" s="6" t="s">
        <v>13456</v>
      </c>
      <c r="X158" s="53">
        <v>645843</v>
      </c>
      <c r="Y158" s="8">
        <v>0.918220353147018</v>
      </c>
      <c r="Z158" s="47">
        <v>4.7925170000000003E-2</v>
      </c>
      <c r="AI158" s="2" t="s">
        <v>13557</v>
      </c>
      <c r="AJ158" s="54">
        <v>28834</v>
      </c>
      <c r="AK158" s="4">
        <v>-1.6493782904773082</v>
      </c>
      <c r="AL158" s="46">
        <v>5.5475366000000007E-3</v>
      </c>
      <c r="AU158" s="6" t="s">
        <v>5270</v>
      </c>
      <c r="AV158" s="53">
        <v>26058</v>
      </c>
      <c r="AW158" s="8">
        <v>1.8229221410557779</v>
      </c>
      <c r="AX158" s="47">
        <v>0</v>
      </c>
      <c r="AZ158" s="43" t="s">
        <v>11719</v>
      </c>
      <c r="BA158" s="7">
        <v>10550</v>
      </c>
      <c r="BB158" s="40">
        <v>1.6193721590940782</v>
      </c>
      <c r="BC158" s="47">
        <v>0</v>
      </c>
      <c r="BE158" s="76" t="s">
        <v>8199</v>
      </c>
      <c r="BF158" s="77">
        <v>91942</v>
      </c>
      <c r="BG158" s="92">
        <v>1.4244374547204279</v>
      </c>
      <c r="BH158" s="79">
        <v>0</v>
      </c>
      <c r="BI158" s="78">
        <v>1.0522087962046875</v>
      </c>
      <c r="BJ158" s="79">
        <v>3.5694291999999999E-3</v>
      </c>
      <c r="BL158" s="98" t="s">
        <v>985</v>
      </c>
      <c r="BM158" s="104">
        <v>79567</v>
      </c>
      <c r="BN158" s="40">
        <v>1.2502812190530901</v>
      </c>
      <c r="BO158" s="47">
        <v>4.7137624776193897E-2</v>
      </c>
    </row>
    <row r="159" spans="1:67" ht="15.6" x14ac:dyDescent="0.3">
      <c r="A159" s="6" t="s">
        <v>204</v>
      </c>
      <c r="B159" s="7">
        <v>26095</v>
      </c>
      <c r="C159" s="8">
        <v>0.66173694497200997</v>
      </c>
      <c r="D159" s="9">
        <v>8.9993949274202706E-2</v>
      </c>
      <c r="F159" s="2" t="s">
        <v>1174</v>
      </c>
      <c r="G159" s="3">
        <v>57167</v>
      </c>
      <c r="H159" s="4">
        <v>-0.75922789085599496</v>
      </c>
      <c r="I159" s="5">
        <v>5.9062756032269702E-2</v>
      </c>
      <c r="P159" s="43" t="s">
        <v>321</v>
      </c>
      <c r="Q159" s="7">
        <v>85438</v>
      </c>
      <c r="R159" s="40">
        <v>0.71609590083743802</v>
      </c>
      <c r="S159" s="9">
        <v>5.64178259522745E-2</v>
      </c>
      <c r="T159" s="8">
        <v>0.71688755205902199</v>
      </c>
      <c r="U159" s="9">
        <v>8.6430510229186699E-2</v>
      </c>
      <c r="W159" s="6" t="s">
        <v>10518</v>
      </c>
      <c r="X159" s="53">
        <v>51411</v>
      </c>
      <c r="Y159" s="8">
        <v>0.92071777507443686</v>
      </c>
      <c r="Z159" s="47">
        <v>7.3125267000000008E-2</v>
      </c>
      <c r="AI159" s="2" t="s">
        <v>6744</v>
      </c>
      <c r="AJ159" s="54">
        <v>6888</v>
      </c>
      <c r="AK159" s="4">
        <v>-1.6480230240387304</v>
      </c>
      <c r="AL159" s="46">
        <v>3.5238774E-2</v>
      </c>
      <c r="AU159" s="6" t="s">
        <v>5271</v>
      </c>
      <c r="AV159" s="53">
        <v>6745</v>
      </c>
      <c r="AW159" s="8">
        <v>1.8227523744530876</v>
      </c>
      <c r="AX159" s="47">
        <v>0</v>
      </c>
      <c r="AZ159" s="43" t="s">
        <v>11720</v>
      </c>
      <c r="BA159" s="7">
        <v>715</v>
      </c>
      <c r="BB159" s="40">
        <v>1.619551944009729</v>
      </c>
      <c r="BC159" s="47">
        <v>0</v>
      </c>
      <c r="BE159" s="76" t="s">
        <v>7415</v>
      </c>
      <c r="BF159" s="77">
        <v>23595</v>
      </c>
      <c r="BG159" s="92">
        <v>1.1480336599486924</v>
      </c>
      <c r="BH159" s="79">
        <v>0</v>
      </c>
      <c r="BI159" s="78">
        <v>1.0523581573698049</v>
      </c>
      <c r="BJ159" s="79">
        <v>2.7633402E-3</v>
      </c>
      <c r="BL159" s="98" t="s">
        <v>12740</v>
      </c>
      <c r="BM159" s="104">
        <v>106480881</v>
      </c>
      <c r="BN159" s="40">
        <v>0.79705009108675295</v>
      </c>
      <c r="BO159" s="47">
        <v>4.7460855518394802E-2</v>
      </c>
    </row>
    <row r="160" spans="1:67" ht="15.6" x14ac:dyDescent="0.3">
      <c r="A160" s="6" t="s">
        <v>205</v>
      </c>
      <c r="B160" s="7">
        <v>106480607</v>
      </c>
      <c r="C160" s="8">
        <v>0.661880034216901</v>
      </c>
      <c r="D160" s="9">
        <v>9.7723656755654698E-2</v>
      </c>
      <c r="F160" s="2" t="s">
        <v>1175</v>
      </c>
      <c r="G160" s="3">
        <v>401563</v>
      </c>
      <c r="H160" s="4">
        <v>-0.75908210734469905</v>
      </c>
      <c r="I160" s="5">
        <v>6.2106582496718701E-2</v>
      </c>
      <c r="P160" s="43" t="s">
        <v>322</v>
      </c>
      <c r="Q160" s="7">
        <v>100127960</v>
      </c>
      <c r="R160" s="40">
        <v>0.74788310330266605</v>
      </c>
      <c r="S160" s="9">
        <v>3.5688108523008299E-2</v>
      </c>
      <c r="T160" s="8">
        <v>0.71691834925808195</v>
      </c>
      <c r="U160" s="9">
        <v>7.4405533677301197E-2</v>
      </c>
      <c r="W160" s="6" t="s">
        <v>8133</v>
      </c>
      <c r="X160" s="53">
        <v>50807</v>
      </c>
      <c r="Y160" s="8">
        <v>0.92094356706748481</v>
      </c>
      <c r="Z160" s="47">
        <v>8.4931819999999991E-2</v>
      </c>
      <c r="AI160" s="2" t="s">
        <v>11799</v>
      </c>
      <c r="AJ160" s="54">
        <v>58472</v>
      </c>
      <c r="AK160" s="4">
        <v>-1.6443921603599252</v>
      </c>
      <c r="AL160" s="46">
        <v>2.0684385E-2</v>
      </c>
      <c r="AU160" s="6" t="s">
        <v>5272</v>
      </c>
      <c r="AV160" s="53">
        <v>1938</v>
      </c>
      <c r="AW160" s="8">
        <v>1.8226844703748983</v>
      </c>
      <c r="AX160" s="47">
        <v>0</v>
      </c>
      <c r="AZ160" s="43" t="s">
        <v>3855</v>
      </c>
      <c r="BA160" s="7">
        <v>351</v>
      </c>
      <c r="BB160" s="40">
        <v>1.6199784737871288</v>
      </c>
      <c r="BC160" s="47">
        <v>0</v>
      </c>
      <c r="BE160" s="76" t="s">
        <v>7314</v>
      </c>
      <c r="BF160" s="77">
        <v>5431</v>
      </c>
      <c r="BG160" s="92">
        <v>1.3397735130843289</v>
      </c>
      <c r="BH160" s="79">
        <v>0</v>
      </c>
      <c r="BI160" s="78">
        <v>1.0526466790732067</v>
      </c>
      <c r="BJ160" s="79">
        <v>2.0602532000000002E-3</v>
      </c>
      <c r="BL160" s="98" t="s">
        <v>490</v>
      </c>
      <c r="BM160" s="104">
        <v>100118954</v>
      </c>
      <c r="BN160" s="40">
        <v>0.81180092465942799</v>
      </c>
      <c r="BO160" s="47">
        <v>4.7907711213856202E-2</v>
      </c>
    </row>
    <row r="161" spans="1:67" ht="15.6" x14ac:dyDescent="0.3">
      <c r="A161" s="6" t="s">
        <v>206</v>
      </c>
      <c r="B161" s="7">
        <v>100874466</v>
      </c>
      <c r="C161" s="8">
        <v>0.66199335910166701</v>
      </c>
      <c r="D161" s="9">
        <v>9.7723656755654698E-2</v>
      </c>
      <c r="F161" s="2" t="s">
        <v>1176</v>
      </c>
      <c r="G161" s="3">
        <v>222229</v>
      </c>
      <c r="H161" s="4">
        <v>-0.75907945014863798</v>
      </c>
      <c r="I161" s="5">
        <v>5.3542912651502801E-2</v>
      </c>
      <c r="P161" s="43" t="s">
        <v>323</v>
      </c>
      <c r="Q161" s="7">
        <v>346528</v>
      </c>
      <c r="R161" s="40">
        <v>0.77469171851907304</v>
      </c>
      <c r="S161" s="9">
        <v>4.1988467155652097E-2</v>
      </c>
      <c r="T161" s="8">
        <v>0.71774238003219604</v>
      </c>
      <c r="U161" s="9">
        <v>9.2233785786040107E-2</v>
      </c>
      <c r="W161" s="6" t="s">
        <v>4898</v>
      </c>
      <c r="X161" s="53">
        <v>3394</v>
      </c>
      <c r="Y161" s="8">
        <v>0.92428919130458431</v>
      </c>
      <c r="Z161" s="47">
        <v>9.8893210000000009E-2</v>
      </c>
      <c r="AI161" s="2" t="s">
        <v>10747</v>
      </c>
      <c r="AJ161" s="54">
        <v>9442</v>
      </c>
      <c r="AK161" s="4">
        <v>-1.6402828702456573</v>
      </c>
      <c r="AL161" s="46">
        <v>7.3196540000000004E-2</v>
      </c>
      <c r="AU161" s="6" t="s">
        <v>5273</v>
      </c>
      <c r="AV161" s="53">
        <v>28988</v>
      </c>
      <c r="AW161" s="8">
        <v>1.8223979329874773</v>
      </c>
      <c r="AX161" s="47">
        <v>0</v>
      </c>
      <c r="AZ161" s="43" t="s">
        <v>11721</v>
      </c>
      <c r="BA161" s="7">
        <v>100616387</v>
      </c>
      <c r="BB161" s="40">
        <v>1.6210244071644822</v>
      </c>
      <c r="BC161" s="47">
        <v>0</v>
      </c>
      <c r="BE161" s="76" t="s">
        <v>6850</v>
      </c>
      <c r="BF161" s="77">
        <v>89970</v>
      </c>
      <c r="BG161" s="92">
        <v>1.4208343083260768</v>
      </c>
      <c r="BH161" s="79">
        <v>0</v>
      </c>
      <c r="BI161" s="78">
        <v>1.0527468274078615</v>
      </c>
      <c r="BJ161" s="79">
        <v>2.3077167999999999E-3</v>
      </c>
      <c r="BL161" s="98" t="s">
        <v>1029</v>
      </c>
      <c r="BM161" s="104">
        <v>2354</v>
      </c>
      <c r="BN161" s="40">
        <v>1.33282105173707</v>
      </c>
      <c r="BO161" s="47">
        <v>4.8419350530680201E-2</v>
      </c>
    </row>
    <row r="162" spans="1:67" ht="15.6" x14ac:dyDescent="0.3">
      <c r="A162" s="6" t="s">
        <v>207</v>
      </c>
      <c r="B162" s="7">
        <v>100151672</v>
      </c>
      <c r="C162" s="8">
        <v>0.66252237372241396</v>
      </c>
      <c r="D162" s="9">
        <v>9.7861241025020307E-2</v>
      </c>
      <c r="F162" s="2" t="s">
        <v>1177</v>
      </c>
      <c r="G162" s="3">
        <v>280636</v>
      </c>
      <c r="H162" s="4">
        <v>-0.75896128996429801</v>
      </c>
      <c r="I162" s="5">
        <v>5.1313656480852399E-2</v>
      </c>
      <c r="P162" s="43" t="s">
        <v>325</v>
      </c>
      <c r="Q162" s="7">
        <v>105376854</v>
      </c>
      <c r="R162" s="40">
        <v>1.0393792411815399</v>
      </c>
      <c r="S162" s="9">
        <v>1.77248296565043E-2</v>
      </c>
      <c r="T162" s="8">
        <v>0.71832380987781197</v>
      </c>
      <c r="U162" s="9">
        <v>7.4405533677301197E-2</v>
      </c>
      <c r="W162" s="6" t="s">
        <v>13457</v>
      </c>
      <c r="X162" s="53">
        <v>283120</v>
      </c>
      <c r="Y162" s="8">
        <v>0.92665053451753598</v>
      </c>
      <c r="Z162" s="47">
        <v>7.3125267000000008E-2</v>
      </c>
      <c r="AI162" s="2" t="s">
        <v>11886</v>
      </c>
      <c r="AJ162" s="54">
        <v>9068</v>
      </c>
      <c r="AK162" s="4">
        <v>-1.6396707868507006</v>
      </c>
      <c r="AL162" s="46">
        <v>3.1117708999999997E-2</v>
      </c>
      <c r="AU162" s="6" t="s">
        <v>5274</v>
      </c>
      <c r="AV162" s="53">
        <v>9885</v>
      </c>
      <c r="AW162" s="8">
        <v>1.8211255500153816</v>
      </c>
      <c r="AX162" s="47">
        <v>0</v>
      </c>
      <c r="AZ162" s="43" t="s">
        <v>11722</v>
      </c>
      <c r="BA162" s="7">
        <v>64422</v>
      </c>
      <c r="BB162" s="40">
        <v>1.6232179244503602</v>
      </c>
      <c r="BC162" s="47">
        <v>0</v>
      </c>
      <c r="BE162" s="76" t="s">
        <v>9634</v>
      </c>
      <c r="BF162" s="77">
        <v>53407</v>
      </c>
      <c r="BG162" s="92">
        <v>1.0486057417173742</v>
      </c>
      <c r="BH162" s="79">
        <v>0</v>
      </c>
      <c r="BI162" s="78">
        <v>1.0528172052724993</v>
      </c>
      <c r="BJ162" s="79">
        <v>2.7179115999999997E-3</v>
      </c>
      <c r="BL162" s="98" t="s">
        <v>1678</v>
      </c>
      <c r="BM162" s="104">
        <v>100422354</v>
      </c>
      <c r="BN162" s="40">
        <v>0.82050112261395702</v>
      </c>
      <c r="BO162" s="47">
        <v>4.8489055292567501E-2</v>
      </c>
    </row>
    <row r="163" spans="1:67" ht="15.6" x14ac:dyDescent="0.3">
      <c r="A163" s="6" t="s">
        <v>208</v>
      </c>
      <c r="B163" s="7">
        <v>100873794</v>
      </c>
      <c r="C163" s="8">
        <v>0.66258550058602494</v>
      </c>
      <c r="D163" s="9">
        <v>9.2775136884172396E-2</v>
      </c>
      <c r="F163" s="2" t="s">
        <v>1178</v>
      </c>
      <c r="G163" s="3">
        <v>6260</v>
      </c>
      <c r="H163" s="4">
        <v>-0.75668980507331596</v>
      </c>
      <c r="I163" s="5">
        <v>7.7013474139616206E-2</v>
      </c>
      <c r="P163" s="43" t="s">
        <v>329</v>
      </c>
      <c r="Q163" s="7">
        <v>441878</v>
      </c>
      <c r="R163" s="40">
        <v>0.61570513733213805</v>
      </c>
      <c r="S163" s="9">
        <v>7.2259753762742102E-2</v>
      </c>
      <c r="T163" s="8">
        <v>0.72102588154772596</v>
      </c>
      <c r="U163" s="9">
        <v>9.4845395140390504E-2</v>
      </c>
      <c r="W163" s="6" t="s">
        <v>11706</v>
      </c>
      <c r="X163" s="53">
        <v>219988</v>
      </c>
      <c r="Y163" s="8">
        <v>0.92794096615587307</v>
      </c>
      <c r="Z163" s="47">
        <v>8.4059229999999999E-2</v>
      </c>
      <c r="AI163" s="2" t="s">
        <v>7219</v>
      </c>
      <c r="AJ163" s="54">
        <v>123</v>
      </c>
      <c r="AK163" s="4">
        <v>-1.638298870613478</v>
      </c>
      <c r="AL163" s="46">
        <v>1.9957703E-2</v>
      </c>
      <c r="AU163" s="6" t="s">
        <v>5275</v>
      </c>
      <c r="AV163" s="53">
        <v>9130</v>
      </c>
      <c r="AW163" s="8">
        <v>1.8210289062312259</v>
      </c>
      <c r="AX163" s="47">
        <v>0</v>
      </c>
      <c r="AZ163" s="43" t="s">
        <v>8772</v>
      </c>
      <c r="BA163" s="7">
        <v>345778</v>
      </c>
      <c r="BB163" s="40">
        <v>1.628483720834178</v>
      </c>
      <c r="BC163" s="47">
        <v>0</v>
      </c>
      <c r="BE163" s="76" t="s">
        <v>7599</v>
      </c>
      <c r="BF163" s="77">
        <v>11127</v>
      </c>
      <c r="BG163" s="92">
        <v>1.3343134075399383</v>
      </c>
      <c r="BH163" s="79">
        <v>0</v>
      </c>
      <c r="BI163" s="78">
        <v>1.0532497590151748</v>
      </c>
      <c r="BJ163" s="79">
        <v>2.7633402E-3</v>
      </c>
      <c r="BL163" s="98" t="s">
        <v>374</v>
      </c>
      <c r="BM163" s="104">
        <v>81318</v>
      </c>
      <c r="BN163" s="40">
        <v>0.84602462108419296</v>
      </c>
      <c r="BO163" s="47">
        <v>4.8489055292567501E-2</v>
      </c>
    </row>
    <row r="164" spans="1:67" ht="15.6" x14ac:dyDescent="0.3">
      <c r="A164" s="6" t="s">
        <v>209</v>
      </c>
      <c r="B164" s="7">
        <v>100131143</v>
      </c>
      <c r="C164" s="8">
        <v>0.66260407291108003</v>
      </c>
      <c r="D164" s="9">
        <v>9.0083720119073202E-2</v>
      </c>
      <c r="F164" s="2" t="s">
        <v>1179</v>
      </c>
      <c r="G164" s="3">
        <v>23067</v>
      </c>
      <c r="H164" s="4">
        <v>-0.75598100868853702</v>
      </c>
      <c r="I164" s="5">
        <v>6.4500853951431403E-2</v>
      </c>
      <c r="P164" s="43" t="s">
        <v>330</v>
      </c>
      <c r="Q164" s="7">
        <v>646538</v>
      </c>
      <c r="R164" s="40">
        <v>0.75211220173300097</v>
      </c>
      <c r="S164" s="9">
        <v>3.7820422511242402E-2</v>
      </c>
      <c r="T164" s="8">
        <v>0.72132913173345903</v>
      </c>
      <c r="U164" s="9">
        <v>9.0582703084318095E-2</v>
      </c>
      <c r="W164" s="6" t="s">
        <v>13458</v>
      </c>
      <c r="X164" s="53">
        <v>10475</v>
      </c>
      <c r="Y164" s="8">
        <v>0.93344981512002323</v>
      </c>
      <c r="Z164" s="47">
        <v>5.9335930000000002E-2</v>
      </c>
      <c r="AI164" s="2" t="s">
        <v>13558</v>
      </c>
      <c r="AJ164" s="54">
        <v>9556</v>
      </c>
      <c r="AK164" s="4">
        <v>-1.6377872466867023</v>
      </c>
      <c r="AL164" s="46">
        <v>0</v>
      </c>
      <c r="AU164" s="6" t="s">
        <v>5276</v>
      </c>
      <c r="AV164" s="53">
        <v>9406</v>
      </c>
      <c r="AW164" s="8">
        <v>1.8209794998526412</v>
      </c>
      <c r="AX164" s="47">
        <v>0</v>
      </c>
      <c r="AZ164" s="43" t="s">
        <v>11723</v>
      </c>
      <c r="BA164" s="7">
        <v>100289196</v>
      </c>
      <c r="BB164" s="40">
        <v>1.6299308791011551</v>
      </c>
      <c r="BC164" s="47">
        <v>0</v>
      </c>
      <c r="BE164" s="76" t="s">
        <v>1093</v>
      </c>
      <c r="BF164" s="77">
        <v>79718</v>
      </c>
      <c r="BG164" s="92">
        <v>1.4767743893693601</v>
      </c>
      <c r="BH164" s="79">
        <v>0</v>
      </c>
      <c r="BI164" s="78">
        <v>1.0535709788746574</v>
      </c>
      <c r="BJ164" s="79">
        <v>2.4561737000000001E-3</v>
      </c>
      <c r="BL164" s="98" t="s">
        <v>1345</v>
      </c>
      <c r="BM164" s="104">
        <v>106481009</v>
      </c>
      <c r="BN164" s="40">
        <v>0.87793763219975196</v>
      </c>
      <c r="BO164" s="47">
        <v>4.8692461235382699E-2</v>
      </c>
    </row>
    <row r="165" spans="1:67" ht="15.6" x14ac:dyDescent="0.3">
      <c r="A165" s="6" t="s">
        <v>210</v>
      </c>
      <c r="B165" s="7">
        <v>651258</v>
      </c>
      <c r="C165" s="8">
        <v>0.66273477563197003</v>
      </c>
      <c r="D165" s="9">
        <v>7.9811956216159996E-2</v>
      </c>
      <c r="F165" s="2" t="s">
        <v>1180</v>
      </c>
      <c r="G165" s="3">
        <v>154860</v>
      </c>
      <c r="H165" s="4">
        <v>-0.75598011101237095</v>
      </c>
      <c r="I165" s="5">
        <v>6.96826714519619E-2</v>
      </c>
      <c r="P165" s="43" t="s">
        <v>332</v>
      </c>
      <c r="Q165" s="7">
        <v>645691</v>
      </c>
      <c r="R165" s="40">
        <v>0.64512870001272304</v>
      </c>
      <c r="S165" s="9">
        <v>6.84687285218845E-2</v>
      </c>
      <c r="T165" s="8">
        <v>0.72234073582064995</v>
      </c>
      <c r="U165" s="9">
        <v>9.3010766635163403E-2</v>
      </c>
      <c r="W165" s="6" t="s">
        <v>13459</v>
      </c>
      <c r="X165" s="53">
        <v>677772</v>
      </c>
      <c r="Y165" s="8">
        <v>0.93653075396772212</v>
      </c>
      <c r="Z165" s="47">
        <v>5.6558504000000002E-2</v>
      </c>
      <c r="AI165" s="2" t="s">
        <v>11796</v>
      </c>
      <c r="AJ165" s="54">
        <v>109616965</v>
      </c>
      <c r="AK165" s="4">
        <v>-1.6359658409804319</v>
      </c>
      <c r="AL165" s="46">
        <v>2.4141675999999997E-2</v>
      </c>
      <c r="AU165" s="6" t="s">
        <v>5277</v>
      </c>
      <c r="AV165" s="53">
        <v>5917</v>
      </c>
      <c r="AW165" s="8">
        <v>1.8204418409087029</v>
      </c>
      <c r="AX165" s="47">
        <v>0</v>
      </c>
      <c r="AZ165" s="43" t="s">
        <v>4733</v>
      </c>
      <c r="BA165" s="7">
        <v>966</v>
      </c>
      <c r="BB165" s="40">
        <v>1.6309123294428336</v>
      </c>
      <c r="BC165" s="47">
        <v>0</v>
      </c>
      <c r="BE165" s="76" t="s">
        <v>6607</v>
      </c>
      <c r="BF165" s="77">
        <v>4953</v>
      </c>
      <c r="BG165" s="92">
        <v>1.1040549377154061</v>
      </c>
      <c r="BH165" s="79">
        <v>6.0674413000000005E-5</v>
      </c>
      <c r="BI165" s="78">
        <v>1.0546114458197196</v>
      </c>
      <c r="BJ165" s="79">
        <v>2.6920909999999998E-3</v>
      </c>
      <c r="BL165" s="98" t="s">
        <v>720</v>
      </c>
      <c r="BM165" s="104">
        <v>26693</v>
      </c>
      <c r="BN165" s="40">
        <v>0.92005295027587797</v>
      </c>
      <c r="BO165" s="47">
        <v>4.8692461235382699E-2</v>
      </c>
    </row>
    <row r="166" spans="1:67" ht="15.6" x14ac:dyDescent="0.3">
      <c r="A166" s="6" t="s">
        <v>211</v>
      </c>
      <c r="B166" s="7">
        <v>644768</v>
      </c>
      <c r="C166" s="8">
        <v>0.66403788599228097</v>
      </c>
      <c r="D166" s="9">
        <v>8.9645956188002807E-2</v>
      </c>
      <c r="F166" s="2" t="s">
        <v>1181</v>
      </c>
      <c r="G166" s="3">
        <v>51224</v>
      </c>
      <c r="H166" s="4">
        <v>-0.75520167836570196</v>
      </c>
      <c r="I166" s="5">
        <v>7.7059202144246802E-2</v>
      </c>
      <c r="P166" s="43" t="s">
        <v>334</v>
      </c>
      <c r="Q166" s="7">
        <v>390041</v>
      </c>
      <c r="R166" s="40">
        <v>0.85576624191635497</v>
      </c>
      <c r="S166" s="9">
        <v>2.6204123638541001E-2</v>
      </c>
      <c r="T166" s="8">
        <v>0.72297331354423</v>
      </c>
      <c r="U166" s="9">
        <v>8.7406853042798396E-2</v>
      </c>
      <c r="W166" s="6" t="s">
        <v>10885</v>
      </c>
      <c r="X166" s="53">
        <v>4192</v>
      </c>
      <c r="Y166" s="8">
        <v>0.93708460831828699</v>
      </c>
      <c r="Z166" s="47">
        <v>9.4446849999999999E-2</v>
      </c>
      <c r="AI166" s="2" t="s">
        <v>10176</v>
      </c>
      <c r="AJ166" s="54">
        <v>5939</v>
      </c>
      <c r="AK166" s="4">
        <v>-1.6355909068369909</v>
      </c>
      <c r="AL166" s="46">
        <v>3.1117708999999997E-2</v>
      </c>
      <c r="AU166" s="6" t="s">
        <v>5278</v>
      </c>
      <c r="AV166" s="53">
        <v>7167</v>
      </c>
      <c r="AW166" s="8">
        <v>1.8203087123170669</v>
      </c>
      <c r="AX166" s="47">
        <v>0</v>
      </c>
      <c r="AZ166" s="43" t="s">
        <v>11724</v>
      </c>
      <c r="BA166" s="7">
        <v>5376</v>
      </c>
      <c r="BB166" s="40">
        <v>1.6366584908557611</v>
      </c>
      <c r="BC166" s="47">
        <v>0</v>
      </c>
      <c r="BE166" s="76" t="s">
        <v>4393</v>
      </c>
      <c r="BF166" s="77">
        <v>6815</v>
      </c>
      <c r="BG166" s="92">
        <v>1.4087777724836512</v>
      </c>
      <c r="BH166" s="79">
        <v>0</v>
      </c>
      <c r="BI166" s="78">
        <v>1.0553990612914741</v>
      </c>
      <c r="BJ166" s="79">
        <v>2.3280754999999999E-3</v>
      </c>
      <c r="BL166" s="98" t="s">
        <v>12741</v>
      </c>
      <c r="BM166" s="104">
        <v>81047</v>
      </c>
      <c r="BN166" s="40">
        <v>1.08433955477768</v>
      </c>
      <c r="BO166" s="47">
        <v>4.8692461235382699E-2</v>
      </c>
    </row>
    <row r="167" spans="1:67" ht="15.6" x14ac:dyDescent="0.3">
      <c r="A167" s="6" t="s">
        <v>212</v>
      </c>
      <c r="B167" s="7">
        <v>28752</v>
      </c>
      <c r="C167" s="8">
        <v>0.66556901749328001</v>
      </c>
      <c r="D167" s="9">
        <v>9.38963034303366E-2</v>
      </c>
      <c r="F167" s="2" t="s">
        <v>1182</v>
      </c>
      <c r="G167" s="3">
        <v>259290</v>
      </c>
      <c r="H167" s="4">
        <v>-0.75314212170751504</v>
      </c>
      <c r="I167" s="5">
        <v>7.2716053712134202E-2</v>
      </c>
      <c r="P167" s="43" t="s">
        <v>335</v>
      </c>
      <c r="Q167" s="7">
        <v>4213</v>
      </c>
      <c r="R167" s="40">
        <v>0.68898357692099599</v>
      </c>
      <c r="S167" s="9">
        <v>7.3208254422147706E-2</v>
      </c>
      <c r="T167" s="8">
        <v>0.723262422916089</v>
      </c>
      <c r="U167" s="9">
        <v>8.7576396320256295E-2</v>
      </c>
      <c r="W167" s="6" t="s">
        <v>13460</v>
      </c>
      <c r="X167" s="53">
        <v>91272</v>
      </c>
      <c r="Y167" s="8">
        <v>0.94070109718768635</v>
      </c>
      <c r="Z167" s="47">
        <v>4.5688667000000002E-2</v>
      </c>
      <c r="AI167" s="2" t="s">
        <v>9533</v>
      </c>
      <c r="AJ167" s="54">
        <v>26275</v>
      </c>
      <c r="AK167" s="4">
        <v>-1.6349735963947813</v>
      </c>
      <c r="AL167" s="46">
        <v>9.900219E-3</v>
      </c>
      <c r="AU167" s="6" t="s">
        <v>5279</v>
      </c>
      <c r="AV167" s="53">
        <v>29072</v>
      </c>
      <c r="AW167" s="8">
        <v>1.8203062612305867</v>
      </c>
      <c r="AX167" s="47">
        <v>0</v>
      </c>
      <c r="AZ167" s="43" t="s">
        <v>8360</v>
      </c>
      <c r="BA167" s="7">
        <v>11222</v>
      </c>
      <c r="BB167" s="40">
        <v>1.6402761761977771</v>
      </c>
      <c r="BC167" s="47">
        <v>0</v>
      </c>
      <c r="BE167" s="76" t="s">
        <v>9540</v>
      </c>
      <c r="BF167" s="77">
        <v>51176</v>
      </c>
      <c r="BG167" s="92">
        <v>1.0423273298759994</v>
      </c>
      <c r="BH167" s="79">
        <v>0</v>
      </c>
      <c r="BI167" s="78">
        <v>1.0556430424954641</v>
      </c>
      <c r="BJ167" s="79">
        <v>4.8221441999999996E-3</v>
      </c>
      <c r="BL167" s="98" t="s">
        <v>465</v>
      </c>
      <c r="BM167" s="104">
        <v>100288252</v>
      </c>
      <c r="BN167" s="40">
        <v>0.78288013665886302</v>
      </c>
      <c r="BO167" s="47">
        <v>4.8711829981898498E-2</v>
      </c>
    </row>
    <row r="168" spans="1:67" ht="15.6" x14ac:dyDescent="0.3">
      <c r="A168" s="6" t="s">
        <v>213</v>
      </c>
      <c r="B168" s="7">
        <v>266917</v>
      </c>
      <c r="C168" s="8">
        <v>0.66675404012828499</v>
      </c>
      <c r="D168" s="9">
        <v>8.8043051122942598E-2</v>
      </c>
      <c r="F168" s="2" t="s">
        <v>1183</v>
      </c>
      <c r="G168" s="3">
        <v>55311</v>
      </c>
      <c r="H168" s="4">
        <v>-0.75126762472381803</v>
      </c>
      <c r="I168" s="5">
        <v>8.5687044052393593E-2</v>
      </c>
      <c r="P168" s="43" t="s">
        <v>336</v>
      </c>
      <c r="Q168" s="7">
        <v>100873514</v>
      </c>
      <c r="R168" s="40">
        <v>0.70363556404670902</v>
      </c>
      <c r="S168" s="9">
        <v>4.4190812613657801E-2</v>
      </c>
      <c r="T168" s="8">
        <v>0.72330424429731999</v>
      </c>
      <c r="U168" s="9">
        <v>8.7576396320256295E-2</v>
      </c>
      <c r="W168" s="6" t="s">
        <v>13461</v>
      </c>
      <c r="X168" s="53">
        <v>3162</v>
      </c>
      <c r="Y168" s="8">
        <v>0.94243680884099634</v>
      </c>
      <c r="Z168" s="47">
        <v>8.0433149999999995E-2</v>
      </c>
      <c r="AI168" s="2" t="s">
        <v>10689</v>
      </c>
      <c r="AJ168" s="54">
        <v>27068</v>
      </c>
      <c r="AK168" s="4">
        <v>-1.6341418954754725</v>
      </c>
      <c r="AL168" s="46">
        <v>7.9120600000000003E-3</v>
      </c>
      <c r="AU168" s="6" t="s">
        <v>5280</v>
      </c>
      <c r="AV168" s="53">
        <v>3190</v>
      </c>
      <c r="AW168" s="8">
        <v>1.8198556399335812</v>
      </c>
      <c r="AX168" s="47">
        <v>0</v>
      </c>
      <c r="AZ168" s="43" t="s">
        <v>5492</v>
      </c>
      <c r="BA168" s="7">
        <v>25949</v>
      </c>
      <c r="BB168" s="40">
        <v>1.6418143823977851</v>
      </c>
      <c r="BC168" s="47">
        <v>0</v>
      </c>
      <c r="BE168" s="76" t="s">
        <v>7648</v>
      </c>
      <c r="BF168" s="77">
        <v>121665</v>
      </c>
      <c r="BG168" s="92">
        <v>1.2189550245299552</v>
      </c>
      <c r="BH168" s="79">
        <v>0</v>
      </c>
      <c r="BI168" s="78">
        <v>1.056027428729911</v>
      </c>
      <c r="BJ168" s="79">
        <v>1.6421801000000001E-3</v>
      </c>
      <c r="BL168" s="98" t="s">
        <v>4098</v>
      </c>
      <c r="BM168" s="104">
        <v>440348</v>
      </c>
      <c r="BN168" s="40">
        <v>0.99103806134415096</v>
      </c>
      <c r="BO168" s="47">
        <v>4.8711829981898498E-2</v>
      </c>
    </row>
    <row r="169" spans="1:67" ht="15.6" x14ac:dyDescent="0.3">
      <c r="A169" s="6" t="s">
        <v>214</v>
      </c>
      <c r="B169" s="7">
        <v>106478918</v>
      </c>
      <c r="C169" s="8">
        <v>0.66688371551448</v>
      </c>
      <c r="D169" s="9">
        <v>9.5709718901921398E-2</v>
      </c>
      <c r="F169" s="2" t="s">
        <v>75</v>
      </c>
      <c r="G169" s="3">
        <v>84545</v>
      </c>
      <c r="H169" s="4">
        <v>-0.749830342889517</v>
      </c>
      <c r="I169" s="5">
        <v>8.4988327189214702E-2</v>
      </c>
      <c r="P169" s="43" t="s">
        <v>342</v>
      </c>
      <c r="Q169" s="7">
        <v>101930294</v>
      </c>
      <c r="R169" s="40">
        <v>0.88780641131167104</v>
      </c>
      <c r="S169" s="9">
        <v>3.04770635714901E-2</v>
      </c>
      <c r="T169" s="8">
        <v>0.72607527569583596</v>
      </c>
      <c r="U169" s="9">
        <v>7.4405533677301197E-2</v>
      </c>
      <c r="W169" s="6" t="s">
        <v>11047</v>
      </c>
      <c r="X169" s="53">
        <v>11153</v>
      </c>
      <c r="Y169" s="8">
        <v>0.95078879498343061</v>
      </c>
      <c r="Z169" s="47">
        <v>7.6030445000000002E-2</v>
      </c>
      <c r="AI169" s="2" t="s">
        <v>5456</v>
      </c>
      <c r="AJ169" s="54">
        <v>7520</v>
      </c>
      <c r="AK169" s="4">
        <v>-1.630576489339681</v>
      </c>
      <c r="AL169" s="46">
        <v>4.0472594000000002E-3</v>
      </c>
      <c r="AU169" s="6" t="s">
        <v>5281</v>
      </c>
      <c r="AV169" s="53">
        <v>10801</v>
      </c>
      <c r="AW169" s="8">
        <v>1.8197705580815768</v>
      </c>
      <c r="AX169" s="47">
        <v>0</v>
      </c>
      <c r="AZ169" s="43" t="s">
        <v>11725</v>
      </c>
      <c r="BA169" s="7">
        <v>10026</v>
      </c>
      <c r="BB169" s="40">
        <v>1.6432003415979424</v>
      </c>
      <c r="BC169" s="47">
        <v>0</v>
      </c>
      <c r="BE169" s="76" t="s">
        <v>6917</v>
      </c>
      <c r="BF169" s="77">
        <v>22919</v>
      </c>
      <c r="BG169" s="92">
        <v>1.5130550920324686</v>
      </c>
      <c r="BH169" s="79">
        <v>0</v>
      </c>
      <c r="BI169" s="78">
        <v>1.0563081415407634</v>
      </c>
      <c r="BJ169" s="79">
        <v>2.2133131000000002E-3</v>
      </c>
      <c r="BL169" s="98" t="s">
        <v>12742</v>
      </c>
      <c r="BM169" s="104">
        <v>3055</v>
      </c>
      <c r="BN169" s="40">
        <v>1.1874189887973601</v>
      </c>
      <c r="BO169" s="47">
        <v>4.8711829981898498E-2</v>
      </c>
    </row>
    <row r="170" spans="1:67" ht="15.6" x14ac:dyDescent="0.3">
      <c r="A170" s="6" t="s">
        <v>215</v>
      </c>
      <c r="B170" s="7">
        <v>100861506</v>
      </c>
      <c r="C170" s="8">
        <v>0.66719923373410495</v>
      </c>
      <c r="D170" s="9">
        <v>9.0921213753880598E-2</v>
      </c>
      <c r="F170" s="2" t="s">
        <v>1184</v>
      </c>
      <c r="G170" s="3">
        <v>101928232</v>
      </c>
      <c r="H170" s="4">
        <v>-0.74760007724264899</v>
      </c>
      <c r="I170" s="5">
        <v>5.7058926519066598E-2</v>
      </c>
      <c r="P170" s="43" t="s">
        <v>343</v>
      </c>
      <c r="Q170" s="7">
        <v>644566</v>
      </c>
      <c r="R170" s="40">
        <v>0.82601616960887603</v>
      </c>
      <c r="S170" s="9">
        <v>4.5161145933145498E-2</v>
      </c>
      <c r="T170" s="8">
        <v>0.72615685752029202</v>
      </c>
      <c r="U170" s="9">
        <v>8.8043051122942598E-2</v>
      </c>
      <c r="W170" s="6" t="s">
        <v>6666</v>
      </c>
      <c r="X170" s="53">
        <v>1471</v>
      </c>
      <c r="Y170" s="8">
        <v>0.953870429274429</v>
      </c>
      <c r="Z170" s="47">
        <v>5.9335930000000002E-2</v>
      </c>
      <c r="AI170" s="2" t="s">
        <v>6092</v>
      </c>
      <c r="AJ170" s="54">
        <v>7360</v>
      </c>
      <c r="AK170" s="4">
        <v>-1.629279733245399</v>
      </c>
      <c r="AL170" s="46">
        <v>7.5707555000000008E-3</v>
      </c>
      <c r="AU170" s="6" t="s">
        <v>5282</v>
      </c>
      <c r="AV170" s="53">
        <v>5728</v>
      </c>
      <c r="AW170" s="8">
        <v>1.8190573814305859</v>
      </c>
      <c r="AX170" s="47">
        <v>0</v>
      </c>
      <c r="AZ170" s="43" t="s">
        <v>11726</v>
      </c>
      <c r="BA170" s="7">
        <v>8520</v>
      </c>
      <c r="BB170" s="40">
        <v>1.6436053006055142</v>
      </c>
      <c r="BC170" s="47">
        <v>0</v>
      </c>
      <c r="BE170" s="76" t="s">
        <v>8753</v>
      </c>
      <c r="BF170" s="77">
        <v>27175</v>
      </c>
      <c r="BG170" s="92">
        <v>1.2718780161692314</v>
      </c>
      <c r="BH170" s="79">
        <v>0</v>
      </c>
      <c r="BI170" s="78">
        <v>1.0564053306519579</v>
      </c>
      <c r="BJ170" s="79">
        <v>2.4561737000000001E-3</v>
      </c>
      <c r="BL170" s="97" t="s">
        <v>52</v>
      </c>
      <c r="BM170" s="105">
        <v>390205</v>
      </c>
      <c r="BN170" s="39">
        <v>-1.35514514299177</v>
      </c>
      <c r="BO170" s="46">
        <v>4.9228931888274097E-2</v>
      </c>
    </row>
    <row r="171" spans="1:67" ht="15.6" x14ac:dyDescent="0.3">
      <c r="A171" s="6" t="s">
        <v>216</v>
      </c>
      <c r="B171" s="7">
        <v>116093</v>
      </c>
      <c r="C171" s="8">
        <v>0.66788444202245001</v>
      </c>
      <c r="D171" s="9">
        <v>9.8111825429256005E-2</v>
      </c>
      <c r="F171" s="2" t="s">
        <v>1185</v>
      </c>
      <c r="G171" s="3">
        <v>57156</v>
      </c>
      <c r="H171" s="4">
        <v>-0.74721517778421798</v>
      </c>
      <c r="I171" s="5">
        <v>7.9420260415775906E-2</v>
      </c>
      <c r="P171" s="43" t="s">
        <v>344</v>
      </c>
      <c r="Q171" s="7">
        <v>349633</v>
      </c>
      <c r="R171" s="40">
        <v>0.71806748545023602</v>
      </c>
      <c r="S171" s="9">
        <v>4.58494148789673E-2</v>
      </c>
      <c r="T171" s="8">
        <v>0.72659713661825398</v>
      </c>
      <c r="U171" s="9">
        <v>8.7404702993398795E-2</v>
      </c>
      <c r="W171" s="6" t="s">
        <v>13462</v>
      </c>
      <c r="X171" s="53">
        <v>8407</v>
      </c>
      <c r="Y171" s="8">
        <v>0.95559670146514764</v>
      </c>
      <c r="Z171" s="47">
        <v>2.8255205000000002E-2</v>
      </c>
      <c r="AI171" s="2" t="s">
        <v>5151</v>
      </c>
      <c r="AJ171" s="54">
        <v>3309</v>
      </c>
      <c r="AK171" s="4">
        <v>-1.6288613782913313</v>
      </c>
      <c r="AL171" s="46">
        <v>5.1481140000000005E-3</v>
      </c>
      <c r="AU171" s="6" t="s">
        <v>5283</v>
      </c>
      <c r="AV171" s="53">
        <v>4627</v>
      </c>
      <c r="AW171" s="8">
        <v>1.8188426276866054</v>
      </c>
      <c r="AX171" s="47">
        <v>0</v>
      </c>
      <c r="AZ171" s="43" t="s">
        <v>6635</v>
      </c>
      <c r="BA171" s="7">
        <v>10956</v>
      </c>
      <c r="BB171" s="40">
        <v>1.64678762816499</v>
      </c>
      <c r="BC171" s="47">
        <v>0</v>
      </c>
      <c r="BE171" s="76" t="s">
        <v>5238</v>
      </c>
      <c r="BF171" s="77">
        <v>9320</v>
      </c>
      <c r="BG171" s="92">
        <v>1.2726884675321373</v>
      </c>
      <c r="BH171" s="79">
        <v>0</v>
      </c>
      <c r="BI171" s="78">
        <v>1.0574960217877292</v>
      </c>
      <c r="BJ171" s="79">
        <v>2.1879058000000002E-3</v>
      </c>
      <c r="BL171" s="98" t="s">
        <v>12743</v>
      </c>
      <c r="BM171" s="104">
        <v>100270673</v>
      </c>
      <c r="BN171" s="40">
        <v>0.90186146080548402</v>
      </c>
      <c r="BO171" s="47">
        <v>4.9624495405351202E-2</v>
      </c>
    </row>
    <row r="172" spans="1:67" ht="15.6" x14ac:dyDescent="0.3">
      <c r="A172" s="6" t="s">
        <v>217</v>
      </c>
      <c r="B172" s="7">
        <v>100130192</v>
      </c>
      <c r="C172" s="8">
        <v>0.66845581151816702</v>
      </c>
      <c r="D172" s="9">
        <v>7.4405533677301197E-2</v>
      </c>
      <c r="F172" s="2" t="s">
        <v>70</v>
      </c>
      <c r="G172" s="3">
        <v>10555</v>
      </c>
      <c r="H172" s="4">
        <v>-0.74718349243169802</v>
      </c>
      <c r="I172" s="5">
        <v>7.2851258304478098E-2</v>
      </c>
      <c r="P172" s="43" t="s">
        <v>345</v>
      </c>
      <c r="Q172" s="7">
        <v>105373877</v>
      </c>
      <c r="R172" s="40">
        <v>0.600113765116567</v>
      </c>
      <c r="S172" s="9">
        <v>8.9757739736682093E-2</v>
      </c>
      <c r="T172" s="8">
        <v>0.72662742545543502</v>
      </c>
      <c r="U172" s="9">
        <v>9.7861241025020307E-2</v>
      </c>
      <c r="W172" s="6" t="s">
        <v>6318</v>
      </c>
      <c r="X172" s="53">
        <v>8204</v>
      </c>
      <c r="Y172" s="8">
        <v>0.95564133443653987</v>
      </c>
      <c r="Z172" s="47">
        <v>5.9335930000000002E-2</v>
      </c>
      <c r="AI172" s="2" t="s">
        <v>6776</v>
      </c>
      <c r="AJ172" s="54">
        <v>475</v>
      </c>
      <c r="AK172" s="4">
        <v>-1.6282015388808793</v>
      </c>
      <c r="AL172" s="46">
        <v>1.3778011999999999E-2</v>
      </c>
      <c r="AU172" s="6" t="s">
        <v>5284</v>
      </c>
      <c r="AV172" s="53">
        <v>10818</v>
      </c>
      <c r="AW172" s="8">
        <v>1.8182766401553927</v>
      </c>
      <c r="AX172" s="47">
        <v>0</v>
      </c>
      <c r="AZ172" s="43" t="s">
        <v>11727</v>
      </c>
      <c r="BA172" s="7">
        <v>1601</v>
      </c>
      <c r="BB172" s="40">
        <v>1.6480873935924594</v>
      </c>
      <c r="BC172" s="47">
        <v>0</v>
      </c>
      <c r="BE172" s="76" t="s">
        <v>8339</v>
      </c>
      <c r="BF172" s="77">
        <v>51249</v>
      </c>
      <c r="BG172" s="92">
        <v>1.2141917771845276</v>
      </c>
      <c r="BH172" s="79">
        <v>0</v>
      </c>
      <c r="BI172" s="78">
        <v>1.057533729461422</v>
      </c>
      <c r="BJ172" s="79">
        <v>3.0149204000000001E-3</v>
      </c>
      <c r="BL172" s="98" t="s">
        <v>965</v>
      </c>
      <c r="BM172" s="104">
        <v>1057</v>
      </c>
      <c r="BN172" s="40">
        <v>1.1877017239813801</v>
      </c>
      <c r="BO172" s="47">
        <v>4.9628134278477003E-2</v>
      </c>
    </row>
    <row r="173" spans="1:67" ht="15.6" x14ac:dyDescent="0.3">
      <c r="A173" s="6" t="s">
        <v>218</v>
      </c>
      <c r="B173" s="7">
        <v>641373</v>
      </c>
      <c r="C173" s="8">
        <v>0.668646521969679</v>
      </c>
      <c r="D173" s="9">
        <v>9.0512344458990895E-2</v>
      </c>
      <c r="F173" s="2" t="s">
        <v>1186</v>
      </c>
      <c r="G173" s="3">
        <v>51016</v>
      </c>
      <c r="H173" s="4">
        <v>-0.74717362740416904</v>
      </c>
      <c r="I173" s="5">
        <v>7.2575052747795896E-2</v>
      </c>
      <c r="P173" s="43" t="s">
        <v>346</v>
      </c>
      <c r="Q173" s="7">
        <v>6977</v>
      </c>
      <c r="R173" s="40">
        <v>1.0048222326165701</v>
      </c>
      <c r="S173" s="9">
        <v>1.77248296565043E-2</v>
      </c>
      <c r="T173" s="8">
        <v>0.726844866227912</v>
      </c>
      <c r="U173" s="9">
        <v>6.4234565544169106E-2</v>
      </c>
      <c r="W173" s="6" t="s">
        <v>13463</v>
      </c>
      <c r="X173" s="53">
        <v>313</v>
      </c>
      <c r="Y173" s="8">
        <v>0.95941422180655545</v>
      </c>
      <c r="Z173" s="47">
        <v>5.9335930000000002E-2</v>
      </c>
      <c r="AI173" s="2" t="s">
        <v>12056</v>
      </c>
      <c r="AJ173" s="54">
        <v>5203</v>
      </c>
      <c r="AK173" s="4">
        <v>-1.6275627742793992</v>
      </c>
      <c r="AL173" s="46">
        <v>1.4053758000000001E-2</v>
      </c>
      <c r="AU173" s="6" t="s">
        <v>5285</v>
      </c>
      <c r="AV173" s="53">
        <v>7267</v>
      </c>
      <c r="AW173" s="8">
        <v>1.8175939121819376</v>
      </c>
      <c r="AX173" s="47">
        <v>0</v>
      </c>
      <c r="AZ173" s="43" t="s">
        <v>8862</v>
      </c>
      <c r="BA173" s="7">
        <v>10260</v>
      </c>
      <c r="BB173" s="40">
        <v>1.6497098576616516</v>
      </c>
      <c r="BC173" s="47">
        <v>0</v>
      </c>
      <c r="BE173" s="76" t="s">
        <v>9048</v>
      </c>
      <c r="BF173" s="77">
        <v>440275</v>
      </c>
      <c r="BG173" s="92">
        <v>1.4550365146835136</v>
      </c>
      <c r="BH173" s="79">
        <v>0</v>
      </c>
      <c r="BI173" s="78">
        <v>1.0576206474402809</v>
      </c>
      <c r="BJ173" s="79">
        <v>1.5091505999999999E-3</v>
      </c>
      <c r="BL173" s="98" t="s">
        <v>892</v>
      </c>
      <c r="BM173" s="104">
        <v>100130301</v>
      </c>
      <c r="BN173" s="40">
        <v>0.91214642481016495</v>
      </c>
      <c r="BO173" s="47">
        <v>4.9681811476831803E-2</v>
      </c>
    </row>
    <row r="174" spans="1:67" ht="15.6" x14ac:dyDescent="0.3">
      <c r="A174" s="6" t="s">
        <v>219</v>
      </c>
      <c r="B174" s="7">
        <v>146822</v>
      </c>
      <c r="C174" s="8">
        <v>0.66953941095715597</v>
      </c>
      <c r="D174" s="9">
        <v>9.7209021637503001E-2</v>
      </c>
      <c r="F174" s="2" t="s">
        <v>1187</v>
      </c>
      <c r="G174" s="3">
        <v>3704</v>
      </c>
      <c r="H174" s="4">
        <v>-0.74690444202341999</v>
      </c>
      <c r="I174" s="5">
        <v>6.8570802476243406E-2</v>
      </c>
      <c r="P174" s="43" t="s">
        <v>347</v>
      </c>
      <c r="Q174" s="7">
        <v>100874067</v>
      </c>
      <c r="R174" s="40">
        <v>0.67996543812556498</v>
      </c>
      <c r="S174" s="9">
        <v>5.72532579549219E-2</v>
      </c>
      <c r="T174" s="8">
        <v>0.72699031371387002</v>
      </c>
      <c r="U174" s="9">
        <v>7.5770218691491101E-2</v>
      </c>
      <c r="W174" s="6" t="s">
        <v>9962</v>
      </c>
      <c r="X174" s="53">
        <v>2131</v>
      </c>
      <c r="Y174" s="8">
        <v>0.95973759221555188</v>
      </c>
      <c r="Z174" s="47">
        <v>3.5729163000000001E-2</v>
      </c>
      <c r="AI174" s="2" t="s">
        <v>6414</v>
      </c>
      <c r="AJ174" s="54">
        <v>51142</v>
      </c>
      <c r="AK174" s="4">
        <v>-1.62655401676539</v>
      </c>
      <c r="AL174" s="46">
        <v>6.2477106000000003E-3</v>
      </c>
      <c r="AU174" s="6" t="s">
        <v>5286</v>
      </c>
      <c r="AV174" s="53">
        <v>3066</v>
      </c>
      <c r="AW174" s="8">
        <v>1.8173865542527745</v>
      </c>
      <c r="AX174" s="47">
        <v>0</v>
      </c>
      <c r="AZ174" s="43" t="s">
        <v>7009</v>
      </c>
      <c r="BA174" s="7">
        <v>5692</v>
      </c>
      <c r="BB174" s="40">
        <v>1.650513719724731</v>
      </c>
      <c r="BC174" s="47">
        <v>0</v>
      </c>
      <c r="BE174" s="76" t="s">
        <v>5872</v>
      </c>
      <c r="BF174" s="77">
        <v>23085</v>
      </c>
      <c r="BG174" s="92">
        <v>1.6840504269098266</v>
      </c>
      <c r="BH174" s="79">
        <v>0</v>
      </c>
      <c r="BI174" s="78">
        <v>1.0582012139359058</v>
      </c>
      <c r="BJ174" s="79">
        <v>2.8864606999999998E-3</v>
      </c>
      <c r="BL174" s="98" t="s">
        <v>425</v>
      </c>
      <c r="BM174" s="104">
        <v>100132841</v>
      </c>
      <c r="BN174" s="40">
        <v>0.97970471060092101</v>
      </c>
      <c r="BO174" s="47">
        <v>4.9681811476831803E-2</v>
      </c>
    </row>
    <row r="175" spans="1:67" ht="15.6" x14ac:dyDescent="0.3">
      <c r="A175" s="6" t="s">
        <v>220</v>
      </c>
      <c r="B175" s="7">
        <v>79294</v>
      </c>
      <c r="C175" s="8">
        <v>0.669669594252009</v>
      </c>
      <c r="D175" s="9">
        <v>9.2233785786040107E-2</v>
      </c>
      <c r="F175" s="2" t="s">
        <v>1188</v>
      </c>
      <c r="G175" s="3">
        <v>100131103</v>
      </c>
      <c r="H175" s="4">
        <v>-0.74470839128122202</v>
      </c>
      <c r="I175" s="5">
        <v>6.2621130113615794E-2</v>
      </c>
      <c r="P175" s="43" t="s">
        <v>349</v>
      </c>
      <c r="Q175" s="7">
        <v>101928151</v>
      </c>
      <c r="R175" s="40">
        <v>0.61455543320774197</v>
      </c>
      <c r="S175" s="9">
        <v>8.8912907486299403E-2</v>
      </c>
      <c r="T175" s="8">
        <v>0.72753771242253695</v>
      </c>
      <c r="U175" s="9">
        <v>9.2775136884172396E-2</v>
      </c>
      <c r="W175" s="6" t="s">
        <v>12067</v>
      </c>
      <c r="X175" s="53">
        <v>7076</v>
      </c>
      <c r="Y175" s="8">
        <v>0.96281040559052455</v>
      </c>
      <c r="Z175" s="47">
        <v>5.1232786000000002E-2</v>
      </c>
      <c r="AI175" s="2" t="s">
        <v>7732</v>
      </c>
      <c r="AJ175" s="54">
        <v>6564</v>
      </c>
      <c r="AK175" s="4">
        <v>-1.6229287720355876</v>
      </c>
      <c r="AL175" s="46">
        <v>1.7084448000000002E-2</v>
      </c>
      <c r="AU175" s="6" t="s">
        <v>5287</v>
      </c>
      <c r="AV175" s="53">
        <v>64400</v>
      </c>
      <c r="AW175" s="8">
        <v>1.8173453328898137</v>
      </c>
      <c r="AX175" s="47">
        <v>0</v>
      </c>
      <c r="AZ175" s="43" t="s">
        <v>8393</v>
      </c>
      <c r="BA175" s="7">
        <v>483</v>
      </c>
      <c r="BB175" s="40">
        <v>1.6505982260877119</v>
      </c>
      <c r="BC175" s="47">
        <v>0</v>
      </c>
      <c r="BE175" s="76" t="s">
        <v>7324</v>
      </c>
      <c r="BF175" s="77">
        <v>9935</v>
      </c>
      <c r="BG175" s="92">
        <v>1.1570944947049646</v>
      </c>
      <c r="BH175" s="79">
        <v>1.1628718999999999E-4</v>
      </c>
      <c r="BI175" s="78">
        <v>1.0586330570803937</v>
      </c>
      <c r="BJ175" s="79">
        <v>2.3426638999999999E-3</v>
      </c>
      <c r="BL175" s="98" t="s">
        <v>12744</v>
      </c>
      <c r="BM175" s="104">
        <v>100506115</v>
      </c>
      <c r="BN175" s="40">
        <v>1.2944058211000999</v>
      </c>
      <c r="BO175" s="47">
        <v>4.9681811476831803E-2</v>
      </c>
    </row>
    <row r="176" spans="1:67" ht="15.6" x14ac:dyDescent="0.3">
      <c r="A176" s="6" t="s">
        <v>221</v>
      </c>
      <c r="B176" s="7">
        <v>100271072</v>
      </c>
      <c r="C176" s="8">
        <v>0.67017936263422695</v>
      </c>
      <c r="D176" s="9">
        <v>7.4405533677301197E-2</v>
      </c>
      <c r="F176" s="2" t="s">
        <v>1189</v>
      </c>
      <c r="G176" s="3">
        <v>283897</v>
      </c>
      <c r="H176" s="4">
        <v>-0.74434067870687703</v>
      </c>
      <c r="I176" s="5">
        <v>8.2648836673237303E-2</v>
      </c>
      <c r="P176" s="43" t="s">
        <v>350</v>
      </c>
      <c r="Q176" s="7">
        <v>100689074</v>
      </c>
      <c r="R176" s="40">
        <v>0.60565054328180201</v>
      </c>
      <c r="S176" s="9">
        <v>7.8798843829087195E-2</v>
      </c>
      <c r="T176" s="8">
        <v>0.72876643004687303</v>
      </c>
      <c r="U176" s="9">
        <v>6.3416312332857397E-2</v>
      </c>
      <c r="W176" s="6" t="s">
        <v>13464</v>
      </c>
      <c r="X176" s="53">
        <v>6614</v>
      </c>
      <c r="Y176" s="8">
        <v>0.96320390778414278</v>
      </c>
      <c r="Z176" s="47">
        <v>6.7720355999999995E-2</v>
      </c>
      <c r="AI176" s="2" t="s">
        <v>1264</v>
      </c>
      <c r="AJ176" s="54">
        <v>51002</v>
      </c>
      <c r="AK176" s="4">
        <v>-1.6223983605801933</v>
      </c>
      <c r="AL176" s="46">
        <v>6.3714280000000002E-3</v>
      </c>
      <c r="AU176" s="6" t="s">
        <v>5288</v>
      </c>
      <c r="AV176" s="53">
        <v>6382</v>
      </c>
      <c r="AW176" s="8">
        <v>1.8172951861483522</v>
      </c>
      <c r="AX176" s="47">
        <v>0</v>
      </c>
      <c r="AZ176" s="43" t="s">
        <v>8946</v>
      </c>
      <c r="BA176" s="7">
        <v>6342</v>
      </c>
      <c r="BB176" s="40">
        <v>1.6519985003893412</v>
      </c>
      <c r="BC176" s="47">
        <v>0</v>
      </c>
      <c r="BE176" s="76" t="s">
        <v>5943</v>
      </c>
      <c r="BF176" s="77">
        <v>9512</v>
      </c>
      <c r="BG176" s="92">
        <v>1.1878431097439284</v>
      </c>
      <c r="BH176" s="79">
        <v>0</v>
      </c>
      <c r="BI176" s="78">
        <v>1.0598240081241632</v>
      </c>
      <c r="BJ176" s="79">
        <v>1.9065879999999999E-3</v>
      </c>
      <c r="BL176" s="98" t="s">
        <v>458</v>
      </c>
      <c r="BM176" s="104">
        <v>266954</v>
      </c>
      <c r="BN176" s="40">
        <v>0.821734879529602</v>
      </c>
      <c r="BO176" s="47">
        <v>4.97586859503295E-2</v>
      </c>
    </row>
    <row r="177" spans="1:67" ht="15.6" x14ac:dyDescent="0.3">
      <c r="A177" s="6" t="s">
        <v>222</v>
      </c>
      <c r="B177" s="7">
        <v>414131</v>
      </c>
      <c r="C177" s="8">
        <v>0.67061201505789103</v>
      </c>
      <c r="D177" s="9">
        <v>9.0176731879745606E-2</v>
      </c>
      <c r="F177" s="2" t="s">
        <v>1190</v>
      </c>
      <c r="G177" s="3">
        <v>391642</v>
      </c>
      <c r="H177" s="4">
        <v>-0.74292389269932102</v>
      </c>
      <c r="I177" s="5">
        <v>8.6728840122820602E-2</v>
      </c>
      <c r="P177" s="43" t="s">
        <v>351</v>
      </c>
      <c r="Q177" s="7">
        <v>100420555</v>
      </c>
      <c r="R177" s="40">
        <v>0.59317786511915904</v>
      </c>
      <c r="S177" s="9">
        <v>8.5616270818723902E-2</v>
      </c>
      <c r="T177" s="8">
        <v>0.72908680407092896</v>
      </c>
      <c r="U177" s="9">
        <v>7.9141566689910001E-2</v>
      </c>
      <c r="W177" s="6" t="s">
        <v>12407</v>
      </c>
      <c r="X177" s="53">
        <v>4481</v>
      </c>
      <c r="Y177" s="8">
        <v>0.96369724355374087</v>
      </c>
      <c r="Z177" s="47">
        <v>8.4931819999999991E-2</v>
      </c>
      <c r="AI177" s="2" t="s">
        <v>8872</v>
      </c>
      <c r="AJ177" s="54">
        <v>4678</v>
      </c>
      <c r="AK177" s="4">
        <v>-1.6217143426803147</v>
      </c>
      <c r="AL177" s="46">
        <v>4.4730505999999996E-2</v>
      </c>
      <c r="AU177" s="6" t="s">
        <v>5289</v>
      </c>
      <c r="AV177" s="53">
        <v>23054</v>
      </c>
      <c r="AW177" s="8">
        <v>1.8172929346211135</v>
      </c>
      <c r="AX177" s="47">
        <v>0</v>
      </c>
      <c r="AZ177" s="43" t="s">
        <v>6387</v>
      </c>
      <c r="BA177" s="7">
        <v>9528</v>
      </c>
      <c r="BB177" s="40">
        <v>1.6535771386145064</v>
      </c>
      <c r="BC177" s="47">
        <v>0</v>
      </c>
      <c r="BE177" s="76" t="s">
        <v>5734</v>
      </c>
      <c r="BF177" s="77">
        <v>8894</v>
      </c>
      <c r="BG177" s="92">
        <v>1.3908277927151742</v>
      </c>
      <c r="BH177" s="79">
        <v>0</v>
      </c>
      <c r="BI177" s="78">
        <v>1.0601854882970563</v>
      </c>
      <c r="BJ177" s="79">
        <v>2.2653769000000002E-3</v>
      </c>
      <c r="BL177" s="97" t="s">
        <v>59</v>
      </c>
      <c r="BM177" s="105">
        <v>84219</v>
      </c>
      <c r="BN177" s="39">
        <v>-1.2997858283136901</v>
      </c>
      <c r="BO177" s="46">
        <v>4.98847343493505E-2</v>
      </c>
    </row>
    <row r="178" spans="1:67" ht="15.6" x14ac:dyDescent="0.3">
      <c r="A178" s="6" t="s">
        <v>223</v>
      </c>
      <c r="B178" s="7">
        <v>100270895</v>
      </c>
      <c r="C178" s="8">
        <v>0.67074947441548605</v>
      </c>
      <c r="D178" s="9">
        <v>8.8129262741390199E-2</v>
      </c>
      <c r="F178" s="2" t="s">
        <v>1191</v>
      </c>
      <c r="G178" s="3">
        <v>9162</v>
      </c>
      <c r="H178" s="4">
        <v>-0.742330441970805</v>
      </c>
      <c r="I178" s="5">
        <v>5.1409083092737097E-2</v>
      </c>
      <c r="P178" s="43" t="s">
        <v>354</v>
      </c>
      <c r="Q178" s="7">
        <v>285224</v>
      </c>
      <c r="R178" s="40">
        <v>0.65167495344137305</v>
      </c>
      <c r="S178" s="9">
        <v>6.2803046614146193E-2</v>
      </c>
      <c r="T178" s="8">
        <v>0.72995721342596798</v>
      </c>
      <c r="U178" s="9">
        <v>8.9872642173732503E-2</v>
      </c>
      <c r="W178" s="6" t="s">
        <v>9324</v>
      </c>
      <c r="X178" s="53">
        <v>51806</v>
      </c>
      <c r="Y178" s="8">
        <v>0.96579802367008094</v>
      </c>
      <c r="Z178" s="47">
        <v>4.7925170000000003E-2</v>
      </c>
      <c r="AI178" s="2" t="s">
        <v>6702</v>
      </c>
      <c r="AJ178" s="54">
        <v>27333</v>
      </c>
      <c r="AK178" s="4">
        <v>-1.6202599456674092</v>
      </c>
      <c r="AL178" s="46">
        <v>6.3714280000000002E-3</v>
      </c>
      <c r="AU178" s="6" t="s">
        <v>5290</v>
      </c>
      <c r="AV178" s="53">
        <v>10908</v>
      </c>
      <c r="AW178" s="8">
        <v>1.8164357480844442</v>
      </c>
      <c r="AX178" s="47">
        <v>0</v>
      </c>
      <c r="AZ178" s="43" t="s">
        <v>5048</v>
      </c>
      <c r="BA178" s="7">
        <v>2332</v>
      </c>
      <c r="BB178" s="40">
        <v>1.6548384584486315</v>
      </c>
      <c r="BC178" s="47">
        <v>0</v>
      </c>
      <c r="BE178" s="76" t="s">
        <v>9622</v>
      </c>
      <c r="BF178" s="77">
        <v>8773</v>
      </c>
      <c r="BG178" s="92">
        <v>1.273346993488734</v>
      </c>
      <c r="BH178" s="79">
        <v>0</v>
      </c>
      <c r="BI178" s="78">
        <v>1.0604617962449359</v>
      </c>
      <c r="BJ178" s="79">
        <v>2.7186009999999997E-3</v>
      </c>
      <c r="BL178" s="97" t="s">
        <v>12746</v>
      </c>
      <c r="BM178" s="105">
        <v>219287</v>
      </c>
      <c r="BN178" s="39">
        <v>-1.167076326289</v>
      </c>
      <c r="BO178" s="46">
        <v>4.98847343493505E-2</v>
      </c>
    </row>
    <row r="179" spans="1:67" ht="15.6" x14ac:dyDescent="0.3">
      <c r="A179" s="6" t="s">
        <v>224</v>
      </c>
      <c r="B179" s="7">
        <v>106480489</v>
      </c>
      <c r="C179" s="8">
        <v>0.67128577331152595</v>
      </c>
      <c r="D179" s="9">
        <v>9.9169848305513203E-2</v>
      </c>
      <c r="F179" s="2" t="s">
        <v>96</v>
      </c>
      <c r="G179" s="3">
        <v>115861</v>
      </c>
      <c r="H179" s="4">
        <v>-0.74176255610802</v>
      </c>
      <c r="I179" s="5">
        <v>6.4784737636604195E-2</v>
      </c>
      <c r="P179" s="43" t="s">
        <v>355</v>
      </c>
      <c r="Q179" s="7">
        <v>106480320</v>
      </c>
      <c r="R179" s="40">
        <v>0.67124381720053605</v>
      </c>
      <c r="S179" s="9">
        <v>7.1934875261207606E-2</v>
      </c>
      <c r="T179" s="8">
        <v>0.73058683957127302</v>
      </c>
      <c r="U179" s="9">
        <v>7.4405533677301197E-2</v>
      </c>
      <c r="W179" s="6" t="s">
        <v>13465</v>
      </c>
      <c r="X179" s="53">
        <v>6237</v>
      </c>
      <c r="Y179" s="8">
        <v>0.97022682912791791</v>
      </c>
      <c r="Z179" s="47">
        <v>7.3125267000000008E-2</v>
      </c>
      <c r="AI179" s="2" t="s">
        <v>7661</v>
      </c>
      <c r="AJ179" s="54">
        <v>6884</v>
      </c>
      <c r="AK179" s="4">
        <v>-1.6153511293143552</v>
      </c>
      <c r="AL179" s="46">
        <v>3.1449943000000001E-2</v>
      </c>
      <c r="AU179" s="6" t="s">
        <v>5291</v>
      </c>
      <c r="AV179" s="53">
        <v>4134</v>
      </c>
      <c r="AW179" s="8">
        <v>1.8162515337132921</v>
      </c>
      <c r="AX179" s="47">
        <v>0</v>
      </c>
      <c r="AZ179" s="43" t="s">
        <v>8741</v>
      </c>
      <c r="BA179" s="7">
        <v>8743</v>
      </c>
      <c r="BB179" s="40">
        <v>1.6550428297860118</v>
      </c>
      <c r="BC179" s="47">
        <v>0</v>
      </c>
      <c r="BE179" s="76" t="s">
        <v>8024</v>
      </c>
      <c r="BF179" s="77">
        <v>93380</v>
      </c>
      <c r="BG179" s="92">
        <v>1.3645297390963476</v>
      </c>
      <c r="BH179" s="79">
        <v>0</v>
      </c>
      <c r="BI179" s="78">
        <v>1.0606080229528227</v>
      </c>
      <c r="BJ179" s="79">
        <v>2.1519369E-3</v>
      </c>
      <c r="BL179" s="98" t="s">
        <v>148</v>
      </c>
      <c r="BM179" s="104">
        <v>105370208</v>
      </c>
      <c r="BN179" s="40">
        <v>0.75780821915681695</v>
      </c>
      <c r="BO179" s="47">
        <v>4.98847343493505E-2</v>
      </c>
    </row>
    <row r="180" spans="1:67" ht="15.6" x14ac:dyDescent="0.3">
      <c r="A180" s="6" t="s">
        <v>225</v>
      </c>
      <c r="B180" s="7">
        <v>199900</v>
      </c>
      <c r="C180" s="8">
        <v>0.67296795718630298</v>
      </c>
      <c r="D180" s="9">
        <v>9.9162142699211003E-2</v>
      </c>
      <c r="F180" s="2" t="s">
        <v>1192</v>
      </c>
      <c r="G180" s="3">
        <v>54487</v>
      </c>
      <c r="H180" s="4">
        <v>-0.74099772064350999</v>
      </c>
      <c r="I180" s="5">
        <v>7.4314780201076402E-2</v>
      </c>
      <c r="P180" s="43" t="s">
        <v>356</v>
      </c>
      <c r="Q180" s="7">
        <v>100874378</v>
      </c>
      <c r="R180" s="40">
        <v>0.58519211740146504</v>
      </c>
      <c r="S180" s="9">
        <v>8.0117701144855794E-2</v>
      </c>
      <c r="T180" s="8">
        <v>0.73092691236874996</v>
      </c>
      <c r="U180" s="9">
        <v>7.9750234843909001E-2</v>
      </c>
      <c r="W180" s="6" t="s">
        <v>8001</v>
      </c>
      <c r="X180" s="53">
        <v>1316</v>
      </c>
      <c r="Y180" s="8">
        <v>0.97606524014302187</v>
      </c>
      <c r="Z180" s="47">
        <v>5.9335930000000002E-2</v>
      </c>
      <c r="AI180" s="2" t="s">
        <v>11756</v>
      </c>
      <c r="AJ180" s="54">
        <v>746</v>
      </c>
      <c r="AK180" s="4">
        <v>-1.615322663391686</v>
      </c>
      <c r="AL180" s="46">
        <v>5.1481140000000005E-3</v>
      </c>
      <c r="AU180" s="6" t="s">
        <v>5292</v>
      </c>
      <c r="AV180" s="53">
        <v>2145</v>
      </c>
      <c r="AW180" s="8">
        <v>1.8162133934427527</v>
      </c>
      <c r="AX180" s="47">
        <v>0</v>
      </c>
      <c r="AZ180" s="43" t="s">
        <v>11728</v>
      </c>
      <c r="BA180" s="7">
        <v>127829</v>
      </c>
      <c r="BB180" s="40">
        <v>1.6580128171087674</v>
      </c>
      <c r="BC180" s="47">
        <v>0</v>
      </c>
      <c r="BE180" s="76" t="s">
        <v>5548</v>
      </c>
      <c r="BF180" s="77">
        <v>9646</v>
      </c>
      <c r="BG180" s="92">
        <v>1.551510456012531</v>
      </c>
      <c r="BH180" s="79">
        <v>0</v>
      </c>
      <c r="BI180" s="78">
        <v>1.061752561383299</v>
      </c>
      <c r="BJ180" s="79">
        <v>2.0133745999999998E-3</v>
      </c>
      <c r="BL180" s="98" t="s">
        <v>3941</v>
      </c>
      <c r="BM180" s="104">
        <v>286472</v>
      </c>
      <c r="BN180" s="40">
        <v>0.76022343047909902</v>
      </c>
      <c r="BO180" s="47">
        <v>4.98847343493505E-2</v>
      </c>
    </row>
    <row r="181" spans="1:67" ht="15.6" x14ac:dyDescent="0.3">
      <c r="A181" s="6" t="s">
        <v>226</v>
      </c>
      <c r="B181" s="7">
        <v>106479004</v>
      </c>
      <c r="C181" s="8">
        <v>0.67303279582597897</v>
      </c>
      <c r="D181" s="9">
        <v>9.34901252301963E-2</v>
      </c>
      <c r="F181" s="2" t="s">
        <v>1193</v>
      </c>
      <c r="G181" s="3">
        <v>109729127</v>
      </c>
      <c r="H181" s="4">
        <v>-0.73593811079022498</v>
      </c>
      <c r="I181" s="5">
        <v>9.7350497413793494E-2</v>
      </c>
      <c r="P181" s="43" t="s">
        <v>357</v>
      </c>
      <c r="Q181" s="7">
        <v>81228</v>
      </c>
      <c r="R181" s="40">
        <v>0.68397587278626804</v>
      </c>
      <c r="S181" s="9">
        <v>5.7593740461449501E-2</v>
      </c>
      <c r="T181" s="8">
        <v>0.73159045208994999</v>
      </c>
      <c r="U181" s="9">
        <v>8.7404702993398795E-2</v>
      </c>
      <c r="W181" s="6" t="s">
        <v>13466</v>
      </c>
      <c r="X181" s="53">
        <v>952</v>
      </c>
      <c r="Y181" s="8">
        <v>0.97650712817443863</v>
      </c>
      <c r="Z181" s="47">
        <v>3.5729163000000001E-2</v>
      </c>
      <c r="AI181" s="2" t="s">
        <v>11811</v>
      </c>
      <c r="AJ181" s="54">
        <v>388789</v>
      </c>
      <c r="AK181" s="4">
        <v>-1.6146620935029619</v>
      </c>
      <c r="AL181" s="46">
        <v>1.7084448000000002E-2</v>
      </c>
      <c r="AU181" s="6" t="s">
        <v>2197</v>
      </c>
      <c r="AV181" s="53">
        <v>64599</v>
      </c>
      <c r="AW181" s="8">
        <v>1.8157438700693374</v>
      </c>
      <c r="AX181" s="47">
        <v>0</v>
      </c>
      <c r="AZ181" s="43" t="s">
        <v>5182</v>
      </c>
      <c r="BA181" s="7">
        <v>6731</v>
      </c>
      <c r="BB181" s="40">
        <v>1.6597093707811776</v>
      </c>
      <c r="BC181" s="47">
        <v>0</v>
      </c>
      <c r="BE181" s="76" t="s">
        <v>10267</v>
      </c>
      <c r="BF181" s="77">
        <v>79573</v>
      </c>
      <c r="BG181" s="92">
        <v>1.2657196461695288</v>
      </c>
      <c r="BH181" s="79">
        <v>0</v>
      </c>
      <c r="BI181" s="78">
        <v>1.062063947674091</v>
      </c>
      <c r="BJ181" s="79">
        <v>2.1879058000000002E-3</v>
      </c>
      <c r="BL181" s="98" t="s">
        <v>749</v>
      </c>
      <c r="BM181" s="104">
        <v>644548</v>
      </c>
      <c r="BN181" s="40">
        <v>0.79357965901461802</v>
      </c>
      <c r="BO181" s="47">
        <v>4.98847343493505E-2</v>
      </c>
    </row>
    <row r="182" spans="1:67" ht="15.6" x14ac:dyDescent="0.3">
      <c r="A182" s="6" t="s">
        <v>227</v>
      </c>
      <c r="B182" s="7">
        <v>106479900</v>
      </c>
      <c r="C182" s="8">
        <v>0.67337872131329601</v>
      </c>
      <c r="D182" s="9">
        <v>8.5024053036504094E-2</v>
      </c>
      <c r="F182" s="2" t="s">
        <v>1194</v>
      </c>
      <c r="G182" s="3">
        <v>10946</v>
      </c>
      <c r="H182" s="4">
        <v>-0.73587893988196296</v>
      </c>
      <c r="I182" s="5">
        <v>8.4786155523628295E-2</v>
      </c>
      <c r="P182" s="43" t="s">
        <v>358</v>
      </c>
      <c r="Q182" s="7">
        <v>643136</v>
      </c>
      <c r="R182" s="40">
        <v>0.63070610684206896</v>
      </c>
      <c r="S182" s="9">
        <v>8.1800027324010899E-2</v>
      </c>
      <c r="T182" s="8">
        <v>0.73179766643683497</v>
      </c>
      <c r="U182" s="9">
        <v>9.2775136884172396E-2</v>
      </c>
      <c r="W182" s="6" t="s">
        <v>13467</v>
      </c>
      <c r="X182" s="53">
        <v>101927988</v>
      </c>
      <c r="Y182" s="8">
        <v>0.97823876342156335</v>
      </c>
      <c r="Z182" s="47">
        <v>8.980573E-2</v>
      </c>
      <c r="AI182" s="2" t="s">
        <v>13377</v>
      </c>
      <c r="AJ182" s="54">
        <v>101928347</v>
      </c>
      <c r="AK182" s="4">
        <v>-1.6139837200942593</v>
      </c>
      <c r="AL182" s="46">
        <v>7.5126659999999998E-2</v>
      </c>
      <c r="AU182" s="6" t="s">
        <v>5293</v>
      </c>
      <c r="AV182" s="53">
        <v>10579</v>
      </c>
      <c r="AW182" s="8">
        <v>1.8157321494930252</v>
      </c>
      <c r="AX182" s="47">
        <v>0</v>
      </c>
      <c r="AZ182" s="43" t="s">
        <v>7247</v>
      </c>
      <c r="BA182" s="7">
        <v>5230</v>
      </c>
      <c r="BB182" s="40">
        <v>1.6597697799674809</v>
      </c>
      <c r="BC182" s="47">
        <v>0</v>
      </c>
      <c r="BE182" s="76" t="s">
        <v>9027</v>
      </c>
      <c r="BF182" s="77">
        <v>4154</v>
      </c>
      <c r="BG182" s="92">
        <v>1.3664672528913062</v>
      </c>
      <c r="BH182" s="79">
        <v>0</v>
      </c>
      <c r="BI182" s="78">
        <v>1.0622808970608761</v>
      </c>
      <c r="BJ182" s="79">
        <v>2.0002306000000002E-3</v>
      </c>
      <c r="BL182" s="98" t="s">
        <v>459</v>
      </c>
      <c r="BM182" s="104">
        <v>653190</v>
      </c>
      <c r="BN182" s="40">
        <v>0.79643100119489496</v>
      </c>
      <c r="BO182" s="47">
        <v>4.98847343493505E-2</v>
      </c>
    </row>
    <row r="183" spans="1:67" ht="15.6" x14ac:dyDescent="0.3">
      <c r="A183" s="6" t="s">
        <v>228</v>
      </c>
      <c r="B183" s="7">
        <v>2210</v>
      </c>
      <c r="C183" s="8">
        <v>0.67353113189717395</v>
      </c>
      <c r="D183" s="9">
        <v>8.7404702993398795E-2</v>
      </c>
      <c r="F183" s="2" t="s">
        <v>1195</v>
      </c>
      <c r="G183" s="3">
        <v>50614</v>
      </c>
      <c r="H183" s="4">
        <v>-0.73517639233219001</v>
      </c>
      <c r="I183" s="5">
        <v>6.5189810960260802E-2</v>
      </c>
      <c r="P183" s="43" t="s">
        <v>361</v>
      </c>
      <c r="Q183" s="7">
        <v>403250</v>
      </c>
      <c r="R183" s="40">
        <v>0.74676072184526399</v>
      </c>
      <c r="S183" s="9">
        <v>4.1088881345354697E-2</v>
      </c>
      <c r="T183" s="8">
        <v>0.732327803424075</v>
      </c>
      <c r="U183" s="9">
        <v>9.2775136884172396E-2</v>
      </c>
      <c r="W183" s="6" t="s">
        <v>7972</v>
      </c>
      <c r="X183" s="53">
        <v>7447</v>
      </c>
      <c r="Y183" s="8">
        <v>0.98343298119297029</v>
      </c>
      <c r="Z183" s="47">
        <v>9.8893210000000009E-2</v>
      </c>
      <c r="AI183" s="2" t="s">
        <v>5149</v>
      </c>
      <c r="AJ183" s="54">
        <v>10914</v>
      </c>
      <c r="AK183" s="4">
        <v>-1.6106918833466375</v>
      </c>
      <c r="AL183" s="46">
        <v>0</v>
      </c>
      <c r="AU183" s="6" t="s">
        <v>5294</v>
      </c>
      <c r="AV183" s="53">
        <v>2673</v>
      </c>
      <c r="AW183" s="8">
        <v>1.8151459992400638</v>
      </c>
      <c r="AX183" s="47">
        <v>0</v>
      </c>
      <c r="AZ183" s="43" t="s">
        <v>9489</v>
      </c>
      <c r="BA183" s="7">
        <v>8315</v>
      </c>
      <c r="BB183" s="40">
        <v>1.6614088573831025</v>
      </c>
      <c r="BC183" s="47">
        <v>0</v>
      </c>
      <c r="BE183" s="76" t="s">
        <v>3884</v>
      </c>
      <c r="BF183" s="77">
        <v>51474</v>
      </c>
      <c r="BG183" s="92">
        <v>1.284194880917187</v>
      </c>
      <c r="BH183" s="79">
        <v>0</v>
      </c>
      <c r="BI183" s="78">
        <v>1.0622882202607589</v>
      </c>
      <c r="BJ183" s="79">
        <v>1.6960636E-3</v>
      </c>
      <c r="BL183" s="98" t="s">
        <v>529</v>
      </c>
      <c r="BM183" s="104">
        <v>105369723</v>
      </c>
      <c r="BN183" s="40">
        <v>0.799100445079309</v>
      </c>
      <c r="BO183" s="47">
        <v>4.98847343493505E-2</v>
      </c>
    </row>
    <row r="184" spans="1:67" ht="15.6" x14ac:dyDescent="0.3">
      <c r="A184" s="6" t="s">
        <v>229</v>
      </c>
      <c r="B184" s="7">
        <v>9350</v>
      </c>
      <c r="C184" s="8">
        <v>0.67405734562094699</v>
      </c>
      <c r="D184" s="9">
        <v>9.7861241025020307E-2</v>
      </c>
      <c r="F184" s="2" t="s">
        <v>1196</v>
      </c>
      <c r="G184" s="3">
        <v>101929151</v>
      </c>
      <c r="H184" s="4">
        <v>-0.73399956094845498</v>
      </c>
      <c r="I184" s="5">
        <v>6.7274620453008194E-2</v>
      </c>
      <c r="P184" s="43" t="s">
        <v>366</v>
      </c>
      <c r="Q184" s="7">
        <v>100422531</v>
      </c>
      <c r="R184" s="40">
        <v>0.56590133170642598</v>
      </c>
      <c r="S184" s="9">
        <v>8.5742504611438605E-2</v>
      </c>
      <c r="T184" s="8">
        <v>0.734253679363159</v>
      </c>
      <c r="U184" s="9">
        <v>8.7406853042798396E-2</v>
      </c>
      <c r="W184" s="6" t="s">
        <v>12141</v>
      </c>
      <c r="X184" s="53">
        <v>58475</v>
      </c>
      <c r="Y184" s="8">
        <v>0.98733592955166904</v>
      </c>
      <c r="Z184" s="47">
        <v>8.4328939999999991E-2</v>
      </c>
      <c r="AI184" s="2" t="s">
        <v>11753</v>
      </c>
      <c r="AJ184" s="54">
        <v>84817</v>
      </c>
      <c r="AK184" s="4">
        <v>-1.6090390072706571</v>
      </c>
      <c r="AL184" s="46">
        <v>1.3583412999999999E-2</v>
      </c>
      <c r="AU184" s="6" t="s">
        <v>5295</v>
      </c>
      <c r="AV184" s="53">
        <v>25836</v>
      </c>
      <c r="AW184" s="8">
        <v>1.8147087318435635</v>
      </c>
      <c r="AX184" s="47">
        <v>0</v>
      </c>
      <c r="AZ184" s="43" t="s">
        <v>9342</v>
      </c>
      <c r="BA184" s="7">
        <v>51726</v>
      </c>
      <c r="BB184" s="40">
        <v>1.6620423040652441</v>
      </c>
      <c r="BC184" s="47">
        <v>0</v>
      </c>
      <c r="BE184" s="76" t="s">
        <v>8297</v>
      </c>
      <c r="BF184" s="77">
        <v>55226</v>
      </c>
      <c r="BG184" s="92">
        <v>1.3395868883129456</v>
      </c>
      <c r="BH184" s="79">
        <v>0</v>
      </c>
      <c r="BI184" s="78">
        <v>1.0623251811268606</v>
      </c>
      <c r="BJ184" s="79">
        <v>2.1519369E-3</v>
      </c>
      <c r="BL184" s="98" t="s">
        <v>3785</v>
      </c>
      <c r="BM184" s="104">
        <v>728747</v>
      </c>
      <c r="BN184" s="40">
        <v>0.81348943366779003</v>
      </c>
      <c r="BO184" s="47">
        <v>4.98847343493505E-2</v>
      </c>
    </row>
    <row r="185" spans="1:67" ht="15.6" x14ac:dyDescent="0.3">
      <c r="A185" s="6" t="s">
        <v>230</v>
      </c>
      <c r="B185" s="7">
        <v>724022</v>
      </c>
      <c r="C185" s="8">
        <v>0.67407268276460197</v>
      </c>
      <c r="D185" s="9">
        <v>9.2474692958326998E-2</v>
      </c>
      <c r="F185" s="2" t="s">
        <v>1197</v>
      </c>
      <c r="G185" s="3">
        <v>5891</v>
      </c>
      <c r="H185" s="4">
        <v>-0.73342082852324797</v>
      </c>
      <c r="I185" s="5">
        <v>6.7661965470925498E-2</v>
      </c>
      <c r="P185" s="43" t="s">
        <v>367</v>
      </c>
      <c r="Q185" s="7">
        <v>114190</v>
      </c>
      <c r="R185" s="40">
        <v>0.83649855755606695</v>
      </c>
      <c r="S185" s="9">
        <v>3.6997434574572802E-2</v>
      </c>
      <c r="T185" s="8">
        <v>0.73425373573781705</v>
      </c>
      <c r="U185" s="9">
        <v>9.3010766635163403E-2</v>
      </c>
      <c r="W185" s="6" t="s">
        <v>11879</v>
      </c>
      <c r="X185" s="53">
        <v>246184</v>
      </c>
      <c r="Y185" s="8">
        <v>0.98864186422146916</v>
      </c>
      <c r="Z185" s="47">
        <v>4.0678754000000004E-2</v>
      </c>
      <c r="AI185" s="2" t="s">
        <v>11969</v>
      </c>
      <c r="AJ185" s="54">
        <v>100422955</v>
      </c>
      <c r="AK185" s="4">
        <v>-1.6059496583455841</v>
      </c>
      <c r="AL185" s="46">
        <v>7.9120600000000003E-3</v>
      </c>
      <c r="AU185" s="6" t="s">
        <v>5296</v>
      </c>
      <c r="AV185" s="53">
        <v>5885</v>
      </c>
      <c r="AW185" s="8">
        <v>1.8142765827737595</v>
      </c>
      <c r="AX185" s="47">
        <v>0</v>
      </c>
      <c r="AZ185" s="43" t="s">
        <v>9025</v>
      </c>
      <c r="BA185" s="7">
        <v>25963</v>
      </c>
      <c r="BB185" s="40">
        <v>1.662387955990742</v>
      </c>
      <c r="BC185" s="47">
        <v>0</v>
      </c>
      <c r="BE185" s="76" t="s">
        <v>6771</v>
      </c>
      <c r="BF185" s="77">
        <v>153020</v>
      </c>
      <c r="BG185" s="92">
        <v>1.0293988168396204</v>
      </c>
      <c r="BH185" s="79">
        <v>0</v>
      </c>
      <c r="BI185" s="78">
        <v>1.0625145993394465</v>
      </c>
      <c r="BJ185" s="79">
        <v>2.7467557999999999E-3</v>
      </c>
      <c r="BL185" s="98" t="s">
        <v>12748</v>
      </c>
      <c r="BM185" s="104">
        <v>106480899</v>
      </c>
      <c r="BN185" s="40">
        <v>0.81810385807645802</v>
      </c>
      <c r="BO185" s="47">
        <v>4.98847343493505E-2</v>
      </c>
    </row>
    <row r="186" spans="1:67" ht="15.6" x14ac:dyDescent="0.3">
      <c r="A186" s="6" t="s">
        <v>231</v>
      </c>
      <c r="B186" s="7">
        <v>643536</v>
      </c>
      <c r="C186" s="8">
        <v>0.67483600182832104</v>
      </c>
      <c r="D186" s="9">
        <v>9.8111825429256005E-2</v>
      </c>
      <c r="F186" s="2" t="s">
        <v>1198</v>
      </c>
      <c r="G186" s="3">
        <v>84679</v>
      </c>
      <c r="H186" s="4">
        <v>-0.733350229736077</v>
      </c>
      <c r="I186" s="5">
        <v>7.8696454322872103E-2</v>
      </c>
      <c r="P186" s="43" t="s">
        <v>368</v>
      </c>
      <c r="Q186" s="7">
        <v>389123</v>
      </c>
      <c r="R186" s="40">
        <v>0.74697187049737901</v>
      </c>
      <c r="S186" s="9">
        <v>4.5622998754032203E-2</v>
      </c>
      <c r="T186" s="8">
        <v>0.73426845598213697</v>
      </c>
      <c r="U186" s="9">
        <v>6.9081750628044697E-2</v>
      </c>
      <c r="W186" s="6" t="s">
        <v>13468</v>
      </c>
      <c r="X186" s="53">
        <v>8904</v>
      </c>
      <c r="Y186" s="8">
        <v>0.99107361018068629</v>
      </c>
      <c r="Z186" s="47">
        <v>2.2915945E-2</v>
      </c>
      <c r="AI186" s="2" t="s">
        <v>5529</v>
      </c>
      <c r="AJ186" s="54">
        <v>10480</v>
      </c>
      <c r="AK186" s="4">
        <v>-1.6051748094307556</v>
      </c>
      <c r="AL186" s="46">
        <v>1.5579818E-2</v>
      </c>
      <c r="AU186" s="6" t="s">
        <v>5297</v>
      </c>
      <c r="AV186" s="53">
        <v>11244</v>
      </c>
      <c r="AW186" s="8">
        <v>1.8141868636229881</v>
      </c>
      <c r="AX186" s="47">
        <v>0</v>
      </c>
      <c r="AZ186" s="43" t="s">
        <v>1264</v>
      </c>
      <c r="BA186" s="7">
        <v>51002</v>
      </c>
      <c r="BB186" s="40">
        <v>1.6627745340306295</v>
      </c>
      <c r="BC186" s="47">
        <v>0</v>
      </c>
      <c r="BE186" s="76" t="s">
        <v>6819</v>
      </c>
      <c r="BF186" s="77">
        <v>259230</v>
      </c>
      <c r="BG186" s="92">
        <v>1.1180516833262166</v>
      </c>
      <c r="BH186" s="79">
        <v>0</v>
      </c>
      <c r="BI186" s="78">
        <v>1.0625475481084408</v>
      </c>
      <c r="BJ186" s="79">
        <v>2.2228174999999999E-3</v>
      </c>
      <c r="BL186" s="98" t="s">
        <v>3468</v>
      </c>
      <c r="BM186" s="104">
        <v>151234</v>
      </c>
      <c r="BN186" s="40">
        <v>0.83013751052614704</v>
      </c>
      <c r="BO186" s="47">
        <v>4.98847343493505E-2</v>
      </c>
    </row>
    <row r="187" spans="1:67" ht="15.6" x14ac:dyDescent="0.3">
      <c r="A187" s="6" t="s">
        <v>232</v>
      </c>
      <c r="B187" s="7">
        <v>105370894</v>
      </c>
      <c r="C187" s="8">
        <v>0.67539878348993299</v>
      </c>
      <c r="D187" s="9">
        <v>9.0176731879745606E-2</v>
      </c>
      <c r="F187" s="2" t="s">
        <v>1199</v>
      </c>
      <c r="G187" s="3">
        <v>84193</v>
      </c>
      <c r="H187" s="4">
        <v>-0.73316139164984095</v>
      </c>
      <c r="I187" s="5">
        <v>7.8798843829087195E-2</v>
      </c>
      <c r="P187" s="43" t="s">
        <v>369</v>
      </c>
      <c r="Q187" s="7">
        <v>642762</v>
      </c>
      <c r="R187" s="40">
        <v>0.64065460893642301</v>
      </c>
      <c r="S187" s="9">
        <v>8.8117456804059205E-2</v>
      </c>
      <c r="T187" s="8">
        <v>0.73464983868377198</v>
      </c>
      <c r="U187" s="9">
        <v>7.1341674541455E-2</v>
      </c>
      <c r="W187" s="6" t="s">
        <v>13469</v>
      </c>
      <c r="X187" s="53">
        <v>100132781</v>
      </c>
      <c r="Y187" s="8">
        <v>0.99271724681078799</v>
      </c>
      <c r="Z187" s="47">
        <v>7.6030445000000002E-2</v>
      </c>
      <c r="AI187" s="2" t="s">
        <v>12498</v>
      </c>
      <c r="AJ187" s="54">
        <v>765</v>
      </c>
      <c r="AK187" s="4">
        <v>-1.6040817111105501</v>
      </c>
      <c r="AL187" s="46">
        <v>7.3196540000000004E-2</v>
      </c>
      <c r="AU187" s="6" t="s">
        <v>5298</v>
      </c>
      <c r="AV187" s="53">
        <v>23160</v>
      </c>
      <c r="AW187" s="8">
        <v>1.8136813045313691</v>
      </c>
      <c r="AX187" s="47">
        <v>0</v>
      </c>
      <c r="AZ187" s="43" t="s">
        <v>11729</v>
      </c>
      <c r="BA187" s="7">
        <v>2182</v>
      </c>
      <c r="BB187" s="40">
        <v>1.6630535459226055</v>
      </c>
      <c r="BC187" s="47">
        <v>0</v>
      </c>
      <c r="BE187" s="76" t="s">
        <v>10212</v>
      </c>
      <c r="BF187" s="77">
        <v>57522</v>
      </c>
      <c r="BG187" s="92">
        <v>1.2978968877705395</v>
      </c>
      <c r="BH187" s="79">
        <v>0</v>
      </c>
      <c r="BI187" s="78">
        <v>1.063409888926552</v>
      </c>
      <c r="BJ187" s="79">
        <v>2.4561737000000001E-3</v>
      </c>
      <c r="BL187" s="98" t="s">
        <v>899</v>
      </c>
      <c r="BM187" s="104">
        <v>100131366</v>
      </c>
      <c r="BN187" s="40">
        <v>0.83857725383342696</v>
      </c>
      <c r="BO187" s="47">
        <v>4.98847343493505E-2</v>
      </c>
    </row>
    <row r="188" spans="1:67" ht="15.6" x14ac:dyDescent="0.3">
      <c r="A188" s="6" t="s">
        <v>233</v>
      </c>
      <c r="B188" s="7">
        <v>404204</v>
      </c>
      <c r="C188" s="8">
        <v>0.67546939378140303</v>
      </c>
      <c r="D188" s="9">
        <v>8.7218153772273696E-2</v>
      </c>
      <c r="F188" s="2" t="s">
        <v>1200</v>
      </c>
      <c r="G188" s="3">
        <v>57002</v>
      </c>
      <c r="H188" s="4">
        <v>-0.73248357762484495</v>
      </c>
      <c r="I188" s="5">
        <v>9.0623900788738804E-2</v>
      </c>
      <c r="P188" s="43" t="s">
        <v>370</v>
      </c>
      <c r="Q188" s="7">
        <v>79295</v>
      </c>
      <c r="R188" s="40">
        <v>0.816426079615027</v>
      </c>
      <c r="S188" s="9">
        <v>3.4747318633276299E-2</v>
      </c>
      <c r="T188" s="8">
        <v>0.73471143676722706</v>
      </c>
      <c r="U188" s="9">
        <v>8.9155892088003993E-2</v>
      </c>
      <c r="W188" s="6" t="s">
        <v>13470</v>
      </c>
      <c r="X188" s="53">
        <v>115004</v>
      </c>
      <c r="Y188" s="8">
        <v>0.99508684103827227</v>
      </c>
      <c r="Z188" s="47">
        <v>3.5729163000000001E-2</v>
      </c>
      <c r="AI188" s="2" t="s">
        <v>9351</v>
      </c>
      <c r="AJ188" s="54">
        <v>23484</v>
      </c>
      <c r="AK188" s="4">
        <v>-1.601613289083393</v>
      </c>
      <c r="AL188" s="46">
        <v>7.2713470000000001E-3</v>
      </c>
      <c r="AU188" s="6" t="s">
        <v>5299</v>
      </c>
      <c r="AV188" s="53">
        <v>2314</v>
      </c>
      <c r="AW188" s="8">
        <v>1.8136053794580582</v>
      </c>
      <c r="AX188" s="47">
        <v>0</v>
      </c>
      <c r="AZ188" s="43" t="s">
        <v>5195</v>
      </c>
      <c r="BA188" s="7">
        <v>1997</v>
      </c>
      <c r="BB188" s="40">
        <v>1.6632009575912672</v>
      </c>
      <c r="BC188" s="47">
        <v>0</v>
      </c>
      <c r="BE188" s="76" t="s">
        <v>5507</v>
      </c>
      <c r="BF188" s="77">
        <v>84925</v>
      </c>
      <c r="BG188" s="92">
        <v>1.1848243846313264</v>
      </c>
      <c r="BH188" s="79">
        <v>0</v>
      </c>
      <c r="BI188" s="78">
        <v>1.0635747301297547</v>
      </c>
      <c r="BJ188" s="79">
        <v>2.9961273E-3</v>
      </c>
      <c r="BL188" s="98" t="s">
        <v>427</v>
      </c>
      <c r="BM188" s="104">
        <v>677820</v>
      </c>
      <c r="BN188" s="40">
        <v>0.85569378839576404</v>
      </c>
      <c r="BO188" s="47">
        <v>4.98847343493505E-2</v>
      </c>
    </row>
    <row r="189" spans="1:67" ht="15.6" x14ac:dyDescent="0.3">
      <c r="A189" s="6" t="s">
        <v>234</v>
      </c>
      <c r="B189" s="7">
        <v>100287680</v>
      </c>
      <c r="C189" s="8">
        <v>0.67566760205076104</v>
      </c>
      <c r="D189" s="9">
        <v>8.9155892088003993E-2</v>
      </c>
      <c r="F189" s="2" t="s">
        <v>1201</v>
      </c>
      <c r="G189" s="3">
        <v>145258</v>
      </c>
      <c r="H189" s="4">
        <v>-0.73209678745238504</v>
      </c>
      <c r="I189" s="5">
        <v>7.0147476297915595E-2</v>
      </c>
      <c r="P189" s="43" t="s">
        <v>371</v>
      </c>
      <c r="Q189" s="7">
        <v>101410537</v>
      </c>
      <c r="R189" s="40">
        <v>0.60624982631595803</v>
      </c>
      <c r="S189" s="9">
        <v>7.6299531896210401E-2</v>
      </c>
      <c r="T189" s="8">
        <v>0.73485108660649001</v>
      </c>
      <c r="U189" s="9">
        <v>8.7404702993398795E-2</v>
      </c>
      <c r="W189" s="6" t="s">
        <v>5859</v>
      </c>
      <c r="X189" s="53">
        <v>5641</v>
      </c>
      <c r="Y189" s="8">
        <v>0.99625003857236261</v>
      </c>
      <c r="Z189" s="47">
        <v>8.980573E-2</v>
      </c>
      <c r="AI189" s="2" t="s">
        <v>4698</v>
      </c>
      <c r="AJ189" s="54">
        <v>55856</v>
      </c>
      <c r="AK189" s="4">
        <v>-1.600362593114097</v>
      </c>
      <c r="AL189" s="46">
        <v>1.2341367999999998E-2</v>
      </c>
      <c r="AU189" s="6" t="s">
        <v>5300</v>
      </c>
      <c r="AV189" s="53">
        <v>6122</v>
      </c>
      <c r="AW189" s="8">
        <v>1.8135539943845052</v>
      </c>
      <c r="AX189" s="47">
        <v>0</v>
      </c>
      <c r="AZ189" s="43" t="s">
        <v>5529</v>
      </c>
      <c r="BA189" s="7">
        <v>10480</v>
      </c>
      <c r="BB189" s="40">
        <v>1.6641075087916117</v>
      </c>
      <c r="BC189" s="47">
        <v>0</v>
      </c>
      <c r="BE189" s="76" t="s">
        <v>9510</v>
      </c>
      <c r="BF189" s="77">
        <v>5395</v>
      </c>
      <c r="BG189" s="92">
        <v>1.6384193473395015</v>
      </c>
      <c r="BH189" s="79">
        <v>0</v>
      </c>
      <c r="BI189" s="78">
        <v>1.0637256799864907</v>
      </c>
      <c r="BJ189" s="79">
        <v>2.9393229999999998E-3</v>
      </c>
      <c r="BL189" s="98" t="s">
        <v>341</v>
      </c>
      <c r="BM189" s="104">
        <v>767846</v>
      </c>
      <c r="BN189" s="40">
        <v>0.85612290381912703</v>
      </c>
      <c r="BO189" s="47">
        <v>4.98847343493505E-2</v>
      </c>
    </row>
    <row r="190" spans="1:67" ht="15.6" x14ac:dyDescent="0.3">
      <c r="A190" s="6" t="s">
        <v>235</v>
      </c>
      <c r="B190" s="7">
        <v>100874192</v>
      </c>
      <c r="C190" s="8">
        <v>0.67586386152734301</v>
      </c>
      <c r="D190" s="9">
        <v>8.7218153772273696E-2</v>
      </c>
      <c r="F190" s="2" t="s">
        <v>1202</v>
      </c>
      <c r="G190" s="3">
        <v>254065</v>
      </c>
      <c r="H190" s="4">
        <v>-0.72989485690024103</v>
      </c>
      <c r="I190" s="5">
        <v>5.6425774605313402E-2</v>
      </c>
      <c r="P190" s="43" t="s">
        <v>372</v>
      </c>
      <c r="Q190" s="7">
        <v>100271375</v>
      </c>
      <c r="R190" s="40">
        <v>0.831042871161635</v>
      </c>
      <c r="S190" s="9">
        <v>3.6453596164138097E-2</v>
      </c>
      <c r="T190" s="8">
        <v>0.73502010136400997</v>
      </c>
      <c r="U190" s="9">
        <v>8.7404702993398795E-2</v>
      </c>
      <c r="W190" s="6" t="s">
        <v>13471</v>
      </c>
      <c r="X190" s="53">
        <v>654319</v>
      </c>
      <c r="Y190" s="8">
        <v>1.0065163418139691</v>
      </c>
      <c r="Z190" s="47">
        <v>4.9086995000000001E-2</v>
      </c>
      <c r="AI190" s="2" t="s">
        <v>11820</v>
      </c>
      <c r="AJ190" s="54">
        <v>2335</v>
      </c>
      <c r="AK190" s="4">
        <v>-1.5970072068043484</v>
      </c>
      <c r="AL190" s="46">
        <v>1.7084448000000002E-2</v>
      </c>
      <c r="AU190" s="6" t="s">
        <v>5301</v>
      </c>
      <c r="AV190" s="53">
        <v>6249</v>
      </c>
      <c r="AW190" s="8">
        <v>1.8132298404368017</v>
      </c>
      <c r="AX190" s="47">
        <v>0</v>
      </c>
      <c r="AZ190" s="43" t="s">
        <v>2199</v>
      </c>
      <c r="BA190" s="7">
        <v>29110</v>
      </c>
      <c r="BB190" s="40">
        <v>1.6654108273580031</v>
      </c>
      <c r="BC190" s="47">
        <v>0</v>
      </c>
      <c r="BE190" s="76" t="s">
        <v>6592</v>
      </c>
      <c r="BF190" s="77">
        <v>23271</v>
      </c>
      <c r="BG190" s="92">
        <v>1.4076226635140745</v>
      </c>
      <c r="BH190" s="79">
        <v>0</v>
      </c>
      <c r="BI190" s="78">
        <v>1.0639439668185866</v>
      </c>
      <c r="BJ190" s="79">
        <v>1.6705718999999999E-3</v>
      </c>
      <c r="BL190" s="98" t="s">
        <v>494</v>
      </c>
      <c r="BM190" s="104">
        <v>106480247</v>
      </c>
      <c r="BN190" s="40">
        <v>0.87145293523656397</v>
      </c>
      <c r="BO190" s="47">
        <v>4.98847343493505E-2</v>
      </c>
    </row>
    <row r="191" spans="1:67" ht="15.6" x14ac:dyDescent="0.3">
      <c r="A191" s="6" t="s">
        <v>236</v>
      </c>
      <c r="B191" s="7">
        <v>106479287</v>
      </c>
      <c r="C191" s="8">
        <v>0.67694026832294196</v>
      </c>
      <c r="D191" s="9">
        <v>9.8189851247239501E-2</v>
      </c>
      <c r="F191" s="2" t="s">
        <v>1203</v>
      </c>
      <c r="G191" s="3">
        <v>11314</v>
      </c>
      <c r="H191" s="4">
        <v>-0.729739940560722</v>
      </c>
      <c r="I191" s="5">
        <v>8.1149644645674604E-2</v>
      </c>
      <c r="P191" s="43" t="s">
        <v>373</v>
      </c>
      <c r="Q191" s="7">
        <v>105377301</v>
      </c>
      <c r="R191" s="40">
        <v>0.61045998161988302</v>
      </c>
      <c r="S191" s="9">
        <v>7.7541179261810297E-2</v>
      </c>
      <c r="T191" s="8">
        <v>0.735407530692476</v>
      </c>
      <c r="U191" s="9">
        <v>9.7861241025020307E-2</v>
      </c>
      <c r="W191" s="6" t="s">
        <v>293</v>
      </c>
      <c r="X191" s="53">
        <v>28732</v>
      </c>
      <c r="Y191" s="8">
        <v>1.0105507793077797</v>
      </c>
      <c r="Z191" s="47">
        <v>5.3250194000000001E-2</v>
      </c>
      <c r="AI191" s="2" t="s">
        <v>13559</v>
      </c>
      <c r="AJ191" s="54">
        <v>4246</v>
      </c>
      <c r="AK191" s="4">
        <v>-1.5959855203747795</v>
      </c>
      <c r="AL191" s="46">
        <v>7.7392335000000007E-2</v>
      </c>
      <c r="AU191" s="6" t="s">
        <v>5302</v>
      </c>
      <c r="AV191" s="53">
        <v>1173</v>
      </c>
      <c r="AW191" s="8">
        <v>1.8131912917700266</v>
      </c>
      <c r="AX191" s="47">
        <v>0</v>
      </c>
      <c r="AZ191" s="43" t="s">
        <v>11730</v>
      </c>
      <c r="BA191" s="7">
        <v>175</v>
      </c>
      <c r="BB191" s="40">
        <v>1.6659951023643649</v>
      </c>
      <c r="BC191" s="47">
        <v>0</v>
      </c>
      <c r="BE191" s="76" t="s">
        <v>8067</v>
      </c>
      <c r="BF191" s="77">
        <v>55585</v>
      </c>
      <c r="BG191" s="92">
        <v>1.1302525778541541</v>
      </c>
      <c r="BH191" s="79">
        <v>0</v>
      </c>
      <c r="BI191" s="78">
        <v>1.0640040709879544</v>
      </c>
      <c r="BJ191" s="79">
        <v>2.0251901000000001E-3</v>
      </c>
      <c r="BL191" s="98" t="s">
        <v>681</v>
      </c>
      <c r="BM191" s="104">
        <v>2720</v>
      </c>
      <c r="BN191" s="40">
        <v>0.937281214250136</v>
      </c>
      <c r="BO191" s="47">
        <v>4.98847343493505E-2</v>
      </c>
    </row>
    <row r="192" spans="1:67" ht="15.6" x14ac:dyDescent="0.3">
      <c r="A192" s="6" t="s">
        <v>237</v>
      </c>
      <c r="B192" s="7">
        <v>100874179</v>
      </c>
      <c r="C192" s="8">
        <v>0.67697637734182603</v>
      </c>
      <c r="D192" s="9">
        <v>8.7404702993398795E-2</v>
      </c>
      <c r="F192" s="2" t="s">
        <v>1204</v>
      </c>
      <c r="G192" s="3">
        <v>100874315</v>
      </c>
      <c r="H192" s="4">
        <v>-0.72952114242564803</v>
      </c>
      <c r="I192" s="5">
        <v>9.3992391764019301E-2</v>
      </c>
      <c r="P192" s="43" t="s">
        <v>375</v>
      </c>
      <c r="Q192" s="7">
        <v>347706</v>
      </c>
      <c r="R192" s="40">
        <v>0.66526767137118503</v>
      </c>
      <c r="S192" s="9">
        <v>7.8094226372593695E-2</v>
      </c>
      <c r="T192" s="8">
        <v>0.73560637229800796</v>
      </c>
      <c r="U192" s="9">
        <v>9.0575595303337794E-2</v>
      </c>
      <c r="W192" s="6" t="s">
        <v>13472</v>
      </c>
      <c r="X192" s="53">
        <v>6948</v>
      </c>
      <c r="Y192" s="8">
        <v>1.0105547178049603</v>
      </c>
      <c r="Z192" s="47">
        <v>1.3961395000000001E-2</v>
      </c>
      <c r="AI192" s="2" t="s">
        <v>10146</v>
      </c>
      <c r="AJ192" s="54">
        <v>9403</v>
      </c>
      <c r="AK192" s="4">
        <v>-1.5943622057814721</v>
      </c>
      <c r="AL192" s="46">
        <v>5.8501289999999991E-3</v>
      </c>
      <c r="AU192" s="6" t="s">
        <v>5303</v>
      </c>
      <c r="AV192" s="53">
        <v>9208</v>
      </c>
      <c r="AW192" s="8">
        <v>1.8126072294045088</v>
      </c>
      <c r="AX192" s="47">
        <v>0</v>
      </c>
      <c r="AZ192" s="43" t="s">
        <v>8348</v>
      </c>
      <c r="BA192" s="7">
        <v>7525</v>
      </c>
      <c r="BB192" s="40">
        <v>1.6662721285314155</v>
      </c>
      <c r="BC192" s="47">
        <v>0</v>
      </c>
      <c r="BE192" s="76" t="s">
        <v>8879</v>
      </c>
      <c r="BF192" s="77">
        <v>23428</v>
      </c>
      <c r="BG192" s="92">
        <v>1.2056982868871202</v>
      </c>
      <c r="BH192" s="79">
        <v>0</v>
      </c>
      <c r="BI192" s="78">
        <v>1.0652687140061681</v>
      </c>
      <c r="BJ192" s="79">
        <v>7.5928484999999999E-3</v>
      </c>
      <c r="BL192" s="98" t="s">
        <v>649</v>
      </c>
      <c r="BM192" s="104">
        <v>100131740</v>
      </c>
      <c r="BN192" s="40">
        <v>0.95233111454785302</v>
      </c>
      <c r="BO192" s="47">
        <v>4.98847343493505E-2</v>
      </c>
    </row>
    <row r="193" spans="1:67" ht="15.6" x14ac:dyDescent="0.3">
      <c r="A193" s="6" t="s">
        <v>238</v>
      </c>
      <c r="B193" s="7">
        <v>28700</v>
      </c>
      <c r="C193" s="8">
        <v>0.67756231195391403</v>
      </c>
      <c r="D193" s="9">
        <v>9.4872462400747801E-2</v>
      </c>
      <c r="F193" s="2" t="s">
        <v>1205</v>
      </c>
      <c r="G193" s="3">
        <v>10988</v>
      </c>
      <c r="H193" s="4">
        <v>-0.72873780085793205</v>
      </c>
      <c r="I193" s="5">
        <v>8.0642318783847894E-2</v>
      </c>
      <c r="P193" s="43" t="s">
        <v>376</v>
      </c>
      <c r="Q193" s="7">
        <v>10281</v>
      </c>
      <c r="R193" s="40">
        <v>0.57339957390269503</v>
      </c>
      <c r="S193" s="9">
        <v>9.8179667421135694E-2</v>
      </c>
      <c r="T193" s="8">
        <v>0.73707026240839102</v>
      </c>
      <c r="U193" s="9">
        <v>9.6471950322615602E-2</v>
      </c>
      <c r="W193" s="6" t="s">
        <v>6555</v>
      </c>
      <c r="X193" s="53">
        <v>2810</v>
      </c>
      <c r="Y193" s="8">
        <v>1.0164051769153144</v>
      </c>
      <c r="Z193" s="47">
        <v>8.0433149999999995E-2</v>
      </c>
      <c r="AI193" s="2" t="s">
        <v>6268</v>
      </c>
      <c r="AJ193" s="54">
        <v>7295</v>
      </c>
      <c r="AK193" s="4">
        <v>-1.5916886497518796</v>
      </c>
      <c r="AL193" s="46">
        <v>1.7660768E-2</v>
      </c>
      <c r="AU193" s="6" t="s">
        <v>3208</v>
      </c>
      <c r="AV193" s="53">
        <v>55593</v>
      </c>
      <c r="AW193" s="8">
        <v>1.8122110131526956</v>
      </c>
      <c r="AX193" s="47">
        <v>0</v>
      </c>
      <c r="AZ193" s="43" t="s">
        <v>6411</v>
      </c>
      <c r="BA193" s="7">
        <v>7385</v>
      </c>
      <c r="BB193" s="40">
        <v>1.6670046686625379</v>
      </c>
      <c r="BC193" s="47">
        <v>0</v>
      </c>
      <c r="BE193" s="76" t="s">
        <v>9332</v>
      </c>
      <c r="BF193" s="77">
        <v>472</v>
      </c>
      <c r="BG193" s="92">
        <v>1.1300396151160119</v>
      </c>
      <c r="BH193" s="79">
        <v>0</v>
      </c>
      <c r="BI193" s="78">
        <v>1.0653599930219757</v>
      </c>
      <c r="BJ193" s="79">
        <v>2.9393229999999998E-3</v>
      </c>
      <c r="BL193" s="98" t="s">
        <v>12747</v>
      </c>
      <c r="BM193" s="104">
        <v>283314</v>
      </c>
      <c r="BN193" s="40">
        <v>0.95326593965995499</v>
      </c>
      <c r="BO193" s="47">
        <v>4.98847343493505E-2</v>
      </c>
    </row>
    <row r="194" spans="1:67" ht="15.6" x14ac:dyDescent="0.3">
      <c r="A194" s="6" t="s">
        <v>239</v>
      </c>
      <c r="B194" s="7">
        <v>100873442</v>
      </c>
      <c r="C194" s="8">
        <v>0.67801880454436803</v>
      </c>
      <c r="D194" s="9">
        <v>8.9155892088003993E-2</v>
      </c>
      <c r="F194" s="2" t="s">
        <v>1206</v>
      </c>
      <c r="G194" s="3">
        <v>222235</v>
      </c>
      <c r="H194" s="4">
        <v>-0.72867241049800402</v>
      </c>
      <c r="I194" s="5">
        <v>9.6480663811738004E-2</v>
      </c>
      <c r="P194" s="43" t="s">
        <v>377</v>
      </c>
      <c r="Q194" s="7">
        <v>107080637</v>
      </c>
      <c r="R194" s="40">
        <v>0.58748762535002397</v>
      </c>
      <c r="S194" s="9">
        <v>8.9333241981433595E-2</v>
      </c>
      <c r="T194" s="8">
        <v>0.73757599180468303</v>
      </c>
      <c r="U194" s="9">
        <v>6.4305387071478495E-2</v>
      </c>
      <c r="W194" s="6" t="s">
        <v>6556</v>
      </c>
      <c r="X194" s="53">
        <v>51479</v>
      </c>
      <c r="Y194" s="8">
        <v>1.0166387994986139</v>
      </c>
      <c r="Z194" s="47">
        <v>3.1746612E-2</v>
      </c>
      <c r="AI194" s="2" t="s">
        <v>11786</v>
      </c>
      <c r="AJ194" s="54">
        <v>5764</v>
      </c>
      <c r="AK194" s="4">
        <v>-1.5912899647552812</v>
      </c>
      <c r="AL194" s="46">
        <v>4.9871387000000003E-2</v>
      </c>
      <c r="AU194" s="6" t="s">
        <v>5304</v>
      </c>
      <c r="AV194" s="53">
        <v>2309</v>
      </c>
      <c r="AW194" s="8">
        <v>1.811341963149004</v>
      </c>
      <c r="AX194" s="47">
        <v>0</v>
      </c>
      <c r="AZ194" s="43" t="s">
        <v>10806</v>
      </c>
      <c r="BA194" s="7">
        <v>5718</v>
      </c>
      <c r="BB194" s="40">
        <v>1.6692517720945672</v>
      </c>
      <c r="BC194" s="47">
        <v>0</v>
      </c>
      <c r="BE194" s="76" t="s">
        <v>7241</v>
      </c>
      <c r="BF194" s="77">
        <v>140609</v>
      </c>
      <c r="BG194" s="92">
        <v>1.0648269908961905</v>
      </c>
      <c r="BH194" s="79">
        <v>0</v>
      </c>
      <c r="BI194" s="78">
        <v>1.0656660527074462</v>
      </c>
      <c r="BJ194" s="79">
        <v>2.6920909999999998E-3</v>
      </c>
      <c r="BL194" s="98" t="s">
        <v>843</v>
      </c>
      <c r="BM194" s="104">
        <v>256394</v>
      </c>
      <c r="BN194" s="40">
        <v>0.96922623641795203</v>
      </c>
      <c r="BO194" s="47">
        <v>4.98847343493505E-2</v>
      </c>
    </row>
    <row r="195" spans="1:67" ht="15.6" x14ac:dyDescent="0.3">
      <c r="A195" s="6" t="s">
        <v>240</v>
      </c>
      <c r="B195" s="7">
        <v>100288185</v>
      </c>
      <c r="C195" s="8">
        <v>0.67827365570187104</v>
      </c>
      <c r="D195" s="9">
        <v>8.7404702993398795E-2</v>
      </c>
      <c r="F195" s="2" t="s">
        <v>52</v>
      </c>
      <c r="G195" s="3">
        <v>390205</v>
      </c>
      <c r="H195" s="4">
        <v>-0.72861962700186</v>
      </c>
      <c r="I195" s="5">
        <v>6.7661965470925498E-2</v>
      </c>
      <c r="P195" s="43" t="s">
        <v>378</v>
      </c>
      <c r="Q195" s="7">
        <v>54143</v>
      </c>
      <c r="R195" s="40">
        <v>0.65867617673206702</v>
      </c>
      <c r="S195" s="9">
        <v>6.9799323340099195E-2</v>
      </c>
      <c r="T195" s="8">
        <v>0.73794967041306603</v>
      </c>
      <c r="U195" s="9">
        <v>6.2018312579869297E-2</v>
      </c>
      <c r="W195" s="6" t="s">
        <v>13473</v>
      </c>
      <c r="X195" s="53">
        <v>6945</v>
      </c>
      <c r="Y195" s="8">
        <v>1.0175303679945709</v>
      </c>
      <c r="Z195" s="47">
        <v>3.1950116000000001E-2</v>
      </c>
      <c r="AI195" s="2" t="s">
        <v>7246</v>
      </c>
      <c r="AJ195" s="54">
        <v>6059</v>
      </c>
      <c r="AK195" s="4">
        <v>-1.5893321820384299</v>
      </c>
      <c r="AL195" s="46">
        <v>1.1950978000000001E-2</v>
      </c>
      <c r="AU195" s="6" t="s">
        <v>5305</v>
      </c>
      <c r="AV195" s="53">
        <v>537</v>
      </c>
      <c r="AW195" s="8">
        <v>1.8113249862297689</v>
      </c>
      <c r="AX195" s="47">
        <v>0</v>
      </c>
      <c r="AZ195" s="43" t="s">
        <v>11731</v>
      </c>
      <c r="BA195" s="7">
        <v>55619</v>
      </c>
      <c r="BB195" s="40">
        <v>1.6700322638302181</v>
      </c>
      <c r="BC195" s="47">
        <v>0</v>
      </c>
      <c r="BE195" s="76" t="s">
        <v>5185</v>
      </c>
      <c r="BF195" s="77">
        <v>23028</v>
      </c>
      <c r="BG195" s="92">
        <v>1.1894184917808812</v>
      </c>
      <c r="BH195" s="79">
        <v>0</v>
      </c>
      <c r="BI195" s="78">
        <v>1.0660464688258147</v>
      </c>
      <c r="BJ195" s="79">
        <v>1.8390504999999998E-3</v>
      </c>
      <c r="BL195" s="98" t="s">
        <v>801</v>
      </c>
      <c r="BM195" s="104">
        <v>107075205</v>
      </c>
      <c r="BN195" s="40">
        <v>0.98430737502921894</v>
      </c>
      <c r="BO195" s="47">
        <v>4.98847343493505E-2</v>
      </c>
    </row>
    <row r="196" spans="1:67" ht="15.6" x14ac:dyDescent="0.3">
      <c r="A196" s="6" t="s">
        <v>241</v>
      </c>
      <c r="B196" s="7">
        <v>100873280</v>
      </c>
      <c r="C196" s="8">
        <v>0.67830876994660905</v>
      </c>
      <c r="D196" s="9">
        <v>9.7209021637503001E-2</v>
      </c>
      <c r="F196" s="2" t="s">
        <v>1207</v>
      </c>
      <c r="G196" s="3">
        <v>1635</v>
      </c>
      <c r="H196" s="4">
        <v>-0.72809139801633205</v>
      </c>
      <c r="I196" s="5">
        <v>6.23287092677004E-2</v>
      </c>
      <c r="P196" s="43" t="s">
        <v>382</v>
      </c>
      <c r="Q196" s="7">
        <v>102724550</v>
      </c>
      <c r="R196" s="40">
        <v>0.83401236994208705</v>
      </c>
      <c r="S196" s="9">
        <v>3.5324569184460003E-2</v>
      </c>
      <c r="T196" s="8">
        <v>0.73903121510699898</v>
      </c>
      <c r="U196" s="9">
        <v>8.7576396320256295E-2</v>
      </c>
      <c r="W196" s="6" t="s">
        <v>7501</v>
      </c>
      <c r="X196" s="53">
        <v>51667</v>
      </c>
      <c r="Y196" s="8">
        <v>1.0224540347856756</v>
      </c>
      <c r="Z196" s="47">
        <v>8.4931819999999991E-2</v>
      </c>
      <c r="AI196" s="2" t="s">
        <v>12188</v>
      </c>
      <c r="AJ196" s="54">
        <v>51705</v>
      </c>
      <c r="AK196" s="4">
        <v>-1.5880794176218451</v>
      </c>
      <c r="AL196" s="46">
        <v>8.7851769999999999E-3</v>
      </c>
      <c r="AU196" s="6" t="s">
        <v>5306</v>
      </c>
      <c r="AV196" s="53">
        <v>7430</v>
      </c>
      <c r="AW196" s="8">
        <v>1.8112974856630784</v>
      </c>
      <c r="AX196" s="47">
        <v>0</v>
      </c>
      <c r="AZ196" s="43" t="s">
        <v>11732</v>
      </c>
      <c r="BA196" s="7">
        <v>10581</v>
      </c>
      <c r="BB196" s="40">
        <v>1.6703087425770446</v>
      </c>
      <c r="BC196" s="47">
        <v>0</v>
      </c>
      <c r="BE196" s="76" t="s">
        <v>6882</v>
      </c>
      <c r="BF196" s="77">
        <v>10144</v>
      </c>
      <c r="BG196" s="92">
        <v>1.4250348128270456</v>
      </c>
      <c r="BH196" s="79">
        <v>0</v>
      </c>
      <c r="BI196" s="78">
        <v>1.0662894140217469</v>
      </c>
      <c r="BJ196" s="79">
        <v>3.6208242E-3</v>
      </c>
      <c r="BL196" s="98" t="s">
        <v>759</v>
      </c>
      <c r="BM196" s="104">
        <v>147172</v>
      </c>
      <c r="BN196" s="40">
        <v>0.99518030231022103</v>
      </c>
      <c r="BO196" s="47">
        <v>4.98847343493505E-2</v>
      </c>
    </row>
    <row r="197" spans="1:67" ht="15.6" x14ac:dyDescent="0.3">
      <c r="A197" s="6" t="s">
        <v>242</v>
      </c>
      <c r="B197" s="7">
        <v>391190</v>
      </c>
      <c r="C197" s="8">
        <v>0.68194609849648302</v>
      </c>
      <c r="D197" s="9">
        <v>9.1351966856872996E-2</v>
      </c>
      <c r="F197" s="2" t="s">
        <v>1208</v>
      </c>
      <c r="G197" s="3">
        <v>8812</v>
      </c>
      <c r="H197" s="4">
        <v>-0.72806751491373001</v>
      </c>
      <c r="I197" s="5">
        <v>5.5488672645124699E-2</v>
      </c>
      <c r="P197" s="43" t="s">
        <v>383</v>
      </c>
      <c r="Q197" s="7">
        <v>106480208</v>
      </c>
      <c r="R197" s="40">
        <v>0.68469591828537202</v>
      </c>
      <c r="S197" s="9">
        <v>5.3839649313473598E-2</v>
      </c>
      <c r="T197" s="8">
        <v>0.73931644370523297</v>
      </c>
      <c r="U197" s="9">
        <v>7.8752413625475096E-2</v>
      </c>
      <c r="W197" s="6" t="s">
        <v>13474</v>
      </c>
      <c r="X197" s="53">
        <v>222161</v>
      </c>
      <c r="Y197" s="8">
        <v>1.0260962065316728</v>
      </c>
      <c r="Z197" s="47">
        <v>4.0678754000000004E-2</v>
      </c>
      <c r="AI197" s="2" t="s">
        <v>5752</v>
      </c>
      <c r="AJ197" s="54">
        <v>3301</v>
      </c>
      <c r="AK197" s="4">
        <v>-1.5825504565836379</v>
      </c>
      <c r="AL197" s="46">
        <v>1.3778011999999999E-2</v>
      </c>
      <c r="AU197" s="6" t="s">
        <v>5307</v>
      </c>
      <c r="AV197" s="53">
        <v>302</v>
      </c>
      <c r="AW197" s="8">
        <v>1.8112944437146827</v>
      </c>
      <c r="AX197" s="47">
        <v>0</v>
      </c>
      <c r="AZ197" s="43" t="s">
        <v>7883</v>
      </c>
      <c r="BA197" s="7">
        <v>51119</v>
      </c>
      <c r="BB197" s="40">
        <v>1.6712186312420305</v>
      </c>
      <c r="BC197" s="47">
        <v>0</v>
      </c>
      <c r="BE197" s="76" t="s">
        <v>10008</v>
      </c>
      <c r="BF197" s="77">
        <v>57222</v>
      </c>
      <c r="BG197" s="92">
        <v>1.0692021198219335</v>
      </c>
      <c r="BH197" s="79">
        <v>0</v>
      </c>
      <c r="BI197" s="78">
        <v>1.0663461826118683</v>
      </c>
      <c r="BJ197" s="79">
        <v>2.2932775E-3</v>
      </c>
      <c r="BL197" s="98" t="s">
        <v>591</v>
      </c>
      <c r="BM197" s="104">
        <v>1673</v>
      </c>
      <c r="BN197" s="40">
        <v>1.0092830112511399</v>
      </c>
      <c r="BO197" s="47">
        <v>4.98847343493505E-2</v>
      </c>
    </row>
    <row r="198" spans="1:67" ht="15.6" x14ac:dyDescent="0.3">
      <c r="A198" s="6" t="s">
        <v>243</v>
      </c>
      <c r="B198" s="7">
        <v>646808</v>
      </c>
      <c r="C198" s="8">
        <v>0.68202787252057995</v>
      </c>
      <c r="D198" s="9">
        <v>8.9601847039667296E-2</v>
      </c>
      <c r="F198" s="2" t="s">
        <v>1209</v>
      </c>
      <c r="G198" s="3">
        <v>375061</v>
      </c>
      <c r="H198" s="4">
        <v>-0.72741733471200798</v>
      </c>
      <c r="I198" s="5">
        <v>5.5488672645124699E-2</v>
      </c>
      <c r="P198" s="43" t="s">
        <v>384</v>
      </c>
      <c r="Q198" s="7">
        <v>100288654</v>
      </c>
      <c r="R198" s="40">
        <v>0.68574210652519196</v>
      </c>
      <c r="S198" s="9">
        <v>5.11300749094077E-2</v>
      </c>
      <c r="T198" s="8">
        <v>0.73953837370411502</v>
      </c>
      <c r="U198" s="9">
        <v>6.2018312579869297E-2</v>
      </c>
      <c r="W198" s="6" t="s">
        <v>12103</v>
      </c>
      <c r="X198" s="53">
        <v>309</v>
      </c>
      <c r="Y198" s="8">
        <v>1.0307188626951678</v>
      </c>
      <c r="Z198" s="47">
        <v>3.5729163000000001E-2</v>
      </c>
      <c r="AI198" s="2" t="s">
        <v>13560</v>
      </c>
      <c r="AJ198" s="54">
        <v>3283</v>
      </c>
      <c r="AK198" s="4">
        <v>-1.5813706543608654</v>
      </c>
      <c r="AL198" s="46">
        <v>4.2077690000000001E-2</v>
      </c>
      <c r="AU198" s="6" t="s">
        <v>5308</v>
      </c>
      <c r="AV198" s="53">
        <v>150696</v>
      </c>
      <c r="AW198" s="8">
        <v>1.8103260793587623</v>
      </c>
      <c r="AX198" s="47">
        <v>0</v>
      </c>
      <c r="AZ198" s="43" t="s">
        <v>5465</v>
      </c>
      <c r="BA198" s="7">
        <v>10928</v>
      </c>
      <c r="BB198" s="40">
        <v>1.6735182983478405</v>
      </c>
      <c r="BC198" s="47">
        <v>0</v>
      </c>
      <c r="BE198" s="76" t="s">
        <v>8396</v>
      </c>
      <c r="BF198" s="77">
        <v>219927</v>
      </c>
      <c r="BG198" s="92">
        <v>1.421489228895696</v>
      </c>
      <c r="BH198" s="79">
        <v>0</v>
      </c>
      <c r="BI198" s="78">
        <v>1.066769671937418</v>
      </c>
      <c r="BJ198" s="79">
        <v>2.6920909999999998E-3</v>
      </c>
      <c r="BL198" s="98" t="s">
        <v>484</v>
      </c>
      <c r="BM198" s="104">
        <v>5769</v>
      </c>
      <c r="BN198" s="40">
        <v>1.01712254904665</v>
      </c>
      <c r="BO198" s="47">
        <v>4.98847343493505E-2</v>
      </c>
    </row>
    <row r="199" spans="1:67" ht="15.6" x14ac:dyDescent="0.3">
      <c r="A199" s="6" t="s">
        <v>244</v>
      </c>
      <c r="B199" s="7">
        <v>653125</v>
      </c>
      <c r="C199" s="8">
        <v>0.68245413011940903</v>
      </c>
      <c r="D199" s="9">
        <v>9.2775136884172396E-2</v>
      </c>
      <c r="F199" s="2" t="s">
        <v>1210</v>
      </c>
      <c r="G199" s="3">
        <v>285311</v>
      </c>
      <c r="H199" s="4">
        <v>-0.726971775153332</v>
      </c>
      <c r="I199" s="5">
        <v>7.2249722255195006E-2</v>
      </c>
      <c r="P199" s="43" t="s">
        <v>386</v>
      </c>
      <c r="Q199" s="7">
        <v>111082978</v>
      </c>
      <c r="R199" s="40">
        <v>0.58908765617955805</v>
      </c>
      <c r="S199" s="9">
        <v>9.8760857524715306E-2</v>
      </c>
      <c r="T199" s="8">
        <v>0.74011006154978498</v>
      </c>
      <c r="U199" s="9">
        <v>7.4405533677301197E-2</v>
      </c>
      <c r="W199" s="6" t="s">
        <v>11990</v>
      </c>
      <c r="X199" s="53">
        <v>3635</v>
      </c>
      <c r="Y199" s="8">
        <v>1.0311516679981783</v>
      </c>
      <c r="Z199" s="47">
        <v>8.4931819999999991E-2</v>
      </c>
      <c r="AI199" s="2" t="s">
        <v>10806</v>
      </c>
      <c r="AJ199" s="54">
        <v>5718</v>
      </c>
      <c r="AK199" s="4">
        <v>-1.5800504168379232</v>
      </c>
      <c r="AL199" s="46">
        <v>1.0214510999999999E-2</v>
      </c>
      <c r="AU199" s="6" t="s">
        <v>5309</v>
      </c>
      <c r="AV199" s="53">
        <v>140809</v>
      </c>
      <c r="AW199" s="8">
        <v>1.8102597681254442</v>
      </c>
      <c r="AX199" s="47">
        <v>0</v>
      </c>
      <c r="AZ199" s="43" t="s">
        <v>7445</v>
      </c>
      <c r="BA199" s="7">
        <v>80135</v>
      </c>
      <c r="BB199" s="40">
        <v>1.6743974644726878</v>
      </c>
      <c r="BC199" s="47">
        <v>0</v>
      </c>
      <c r="BE199" s="76" t="s">
        <v>5898</v>
      </c>
      <c r="BF199" s="77">
        <v>80018</v>
      </c>
      <c r="BG199" s="92">
        <v>1.4190865424516677</v>
      </c>
      <c r="BH199" s="79">
        <v>0</v>
      </c>
      <c r="BI199" s="78">
        <v>1.067023237626632</v>
      </c>
      <c r="BJ199" s="79">
        <v>2.0602532000000002E-3</v>
      </c>
      <c r="BL199" s="98" t="s">
        <v>961</v>
      </c>
      <c r="BM199" s="104">
        <v>100421479</v>
      </c>
      <c r="BN199" s="40">
        <v>1.0196213566804699</v>
      </c>
      <c r="BO199" s="47">
        <v>4.98847343493505E-2</v>
      </c>
    </row>
    <row r="200" spans="1:67" ht="15.6" x14ac:dyDescent="0.3">
      <c r="A200" s="6" t="s">
        <v>245</v>
      </c>
      <c r="B200" s="7">
        <v>389293</v>
      </c>
      <c r="C200" s="8">
        <v>0.68285108098494995</v>
      </c>
      <c r="D200" s="9">
        <v>7.4405533677301197E-2</v>
      </c>
      <c r="F200" s="2" t="s">
        <v>1211</v>
      </c>
      <c r="G200" s="3">
        <v>79607</v>
      </c>
      <c r="H200" s="4">
        <v>-0.72616406074344697</v>
      </c>
      <c r="I200" s="5">
        <v>5.8262437827612201E-2</v>
      </c>
      <c r="P200" s="43" t="s">
        <v>387</v>
      </c>
      <c r="Q200" s="7">
        <v>100422391</v>
      </c>
      <c r="R200" s="40">
        <v>0.68272329787776798</v>
      </c>
      <c r="S200" s="9">
        <v>6.7984741998725007E-2</v>
      </c>
      <c r="T200" s="8">
        <v>0.74085482596166397</v>
      </c>
      <c r="U200" s="9">
        <v>9.2648394075317303E-2</v>
      </c>
      <c r="W200" s="6" t="s">
        <v>12234</v>
      </c>
      <c r="X200" s="53">
        <v>219972</v>
      </c>
      <c r="Y200" s="8">
        <v>1.0329907361874666</v>
      </c>
      <c r="Z200" s="47">
        <v>1.9318675E-2</v>
      </c>
      <c r="AI200" s="2" t="s">
        <v>10694</v>
      </c>
      <c r="AJ200" s="54">
        <v>64089</v>
      </c>
      <c r="AK200" s="4">
        <v>-1.5799491855034911</v>
      </c>
      <c r="AL200" s="46">
        <v>1.0214510999999999E-2</v>
      </c>
      <c r="AU200" s="6" t="s">
        <v>5310</v>
      </c>
      <c r="AV200" s="53">
        <v>284801</v>
      </c>
      <c r="AW200" s="8">
        <v>1.8102142699455086</v>
      </c>
      <c r="AX200" s="47">
        <v>0</v>
      </c>
      <c r="AZ200" s="43" t="s">
        <v>5515</v>
      </c>
      <c r="BA200" s="7">
        <v>2799</v>
      </c>
      <c r="BB200" s="40">
        <v>1.676232468982936</v>
      </c>
      <c r="BC200" s="47">
        <v>0</v>
      </c>
      <c r="BE200" s="76" t="s">
        <v>3201</v>
      </c>
      <c r="BF200" s="77">
        <v>7690</v>
      </c>
      <c r="BG200" s="92">
        <v>1.4690779449765632</v>
      </c>
      <c r="BH200" s="79">
        <v>0</v>
      </c>
      <c r="BI200" s="78">
        <v>1.0670518832025002</v>
      </c>
      <c r="BJ200" s="79">
        <v>2.2133131000000002E-3</v>
      </c>
      <c r="BL200" s="98" t="s">
        <v>928</v>
      </c>
      <c r="BM200" s="104">
        <v>378828</v>
      </c>
      <c r="BN200" s="40">
        <v>1.06100639143061</v>
      </c>
      <c r="BO200" s="47">
        <v>4.98847343493505E-2</v>
      </c>
    </row>
    <row r="201" spans="1:67" ht="15.6" x14ac:dyDescent="0.3">
      <c r="A201" s="6" t="s">
        <v>246</v>
      </c>
      <c r="B201" s="7">
        <v>100873956</v>
      </c>
      <c r="C201" s="8">
        <v>0.682931378124772</v>
      </c>
      <c r="D201" s="9">
        <v>9.51185481347471E-2</v>
      </c>
      <c r="F201" s="2" t="s">
        <v>1212</v>
      </c>
      <c r="G201" s="3">
        <v>149095</v>
      </c>
      <c r="H201" s="4">
        <v>-0.726092165301504</v>
      </c>
      <c r="I201" s="5">
        <v>6.6809874675926098E-2</v>
      </c>
      <c r="P201" s="43" t="s">
        <v>388</v>
      </c>
      <c r="Q201" s="7">
        <v>106481112</v>
      </c>
      <c r="R201" s="40">
        <v>0.79472969439575003</v>
      </c>
      <c r="S201" s="9">
        <v>3.2448642220661399E-2</v>
      </c>
      <c r="T201" s="8">
        <v>0.74094594445564499</v>
      </c>
      <c r="U201" s="9">
        <v>7.2503963597200696E-2</v>
      </c>
      <c r="W201" s="6" t="s">
        <v>2583</v>
      </c>
      <c r="X201" s="53">
        <v>57863</v>
      </c>
      <c r="Y201" s="8">
        <v>1.0344569661867644</v>
      </c>
      <c r="Z201" s="47">
        <v>4.9086995000000001E-2</v>
      </c>
      <c r="AI201" s="2" t="s">
        <v>7074</v>
      </c>
      <c r="AJ201" s="54">
        <v>7251</v>
      </c>
      <c r="AK201" s="4">
        <v>-1.5787893063147243</v>
      </c>
      <c r="AL201" s="46">
        <v>9.9615203999999999E-3</v>
      </c>
      <c r="AU201" s="6" t="s">
        <v>5311</v>
      </c>
      <c r="AV201" s="53">
        <v>7534</v>
      </c>
      <c r="AW201" s="8">
        <v>1.8101852260532045</v>
      </c>
      <c r="AX201" s="47">
        <v>0</v>
      </c>
      <c r="AZ201" s="43" t="s">
        <v>11733</v>
      </c>
      <c r="BA201" s="7">
        <v>7358</v>
      </c>
      <c r="BB201" s="40">
        <v>1.6781545872028325</v>
      </c>
      <c r="BC201" s="47">
        <v>0</v>
      </c>
      <c r="BE201" s="76" t="s">
        <v>7151</v>
      </c>
      <c r="BF201" s="77">
        <v>23204</v>
      </c>
      <c r="BG201" s="92">
        <v>1.4695149944981483</v>
      </c>
      <c r="BH201" s="79">
        <v>0</v>
      </c>
      <c r="BI201" s="78">
        <v>1.0671725189055044</v>
      </c>
      <c r="BJ201" s="79">
        <v>2.1913653999999999E-3</v>
      </c>
      <c r="BL201" s="98" t="s">
        <v>984</v>
      </c>
      <c r="BM201" s="104">
        <v>3429</v>
      </c>
      <c r="BN201" s="40">
        <v>1.0722263745740099</v>
      </c>
      <c r="BO201" s="47">
        <v>4.98847343493505E-2</v>
      </c>
    </row>
    <row r="202" spans="1:67" ht="15.6" x14ac:dyDescent="0.3">
      <c r="A202" s="6" t="s">
        <v>247</v>
      </c>
      <c r="B202" s="7">
        <v>2689</v>
      </c>
      <c r="C202" s="8">
        <v>0.68344751409920201</v>
      </c>
      <c r="D202" s="9">
        <v>7.32718350185637E-2</v>
      </c>
      <c r="F202" s="2" t="s">
        <v>1213</v>
      </c>
      <c r="G202" s="3">
        <v>57171</v>
      </c>
      <c r="H202" s="4">
        <v>-0.72584507727854297</v>
      </c>
      <c r="I202" s="5">
        <v>8.6354687703367905E-2</v>
      </c>
      <c r="P202" s="43" t="s">
        <v>389</v>
      </c>
      <c r="Q202" s="7">
        <v>101927868</v>
      </c>
      <c r="R202" s="40">
        <v>0.54459639133781601</v>
      </c>
      <c r="S202" s="9">
        <v>9.2463493490735502E-2</v>
      </c>
      <c r="T202" s="8">
        <v>0.74114933762801805</v>
      </c>
      <c r="U202" s="9">
        <v>9.6471950322615602E-2</v>
      </c>
      <c r="W202" s="6" t="s">
        <v>1012</v>
      </c>
      <c r="X202" s="53">
        <v>27128</v>
      </c>
      <c r="Y202" s="8">
        <v>1.0374848412405244</v>
      </c>
      <c r="Z202" s="47">
        <v>4.2167664000000001E-2</v>
      </c>
      <c r="AI202" s="2" t="s">
        <v>13561</v>
      </c>
      <c r="AJ202" s="54">
        <v>100271374</v>
      </c>
      <c r="AK202" s="4">
        <v>-1.5771498731765974</v>
      </c>
      <c r="AL202" s="46">
        <v>6.2477106000000003E-3</v>
      </c>
      <c r="AU202" s="6" t="s">
        <v>5312</v>
      </c>
      <c r="AV202" s="53">
        <v>23360</v>
      </c>
      <c r="AW202" s="8">
        <v>1.8101684823538391</v>
      </c>
      <c r="AX202" s="47">
        <v>0</v>
      </c>
      <c r="AZ202" s="43" t="s">
        <v>7590</v>
      </c>
      <c r="BA202" s="7">
        <v>196</v>
      </c>
      <c r="BB202" s="40">
        <v>1.680830449212092</v>
      </c>
      <c r="BC202" s="47">
        <v>0</v>
      </c>
      <c r="BE202" s="76" t="s">
        <v>7282</v>
      </c>
      <c r="BF202" s="77">
        <v>27243</v>
      </c>
      <c r="BG202" s="92">
        <v>1.2283076936062103</v>
      </c>
      <c r="BH202" s="79">
        <v>0</v>
      </c>
      <c r="BI202" s="78">
        <v>1.0682598505806971</v>
      </c>
      <c r="BJ202" s="79">
        <v>2.3077167999999999E-3</v>
      </c>
      <c r="BL202" s="98" t="s">
        <v>949</v>
      </c>
      <c r="BM202" s="104">
        <v>2537</v>
      </c>
      <c r="BN202" s="40">
        <v>1.07942575754903</v>
      </c>
      <c r="BO202" s="47">
        <v>4.98847343493505E-2</v>
      </c>
    </row>
    <row r="203" spans="1:67" ht="15.6" x14ac:dyDescent="0.3">
      <c r="A203" s="6" t="s">
        <v>248</v>
      </c>
      <c r="B203" s="7">
        <v>326311</v>
      </c>
      <c r="C203" s="8">
        <v>0.68347497481404595</v>
      </c>
      <c r="D203" s="9">
        <v>7.3911705632548799E-2</v>
      </c>
      <c r="F203" s="2" t="s">
        <v>1214</v>
      </c>
      <c r="G203" s="3">
        <v>388135</v>
      </c>
      <c r="H203" s="4">
        <v>-0.72494221066667497</v>
      </c>
      <c r="I203" s="5">
        <v>8.4813929400108304E-2</v>
      </c>
      <c r="P203" s="43" t="s">
        <v>390</v>
      </c>
      <c r="Q203" s="7">
        <v>106479347</v>
      </c>
      <c r="R203" s="40">
        <v>0.54425332843960295</v>
      </c>
      <c r="S203" s="9">
        <v>9.9001750395493804E-2</v>
      </c>
      <c r="T203" s="8">
        <v>0.74192426697319602</v>
      </c>
      <c r="U203" s="9">
        <v>9.6471950322615602E-2</v>
      </c>
      <c r="W203" s="6" t="s">
        <v>13475</v>
      </c>
      <c r="X203" s="53">
        <v>165631</v>
      </c>
      <c r="Y203" s="8">
        <v>1.045603867020662</v>
      </c>
      <c r="Z203" s="47">
        <v>5.7640620000000004E-2</v>
      </c>
      <c r="AI203" s="2" t="s">
        <v>5841</v>
      </c>
      <c r="AJ203" s="54">
        <v>8562</v>
      </c>
      <c r="AK203" s="4">
        <v>-1.5771468168353182</v>
      </c>
      <c r="AL203" s="46">
        <v>5.5475366000000007E-3</v>
      </c>
      <c r="AU203" s="6" t="s">
        <v>5313</v>
      </c>
      <c r="AV203" s="53">
        <v>9898</v>
      </c>
      <c r="AW203" s="8">
        <v>1.8099720687763026</v>
      </c>
      <c r="AX203" s="47">
        <v>0</v>
      </c>
      <c r="AZ203" s="43" t="s">
        <v>11734</v>
      </c>
      <c r="BA203" s="7">
        <v>5168</v>
      </c>
      <c r="BB203" s="40">
        <v>1.6816370395885487</v>
      </c>
      <c r="BC203" s="47">
        <v>0</v>
      </c>
      <c r="BE203" s="76" t="s">
        <v>7962</v>
      </c>
      <c r="BF203" s="77">
        <v>51506</v>
      </c>
      <c r="BG203" s="92">
        <v>1.1279677349174013</v>
      </c>
      <c r="BH203" s="79">
        <v>5.8796187000000002E-5</v>
      </c>
      <c r="BI203" s="78">
        <v>1.0698873200861789</v>
      </c>
      <c r="BJ203" s="79">
        <v>2.7467557999999999E-3</v>
      </c>
      <c r="BL203" s="98" t="s">
        <v>669</v>
      </c>
      <c r="BM203" s="104">
        <v>106478945</v>
      </c>
      <c r="BN203" s="40">
        <v>1.08620936696123</v>
      </c>
      <c r="BO203" s="47">
        <v>4.98847343493505E-2</v>
      </c>
    </row>
    <row r="204" spans="1:67" ht="15.6" x14ac:dyDescent="0.3">
      <c r="A204" s="6" t="s">
        <v>249</v>
      </c>
      <c r="B204" s="7">
        <v>119678</v>
      </c>
      <c r="C204" s="8">
        <v>0.68386578719595403</v>
      </c>
      <c r="D204" s="9">
        <v>9.8686181482263394E-2</v>
      </c>
      <c r="F204" s="2" t="s">
        <v>1215</v>
      </c>
      <c r="G204" s="3">
        <v>151449</v>
      </c>
      <c r="H204" s="4">
        <v>-0.72481730033462899</v>
      </c>
      <c r="I204" s="5">
        <v>8.1910594339347095E-2</v>
      </c>
      <c r="P204" s="43" t="s">
        <v>393</v>
      </c>
      <c r="Q204" s="7">
        <v>100129622</v>
      </c>
      <c r="R204" s="40">
        <v>0.61542388647872004</v>
      </c>
      <c r="S204" s="9">
        <v>8.7898982965479697E-2</v>
      </c>
      <c r="T204" s="8">
        <v>0.74275216075890804</v>
      </c>
      <c r="U204" s="9">
        <v>8.9187235295011102E-2</v>
      </c>
      <c r="W204" s="6" t="s">
        <v>10443</v>
      </c>
      <c r="X204" s="53">
        <v>9473</v>
      </c>
      <c r="Y204" s="8">
        <v>1.0459222517314657</v>
      </c>
      <c r="Z204" s="47">
        <v>5.7640620000000004E-2</v>
      </c>
      <c r="AI204" s="2" t="s">
        <v>5540</v>
      </c>
      <c r="AJ204" s="54">
        <v>1968</v>
      </c>
      <c r="AK204" s="4">
        <v>-1.5766130895451045</v>
      </c>
      <c r="AL204" s="46">
        <v>9.9615203999999999E-3</v>
      </c>
      <c r="AU204" s="6" t="s">
        <v>5314</v>
      </c>
      <c r="AV204" s="53">
        <v>375449</v>
      </c>
      <c r="AW204" s="8">
        <v>1.8096146788811029</v>
      </c>
      <c r="AX204" s="47">
        <v>0</v>
      </c>
      <c r="AZ204" s="43" t="s">
        <v>10117</v>
      </c>
      <c r="BA204" s="7">
        <v>9761</v>
      </c>
      <c r="BB204" s="40">
        <v>1.6824892500481563</v>
      </c>
      <c r="BC204" s="47">
        <v>0</v>
      </c>
      <c r="BE204" s="76" t="s">
        <v>6284</v>
      </c>
      <c r="BF204" s="77">
        <v>2760</v>
      </c>
      <c r="BG204" s="92">
        <v>1.1119827098031765</v>
      </c>
      <c r="BH204" s="79">
        <v>0</v>
      </c>
      <c r="BI204" s="78">
        <v>1.0699939752844134</v>
      </c>
      <c r="BJ204" s="79">
        <v>3.7018257E-3</v>
      </c>
      <c r="BL204" s="98" t="s">
        <v>861</v>
      </c>
      <c r="BM204" s="104">
        <v>101928851</v>
      </c>
      <c r="BN204" s="40">
        <v>1.0952470437009001</v>
      </c>
      <c r="BO204" s="47">
        <v>4.98847343493505E-2</v>
      </c>
    </row>
    <row r="205" spans="1:67" ht="15.6" x14ac:dyDescent="0.3">
      <c r="A205" s="6" t="s">
        <v>250</v>
      </c>
      <c r="B205" s="7">
        <v>54579</v>
      </c>
      <c r="C205" s="8">
        <v>0.68491678195139505</v>
      </c>
      <c r="D205" s="9">
        <v>7.2503963597200696E-2</v>
      </c>
      <c r="F205" s="2" t="s">
        <v>1216</v>
      </c>
      <c r="G205" s="3">
        <v>9020</v>
      </c>
      <c r="H205" s="4">
        <v>-0.72459331118805503</v>
      </c>
      <c r="I205" s="5">
        <v>8.3101798686853703E-2</v>
      </c>
      <c r="P205" s="43" t="s">
        <v>394</v>
      </c>
      <c r="Q205" s="7">
        <v>100418862</v>
      </c>
      <c r="R205" s="40">
        <v>0.64842723867047003</v>
      </c>
      <c r="S205" s="9">
        <v>7.8696454322872103E-2</v>
      </c>
      <c r="T205" s="8">
        <v>0.743458358563438</v>
      </c>
      <c r="U205" s="9">
        <v>8.7404702993398795E-2</v>
      </c>
      <c r="W205" s="6" t="s">
        <v>9061</v>
      </c>
      <c r="X205" s="53">
        <v>6648</v>
      </c>
      <c r="Y205" s="8">
        <v>1.0460376802806832</v>
      </c>
      <c r="Z205" s="47">
        <v>4.7851559999999994E-2</v>
      </c>
      <c r="AI205" s="2" t="s">
        <v>13378</v>
      </c>
      <c r="AJ205" s="54">
        <v>100874221</v>
      </c>
      <c r="AK205" s="4">
        <v>-1.5760845494048275</v>
      </c>
      <c r="AL205" s="46">
        <v>7.7392335000000007E-2</v>
      </c>
      <c r="AU205" s="6" t="s">
        <v>5315</v>
      </c>
      <c r="AV205" s="53">
        <v>11187</v>
      </c>
      <c r="AW205" s="8">
        <v>1.8095761158080406</v>
      </c>
      <c r="AX205" s="47">
        <v>0</v>
      </c>
      <c r="AZ205" s="43" t="s">
        <v>11735</v>
      </c>
      <c r="BA205" s="7">
        <v>143</v>
      </c>
      <c r="BB205" s="40">
        <v>1.6844197536503083</v>
      </c>
      <c r="BC205" s="47">
        <v>0</v>
      </c>
      <c r="BE205" s="76" t="s">
        <v>6437</v>
      </c>
      <c r="BF205" s="77">
        <v>85021</v>
      </c>
      <c r="BG205" s="92">
        <v>1.2878048272555624</v>
      </c>
      <c r="BH205" s="79">
        <v>0</v>
      </c>
      <c r="BI205" s="78">
        <v>1.0702024524310487</v>
      </c>
      <c r="BJ205" s="79">
        <v>2.1879058000000002E-3</v>
      </c>
      <c r="BL205" s="98" t="s">
        <v>4660</v>
      </c>
      <c r="BM205" s="104">
        <v>10099</v>
      </c>
      <c r="BN205" s="40">
        <v>1.1670945531013099</v>
      </c>
      <c r="BO205" s="47">
        <v>4.98847343493505E-2</v>
      </c>
    </row>
    <row r="206" spans="1:67" ht="15.6" x14ac:dyDescent="0.3">
      <c r="A206" s="6" t="s">
        <v>251</v>
      </c>
      <c r="B206" s="7">
        <v>102723605</v>
      </c>
      <c r="C206" s="8">
        <v>0.68508660400254195</v>
      </c>
      <c r="D206" s="9">
        <v>8.0274243413329893E-2</v>
      </c>
      <c r="F206" s="2" t="s">
        <v>1217</v>
      </c>
      <c r="G206" s="3">
        <v>23080</v>
      </c>
      <c r="H206" s="4">
        <v>-0.72361425703503501</v>
      </c>
      <c r="I206" s="5">
        <v>4.5164730716735803E-2</v>
      </c>
      <c r="P206" s="43" t="s">
        <v>398</v>
      </c>
      <c r="Q206" s="7">
        <v>100418754</v>
      </c>
      <c r="R206" s="40">
        <v>1.0022927874491101</v>
      </c>
      <c r="S206" s="9">
        <v>2.1099895854759101E-2</v>
      </c>
      <c r="T206" s="8">
        <v>0.74522830130398399</v>
      </c>
      <c r="U206" s="9">
        <v>9.8641682848790602E-2</v>
      </c>
      <c r="W206" s="6" t="s">
        <v>5656</v>
      </c>
      <c r="X206" s="53">
        <v>5315</v>
      </c>
      <c r="Y206" s="8">
        <v>1.0465488925615674</v>
      </c>
      <c r="Z206" s="47">
        <v>4.7925170000000003E-2</v>
      </c>
      <c r="AI206" s="2" t="s">
        <v>12048</v>
      </c>
      <c r="AJ206" s="54">
        <v>105373334</v>
      </c>
      <c r="AK206" s="4">
        <v>-1.5745143982482512</v>
      </c>
      <c r="AL206" s="46">
        <v>4.3126740000000004E-2</v>
      </c>
      <c r="AU206" s="6" t="s">
        <v>5316</v>
      </c>
      <c r="AV206" s="53">
        <v>9169</v>
      </c>
      <c r="AW206" s="8">
        <v>1.8094325549872148</v>
      </c>
      <c r="AX206" s="47">
        <v>0</v>
      </c>
      <c r="AZ206" s="43" t="s">
        <v>6167</v>
      </c>
      <c r="BA206" s="7">
        <v>54532</v>
      </c>
      <c r="BB206" s="40">
        <v>1.6875156031980114</v>
      </c>
      <c r="BC206" s="47">
        <v>0</v>
      </c>
      <c r="BE206" s="76" t="s">
        <v>5716</v>
      </c>
      <c r="BF206" s="77">
        <v>11011</v>
      </c>
      <c r="BG206" s="92">
        <v>1.1915219085185846</v>
      </c>
      <c r="BH206" s="79">
        <v>0</v>
      </c>
      <c r="BI206" s="78">
        <v>1.070982222407374</v>
      </c>
      <c r="BJ206" s="79">
        <v>1.9065879999999999E-3</v>
      </c>
      <c r="BL206" s="98" t="s">
        <v>814</v>
      </c>
      <c r="BM206" s="104">
        <v>3702</v>
      </c>
      <c r="BN206" s="40">
        <v>1.1910239594704299</v>
      </c>
      <c r="BO206" s="47">
        <v>4.98847343493505E-2</v>
      </c>
    </row>
    <row r="207" spans="1:67" ht="15.6" x14ac:dyDescent="0.3">
      <c r="A207" s="6" t="s">
        <v>252</v>
      </c>
      <c r="B207" s="7">
        <v>106481678</v>
      </c>
      <c r="C207" s="8">
        <v>0.68554824616440102</v>
      </c>
      <c r="D207" s="9">
        <v>7.6969641151687904E-2</v>
      </c>
      <c r="F207" s="2" t="s">
        <v>1218</v>
      </c>
      <c r="G207" s="3">
        <v>339976</v>
      </c>
      <c r="H207" s="4">
        <v>-0.72353149257856098</v>
      </c>
      <c r="I207" s="5">
        <v>8.2826151121441899E-2</v>
      </c>
      <c r="P207" s="43" t="s">
        <v>399</v>
      </c>
      <c r="Q207" s="7">
        <v>105377606</v>
      </c>
      <c r="R207" s="40">
        <v>0.63633458684090005</v>
      </c>
      <c r="S207" s="9">
        <v>6.2207688004843602E-2</v>
      </c>
      <c r="T207" s="8">
        <v>0.74539454255852799</v>
      </c>
      <c r="U207" s="9">
        <v>9.2163883090639706E-2</v>
      </c>
      <c r="W207" s="6" t="s">
        <v>5337</v>
      </c>
      <c r="X207" s="53">
        <v>114793</v>
      </c>
      <c r="Y207" s="8">
        <v>1.0479882272964673</v>
      </c>
      <c r="Z207" s="47">
        <v>9.4446849999999999E-2</v>
      </c>
      <c r="AI207" s="2" t="s">
        <v>13562</v>
      </c>
      <c r="AJ207" s="54">
        <v>7069</v>
      </c>
      <c r="AK207" s="4">
        <v>-1.574036667185104</v>
      </c>
      <c r="AL207" s="46">
        <v>9.2175019999999996E-2</v>
      </c>
      <c r="AU207" s="6" t="s">
        <v>5317</v>
      </c>
      <c r="AV207" s="53">
        <v>4670</v>
      </c>
      <c r="AW207" s="8">
        <v>1.8093473501531954</v>
      </c>
      <c r="AX207" s="47">
        <v>0</v>
      </c>
      <c r="AZ207" s="43" t="s">
        <v>8051</v>
      </c>
      <c r="BA207" s="7">
        <v>6240</v>
      </c>
      <c r="BB207" s="40">
        <v>1.6895364140341194</v>
      </c>
      <c r="BC207" s="47">
        <v>0</v>
      </c>
      <c r="BE207" s="76" t="s">
        <v>6795</v>
      </c>
      <c r="BF207" s="77">
        <v>3035</v>
      </c>
      <c r="BG207" s="92">
        <v>1.4860121849653918</v>
      </c>
      <c r="BH207" s="79">
        <v>0</v>
      </c>
      <c r="BI207" s="78">
        <v>1.0714741700822907</v>
      </c>
      <c r="BJ207" s="79">
        <v>4.200563E-3</v>
      </c>
      <c r="BL207" s="98" t="s">
        <v>12745</v>
      </c>
      <c r="BM207" s="104">
        <v>100873463</v>
      </c>
      <c r="BN207" s="40">
        <v>1.2113119423319101</v>
      </c>
      <c r="BO207" s="47">
        <v>4.98847343493505E-2</v>
      </c>
    </row>
    <row r="208" spans="1:67" ht="15.6" x14ac:dyDescent="0.3">
      <c r="A208" s="6" t="s">
        <v>253</v>
      </c>
      <c r="B208" s="7">
        <v>28567</v>
      </c>
      <c r="C208" s="8">
        <v>0.68650413036319602</v>
      </c>
      <c r="D208" s="9">
        <v>8.7404702993398795E-2</v>
      </c>
      <c r="F208" s="2" t="s">
        <v>1219</v>
      </c>
      <c r="G208" s="3">
        <v>672</v>
      </c>
      <c r="H208" s="4">
        <v>-0.72351398099636199</v>
      </c>
      <c r="I208" s="5">
        <v>5.8048523316463999E-2</v>
      </c>
      <c r="P208" s="43" t="s">
        <v>402</v>
      </c>
      <c r="Q208" s="7">
        <v>728015</v>
      </c>
      <c r="R208" s="40">
        <v>0.82520457656524104</v>
      </c>
      <c r="S208" s="9">
        <v>3.7820422511242402E-2</v>
      </c>
      <c r="T208" s="8">
        <v>0.746174153749808</v>
      </c>
      <c r="U208" s="9">
        <v>7.4405533677301197E-2</v>
      </c>
      <c r="W208" s="6" t="s">
        <v>12086</v>
      </c>
      <c r="X208" s="53">
        <v>87178</v>
      </c>
      <c r="Y208" s="8">
        <v>1.0508614817941933</v>
      </c>
      <c r="Z208" s="47">
        <v>3.3039324000000002E-2</v>
      </c>
      <c r="AI208" s="2" t="s">
        <v>12076</v>
      </c>
      <c r="AJ208" s="54">
        <v>3118</v>
      </c>
      <c r="AK208" s="4">
        <v>-1.5730900928806955</v>
      </c>
      <c r="AL208" s="46">
        <v>1.5261207000000001E-2</v>
      </c>
      <c r="AU208" s="6" t="s">
        <v>5318</v>
      </c>
      <c r="AV208" s="53">
        <v>10276</v>
      </c>
      <c r="AW208" s="8">
        <v>1.809025008081756</v>
      </c>
      <c r="AX208" s="47">
        <v>0</v>
      </c>
      <c r="AZ208" s="43" t="s">
        <v>10482</v>
      </c>
      <c r="BA208" s="7">
        <v>56990</v>
      </c>
      <c r="BB208" s="40">
        <v>1.6909986604238478</v>
      </c>
      <c r="BC208" s="47">
        <v>0</v>
      </c>
      <c r="BE208" s="76" t="s">
        <v>8169</v>
      </c>
      <c r="BF208" s="77">
        <v>4201</v>
      </c>
      <c r="BG208" s="92">
        <v>1.603851011111681</v>
      </c>
      <c r="BH208" s="79">
        <v>0</v>
      </c>
      <c r="BI208" s="78">
        <v>1.071803574821242</v>
      </c>
      <c r="BJ208" s="79">
        <v>2.3077167999999999E-3</v>
      </c>
      <c r="BL208" s="98" t="s">
        <v>9523</v>
      </c>
      <c r="BM208" s="104">
        <v>2495</v>
      </c>
      <c r="BN208" s="40">
        <v>1.2293992276961001</v>
      </c>
      <c r="BO208" s="47">
        <v>4.98847343493505E-2</v>
      </c>
    </row>
    <row r="209" spans="1:67" ht="15.6" x14ac:dyDescent="0.3">
      <c r="A209" s="6" t="s">
        <v>254</v>
      </c>
      <c r="B209" s="7">
        <v>221717</v>
      </c>
      <c r="C209" s="8">
        <v>0.68669536909258999</v>
      </c>
      <c r="D209" s="9">
        <v>7.6988949465626996E-2</v>
      </c>
      <c r="F209" s="2" t="s">
        <v>1220</v>
      </c>
      <c r="G209" s="3">
        <v>10053</v>
      </c>
      <c r="H209" s="4">
        <v>-0.72351262749503498</v>
      </c>
      <c r="I209" s="5">
        <v>6.0029463823126503E-2</v>
      </c>
      <c r="P209" s="43" t="s">
        <v>403</v>
      </c>
      <c r="Q209" s="7">
        <v>152118</v>
      </c>
      <c r="R209" s="40">
        <v>0.58996015055571804</v>
      </c>
      <c r="S209" s="9">
        <v>8.1686808637926003E-2</v>
      </c>
      <c r="T209" s="8">
        <v>0.74669671683329497</v>
      </c>
      <c r="U209" s="9">
        <v>6.9081750628044697E-2</v>
      </c>
      <c r="W209" s="6" t="s">
        <v>10460</v>
      </c>
      <c r="X209" s="53">
        <v>1880</v>
      </c>
      <c r="Y209" s="8">
        <v>1.051595119219032</v>
      </c>
      <c r="Z209" s="47">
        <v>8.4059229999999999E-2</v>
      </c>
      <c r="AI209" s="2" t="s">
        <v>9055</v>
      </c>
      <c r="AJ209" s="54">
        <v>25878</v>
      </c>
      <c r="AK209" s="4">
        <v>-1.569865396148318</v>
      </c>
      <c r="AL209" s="46">
        <v>2.1091470000000001E-2</v>
      </c>
      <c r="AU209" s="6" t="s">
        <v>5319</v>
      </c>
      <c r="AV209" s="53">
        <v>253959</v>
      </c>
      <c r="AW209" s="8">
        <v>1.8087661766094478</v>
      </c>
      <c r="AX209" s="47">
        <v>0</v>
      </c>
      <c r="AZ209" s="43" t="s">
        <v>6142</v>
      </c>
      <c r="BA209" s="7">
        <v>84301</v>
      </c>
      <c r="BB209" s="40">
        <v>1.6912581058355325</v>
      </c>
      <c r="BC209" s="47">
        <v>0</v>
      </c>
      <c r="BE209" s="76" t="s">
        <v>5774</v>
      </c>
      <c r="BF209" s="77">
        <v>10427</v>
      </c>
      <c r="BG209" s="92">
        <v>1.0335698802388953</v>
      </c>
      <c r="BH209" s="79">
        <v>0</v>
      </c>
      <c r="BI209" s="78">
        <v>1.0720385531990166</v>
      </c>
      <c r="BJ209" s="79">
        <v>2.7633402E-3</v>
      </c>
      <c r="BL209" s="98" t="s">
        <v>1027</v>
      </c>
      <c r="BM209" s="104">
        <v>5328</v>
      </c>
      <c r="BN209" s="40">
        <v>1.3055934735116199</v>
      </c>
      <c r="BO209" s="47">
        <v>4.98847343493505E-2</v>
      </c>
    </row>
    <row r="210" spans="1:67" ht="15.6" x14ac:dyDescent="0.3">
      <c r="A210" s="6" t="s">
        <v>255</v>
      </c>
      <c r="B210" s="7">
        <v>106480390</v>
      </c>
      <c r="C210" s="8">
        <v>0.68693489174443001</v>
      </c>
      <c r="D210" s="9">
        <v>9.2651714235825494E-2</v>
      </c>
      <c r="F210" s="2" t="s">
        <v>1221</v>
      </c>
      <c r="G210" s="3">
        <v>55319</v>
      </c>
      <c r="H210" s="4">
        <v>-0.72318886201826504</v>
      </c>
      <c r="I210" s="5">
        <v>7.6299531896210401E-2</v>
      </c>
      <c r="P210" s="43" t="s">
        <v>404</v>
      </c>
      <c r="Q210" s="7">
        <v>100128023</v>
      </c>
      <c r="R210" s="40">
        <v>0.752613093950387</v>
      </c>
      <c r="S210" s="9">
        <v>4.6801554963175902E-2</v>
      </c>
      <c r="T210" s="8">
        <v>0.74703521725764699</v>
      </c>
      <c r="U210" s="9">
        <v>7.4405533677301197E-2</v>
      </c>
      <c r="W210" s="6" t="s">
        <v>11850</v>
      </c>
      <c r="X210" s="53">
        <v>7305</v>
      </c>
      <c r="Y210" s="8">
        <v>1.0601003853055178</v>
      </c>
      <c r="Z210" s="47">
        <v>1.4447007999999999E-2</v>
      </c>
      <c r="AI210" s="2" t="s">
        <v>11883</v>
      </c>
      <c r="AJ210" s="54">
        <v>100422850</v>
      </c>
      <c r="AK210" s="4">
        <v>-1.5674876623436513</v>
      </c>
      <c r="AL210" s="46">
        <v>1.4850327999999999E-2</v>
      </c>
      <c r="AU210" s="6" t="s">
        <v>5320</v>
      </c>
      <c r="AV210" s="53">
        <v>79026</v>
      </c>
      <c r="AW210" s="8">
        <v>1.8086478217095312</v>
      </c>
      <c r="AX210" s="47">
        <v>0</v>
      </c>
      <c r="AZ210" s="43" t="s">
        <v>6090</v>
      </c>
      <c r="BA210" s="7">
        <v>10457</v>
      </c>
      <c r="BB210" s="40">
        <v>1.6920105329511534</v>
      </c>
      <c r="BC210" s="47">
        <v>0</v>
      </c>
      <c r="BE210" s="76" t="s">
        <v>6172</v>
      </c>
      <c r="BF210" s="77">
        <v>9972</v>
      </c>
      <c r="BG210" s="92">
        <v>1.415205220861359</v>
      </c>
      <c r="BH210" s="79">
        <v>0</v>
      </c>
      <c r="BI210" s="78">
        <v>1.0721219942553917</v>
      </c>
      <c r="BJ210" s="79">
        <v>2.2133131000000002E-3</v>
      </c>
      <c r="BL210" s="98" t="s">
        <v>403</v>
      </c>
      <c r="BM210" s="104">
        <v>152118</v>
      </c>
      <c r="BN210" s="40">
        <v>0.71816557051410101</v>
      </c>
      <c r="BO210" s="47">
        <v>5.0221897708617298E-2</v>
      </c>
    </row>
    <row r="211" spans="1:67" ht="15.6" x14ac:dyDescent="0.3">
      <c r="A211" s="6" t="s">
        <v>256</v>
      </c>
      <c r="B211" s="7">
        <v>148003</v>
      </c>
      <c r="C211" s="8">
        <v>0.68710865480717598</v>
      </c>
      <c r="D211" s="9">
        <v>7.1341674541455E-2</v>
      </c>
      <c r="F211" s="2" t="s">
        <v>1222</v>
      </c>
      <c r="G211" s="3">
        <v>158983</v>
      </c>
      <c r="H211" s="4">
        <v>-0.72298853918519401</v>
      </c>
      <c r="I211" s="5">
        <v>7.0416679443569996E-2</v>
      </c>
      <c r="P211" s="43" t="s">
        <v>406</v>
      </c>
      <c r="Q211" s="7">
        <v>140909</v>
      </c>
      <c r="R211" s="40">
        <v>1.0192968380021401</v>
      </c>
      <c r="S211" s="9">
        <v>1.77248296565043E-2</v>
      </c>
      <c r="T211" s="8">
        <v>0.74725011263815</v>
      </c>
      <c r="U211" s="9">
        <v>7.3973455154645804E-2</v>
      </c>
      <c r="W211" s="6" t="s">
        <v>13476</v>
      </c>
      <c r="X211" s="53">
        <v>9672</v>
      </c>
      <c r="Y211" s="8">
        <v>1.0608290641431377</v>
      </c>
      <c r="Z211" s="47">
        <v>4.7851559999999994E-2</v>
      </c>
      <c r="AI211" s="2" t="s">
        <v>11779</v>
      </c>
      <c r="AJ211" s="54">
        <v>5438</v>
      </c>
      <c r="AK211" s="4">
        <v>-1.5567908657686655</v>
      </c>
      <c r="AL211" s="46">
        <v>2.3244810000000001E-2</v>
      </c>
      <c r="AU211" s="6" t="s">
        <v>5321</v>
      </c>
      <c r="AV211" s="53">
        <v>55737</v>
      </c>
      <c r="AW211" s="8">
        <v>1.8084712184760763</v>
      </c>
      <c r="AX211" s="47">
        <v>0</v>
      </c>
      <c r="AZ211" s="43" t="s">
        <v>10692</v>
      </c>
      <c r="BA211" s="7">
        <v>54407</v>
      </c>
      <c r="BB211" s="40">
        <v>1.6920450475567095</v>
      </c>
      <c r="BC211" s="47">
        <v>0</v>
      </c>
      <c r="BE211" s="76" t="s">
        <v>6551</v>
      </c>
      <c r="BF211" s="77">
        <v>1979</v>
      </c>
      <c r="BG211" s="92">
        <v>1.2860210097104909</v>
      </c>
      <c r="BH211" s="79">
        <v>0</v>
      </c>
      <c r="BI211" s="78">
        <v>1.0722891363290641</v>
      </c>
      <c r="BJ211" s="79">
        <v>2.3686384999999999E-3</v>
      </c>
      <c r="BL211" s="98" t="s">
        <v>12749</v>
      </c>
      <c r="BM211" s="104">
        <v>5972</v>
      </c>
      <c r="BN211" s="40">
        <v>1.17554134978526</v>
      </c>
      <c r="BO211" s="47">
        <v>5.0310798072854199E-2</v>
      </c>
    </row>
    <row r="212" spans="1:67" ht="15.6" x14ac:dyDescent="0.3">
      <c r="A212" s="6" t="s">
        <v>257</v>
      </c>
      <c r="B212" s="7">
        <v>101928470</v>
      </c>
      <c r="C212" s="8">
        <v>0.68760824858871505</v>
      </c>
      <c r="D212" s="9">
        <v>9.0921213753880598E-2</v>
      </c>
      <c r="F212" s="2" t="s">
        <v>1223</v>
      </c>
      <c r="G212" s="3">
        <v>101928154</v>
      </c>
      <c r="H212" s="4">
        <v>-0.72171760724524403</v>
      </c>
      <c r="I212" s="5">
        <v>8.6819293419748603E-2</v>
      </c>
      <c r="P212" s="43" t="s">
        <v>407</v>
      </c>
      <c r="Q212" s="7">
        <v>105372138</v>
      </c>
      <c r="R212" s="40">
        <v>0.793187700890017</v>
      </c>
      <c r="S212" s="9">
        <v>3.7466886560133597E-2</v>
      </c>
      <c r="T212" s="8">
        <v>0.74731128575118799</v>
      </c>
      <c r="U212" s="9">
        <v>9.5128928559583006E-2</v>
      </c>
      <c r="W212" s="6" t="s">
        <v>13477</v>
      </c>
      <c r="X212" s="53">
        <v>717</v>
      </c>
      <c r="Y212" s="8">
        <v>1.0615730656473095</v>
      </c>
      <c r="Z212" s="47">
        <v>3.1545683999999997E-2</v>
      </c>
      <c r="AI212" s="2" t="s">
        <v>7862</v>
      </c>
      <c r="AJ212" s="54">
        <v>6633</v>
      </c>
      <c r="AK212" s="4">
        <v>-1.5567236786388605</v>
      </c>
      <c r="AL212" s="46">
        <v>7.2713470000000001E-3</v>
      </c>
      <c r="AU212" s="6" t="s">
        <v>5322</v>
      </c>
      <c r="AV212" s="53">
        <v>11333</v>
      </c>
      <c r="AW212" s="8">
        <v>1.8083569996960871</v>
      </c>
      <c r="AX212" s="47">
        <v>0</v>
      </c>
      <c r="AZ212" s="43" t="s">
        <v>11736</v>
      </c>
      <c r="BA212" s="7">
        <v>79630</v>
      </c>
      <c r="BB212" s="40">
        <v>1.6947778747983782</v>
      </c>
      <c r="BC212" s="47">
        <v>0</v>
      </c>
      <c r="BE212" s="76" t="s">
        <v>6012</v>
      </c>
      <c r="BF212" s="77">
        <v>515</v>
      </c>
      <c r="BG212" s="92">
        <v>1.3983595650346794</v>
      </c>
      <c r="BH212" s="79">
        <v>0</v>
      </c>
      <c r="BI212" s="78">
        <v>1.0723699558870206</v>
      </c>
      <c r="BJ212" s="79">
        <v>2.3426638999999999E-3</v>
      </c>
      <c r="BL212" s="98" t="s">
        <v>676</v>
      </c>
      <c r="BM212" s="104">
        <v>56167</v>
      </c>
      <c r="BN212" s="40">
        <v>0.73674164340512005</v>
      </c>
      <c r="BO212" s="47">
        <v>5.0909102807064302E-2</v>
      </c>
    </row>
    <row r="213" spans="1:67" ht="15.6" x14ac:dyDescent="0.3">
      <c r="A213" s="6" t="s">
        <v>258</v>
      </c>
      <c r="B213" s="7">
        <v>152225</v>
      </c>
      <c r="C213" s="8">
        <v>0.68878484927781403</v>
      </c>
      <c r="D213" s="9">
        <v>9.2775136884172396E-2</v>
      </c>
      <c r="F213" s="2" t="s">
        <v>1224</v>
      </c>
      <c r="G213" s="3">
        <v>6821</v>
      </c>
      <c r="H213" s="4">
        <v>-0.721312237099758</v>
      </c>
      <c r="I213" s="5">
        <v>5.9062756032269702E-2</v>
      </c>
      <c r="P213" s="43" t="s">
        <v>409</v>
      </c>
      <c r="Q213" s="7">
        <v>101927477</v>
      </c>
      <c r="R213" s="40">
        <v>0.72269068496566802</v>
      </c>
      <c r="S213" s="9">
        <v>4.6156227575384901E-2</v>
      </c>
      <c r="T213" s="8">
        <v>0.74821208149666596</v>
      </c>
      <c r="U213" s="9">
        <v>7.9417924282671096E-2</v>
      </c>
      <c r="W213" s="6" t="s">
        <v>6440</v>
      </c>
      <c r="X213" s="53">
        <v>9144</v>
      </c>
      <c r="Y213" s="8">
        <v>1.0644342498891439</v>
      </c>
      <c r="Z213" s="47">
        <v>2.9492414000000002E-2</v>
      </c>
      <c r="AI213" s="2" t="s">
        <v>9459</v>
      </c>
      <c r="AJ213" s="54">
        <v>481</v>
      </c>
      <c r="AK213" s="4">
        <v>-1.5538693138655844</v>
      </c>
      <c r="AL213" s="46">
        <v>2.3244810000000001E-2</v>
      </c>
      <c r="AU213" s="6" t="s">
        <v>5323</v>
      </c>
      <c r="AV213" s="53">
        <v>10207</v>
      </c>
      <c r="AW213" s="8">
        <v>1.8083448894214451</v>
      </c>
      <c r="AX213" s="47">
        <v>0</v>
      </c>
      <c r="AZ213" s="43" t="s">
        <v>7048</v>
      </c>
      <c r="BA213" s="7">
        <v>51639</v>
      </c>
      <c r="BB213" s="40">
        <v>1.6948907985183468</v>
      </c>
      <c r="BC213" s="47">
        <v>0</v>
      </c>
      <c r="BE213" s="76" t="s">
        <v>5710</v>
      </c>
      <c r="BF213" s="77">
        <v>23304</v>
      </c>
      <c r="BG213" s="92">
        <v>1.26913251538854</v>
      </c>
      <c r="BH213" s="79">
        <v>0</v>
      </c>
      <c r="BI213" s="78">
        <v>1.0729997542198666</v>
      </c>
      <c r="BJ213" s="79">
        <v>1.8390504999999998E-3</v>
      </c>
      <c r="BL213" s="98" t="s">
        <v>12750</v>
      </c>
      <c r="BM213" s="104">
        <v>100271434</v>
      </c>
      <c r="BN213" s="40">
        <v>0.76178597538251103</v>
      </c>
      <c r="BO213" s="47">
        <v>5.0909102807064302E-2</v>
      </c>
    </row>
    <row r="214" spans="1:67" ht="15.6" x14ac:dyDescent="0.3">
      <c r="A214" s="6" t="s">
        <v>259</v>
      </c>
      <c r="B214" s="7">
        <v>2951</v>
      </c>
      <c r="C214" s="8">
        <v>0.68947774395578998</v>
      </c>
      <c r="D214" s="9">
        <v>6.3015695402465599E-2</v>
      </c>
      <c r="F214" s="2" t="s">
        <v>1225</v>
      </c>
      <c r="G214" s="3">
        <v>79096</v>
      </c>
      <c r="H214" s="4">
        <v>-0.71972098061550904</v>
      </c>
      <c r="I214" s="5">
        <v>5.86949533810752E-2</v>
      </c>
      <c r="P214" s="43" t="s">
        <v>410</v>
      </c>
      <c r="Q214" s="7">
        <v>102723626</v>
      </c>
      <c r="R214" s="40">
        <v>0.61234474376943904</v>
      </c>
      <c r="S214" s="9">
        <v>8.0612689076666105E-2</v>
      </c>
      <c r="T214" s="8">
        <v>0.74827799164491904</v>
      </c>
      <c r="U214" s="9">
        <v>9.8111825429256005E-2</v>
      </c>
      <c r="W214" s="6" t="s">
        <v>6723</v>
      </c>
      <c r="X214" s="53">
        <v>10318</v>
      </c>
      <c r="Y214" s="8">
        <v>1.0681838920094864</v>
      </c>
      <c r="Z214" s="47">
        <v>1.4200052000000001E-2</v>
      </c>
      <c r="AI214" s="2" t="s">
        <v>9752</v>
      </c>
      <c r="AJ214" s="54">
        <v>55788</v>
      </c>
      <c r="AK214" s="4">
        <v>-1.5536446643359554</v>
      </c>
      <c r="AL214" s="46">
        <v>8.6961379999999991E-3</v>
      </c>
      <c r="AU214" s="6" t="s">
        <v>5324</v>
      </c>
      <c r="AV214" s="53">
        <v>11214</v>
      </c>
      <c r="AW214" s="8">
        <v>1.8082105574147704</v>
      </c>
      <c r="AX214" s="47">
        <v>0</v>
      </c>
      <c r="AZ214" s="43" t="s">
        <v>3564</v>
      </c>
      <c r="BA214" s="7">
        <v>23201</v>
      </c>
      <c r="BB214" s="40">
        <v>1.695080440569614</v>
      </c>
      <c r="BC214" s="47">
        <v>0</v>
      </c>
      <c r="BE214" s="76" t="s">
        <v>6327</v>
      </c>
      <c r="BF214" s="77">
        <v>25912</v>
      </c>
      <c r="BG214" s="92">
        <v>1.405057571598028</v>
      </c>
      <c r="BH214" s="79">
        <v>0</v>
      </c>
      <c r="BI214" s="78">
        <v>1.0747005911679861</v>
      </c>
      <c r="BJ214" s="79">
        <v>2.2324037999999998E-3</v>
      </c>
      <c r="BL214" s="98" t="s">
        <v>4879</v>
      </c>
      <c r="BM214" s="104">
        <v>100874239</v>
      </c>
      <c r="BN214" s="40">
        <v>0.88584731320609</v>
      </c>
      <c r="BO214" s="47">
        <v>5.0909102807064302E-2</v>
      </c>
    </row>
    <row r="215" spans="1:67" ht="15.6" x14ac:dyDescent="0.3">
      <c r="A215" s="6" t="s">
        <v>260</v>
      </c>
      <c r="B215" s="7">
        <v>100507404</v>
      </c>
      <c r="C215" s="8">
        <v>0.68985801530101298</v>
      </c>
      <c r="D215" s="9">
        <v>9.8111825429256005E-2</v>
      </c>
      <c r="F215" s="2" t="s">
        <v>1226</v>
      </c>
      <c r="G215" s="3">
        <v>29925</v>
      </c>
      <c r="H215" s="4">
        <v>-0.71842809693763598</v>
      </c>
      <c r="I215" s="5">
        <v>8.5159190647493402E-2</v>
      </c>
      <c r="P215" s="43" t="s">
        <v>411</v>
      </c>
      <c r="Q215" s="7">
        <v>107984565</v>
      </c>
      <c r="R215" s="40">
        <v>0.80070812703634697</v>
      </c>
      <c r="S215" s="9">
        <v>3.3029545058184298E-2</v>
      </c>
      <c r="T215" s="8">
        <v>0.74829917440914395</v>
      </c>
      <c r="U215" s="9">
        <v>6.2018312579869297E-2</v>
      </c>
      <c r="W215" s="6" t="s">
        <v>10607</v>
      </c>
      <c r="X215" s="53">
        <v>6737</v>
      </c>
      <c r="Y215" s="8">
        <v>1.069096506247462</v>
      </c>
      <c r="Z215" s="47">
        <v>7.5255326999999997E-2</v>
      </c>
      <c r="AI215" s="2" t="s">
        <v>9388</v>
      </c>
      <c r="AJ215" s="54">
        <v>26355</v>
      </c>
      <c r="AK215" s="4">
        <v>-1.5535416269610256</v>
      </c>
      <c r="AL215" s="46">
        <v>3.4163939999999997E-2</v>
      </c>
      <c r="AU215" s="6" t="s">
        <v>5325</v>
      </c>
      <c r="AV215" s="53">
        <v>7155</v>
      </c>
      <c r="AW215" s="8">
        <v>1.8078237217700657</v>
      </c>
      <c r="AX215" s="47">
        <v>0</v>
      </c>
      <c r="AZ215" s="43" t="s">
        <v>6175</v>
      </c>
      <c r="BA215" s="7">
        <v>6647</v>
      </c>
      <c r="BB215" s="40">
        <v>1.6965982825484414</v>
      </c>
      <c r="BC215" s="47">
        <v>0</v>
      </c>
      <c r="BE215" s="76" t="s">
        <v>6357</v>
      </c>
      <c r="BF215" s="77">
        <v>54867</v>
      </c>
      <c r="BG215" s="92">
        <v>1.4032697950187782</v>
      </c>
      <c r="BH215" s="79">
        <v>0</v>
      </c>
      <c r="BI215" s="78">
        <v>1.0764633227229428</v>
      </c>
      <c r="BJ215" s="79">
        <v>2.5830272E-3</v>
      </c>
      <c r="BL215" s="98" t="s">
        <v>476</v>
      </c>
      <c r="BM215" s="104">
        <v>391552</v>
      </c>
      <c r="BN215" s="40">
        <v>0.79393803192499501</v>
      </c>
      <c r="BO215" s="47">
        <v>5.1110450662572297E-2</v>
      </c>
    </row>
    <row r="216" spans="1:67" ht="15.6" x14ac:dyDescent="0.3">
      <c r="A216" s="6" t="s">
        <v>261</v>
      </c>
      <c r="B216" s="7">
        <v>8386</v>
      </c>
      <c r="C216" s="8">
        <v>0.69004499669944497</v>
      </c>
      <c r="D216" s="9">
        <v>8.7404702993398795E-2</v>
      </c>
      <c r="F216" s="2" t="s">
        <v>1227</v>
      </c>
      <c r="G216" s="3">
        <v>4081</v>
      </c>
      <c r="H216" s="4">
        <v>-0.71731929725948596</v>
      </c>
      <c r="I216" s="5">
        <v>9.7377635736547397E-2</v>
      </c>
      <c r="P216" s="43" t="s">
        <v>417</v>
      </c>
      <c r="Q216" s="7">
        <v>100191039</v>
      </c>
      <c r="R216" s="40">
        <v>0.56085479935075599</v>
      </c>
      <c r="S216" s="9">
        <v>9.0825590511579707E-2</v>
      </c>
      <c r="T216" s="8">
        <v>0.75185474083915305</v>
      </c>
      <c r="U216" s="9">
        <v>8.2507753821067106E-2</v>
      </c>
      <c r="W216" s="6" t="s">
        <v>13478</v>
      </c>
      <c r="X216" s="53">
        <v>101929709</v>
      </c>
      <c r="Y216" s="8">
        <v>1.069151308006048</v>
      </c>
      <c r="Z216" s="47">
        <v>0</v>
      </c>
      <c r="AI216" s="2" t="s">
        <v>11801</v>
      </c>
      <c r="AJ216" s="54">
        <v>79568</v>
      </c>
      <c r="AK216" s="4">
        <v>-1.552186648321026</v>
      </c>
      <c r="AL216" s="46">
        <v>6.2477106000000003E-3</v>
      </c>
      <c r="AU216" s="6" t="s">
        <v>5326</v>
      </c>
      <c r="AV216" s="53">
        <v>3688</v>
      </c>
      <c r="AW216" s="8">
        <v>1.8073184420217849</v>
      </c>
      <c r="AX216" s="47">
        <v>0</v>
      </c>
      <c r="AZ216" s="43" t="s">
        <v>5635</v>
      </c>
      <c r="BA216" s="7">
        <v>5573</v>
      </c>
      <c r="BB216" s="40">
        <v>1.6971360732289658</v>
      </c>
      <c r="BC216" s="47">
        <v>0</v>
      </c>
      <c r="BE216" s="76" t="s">
        <v>6039</v>
      </c>
      <c r="BF216" s="77">
        <v>84248</v>
      </c>
      <c r="BG216" s="92">
        <v>1.2626781363970399</v>
      </c>
      <c r="BH216" s="79">
        <v>0</v>
      </c>
      <c r="BI216" s="78">
        <v>1.0765752389971652</v>
      </c>
      <c r="BJ216" s="79">
        <v>1.8390504999999998E-3</v>
      </c>
      <c r="BL216" s="98" t="s">
        <v>12751</v>
      </c>
      <c r="BM216" s="104">
        <v>619190</v>
      </c>
      <c r="BN216" s="40">
        <v>0.90047680479247805</v>
      </c>
      <c r="BO216" s="47">
        <v>5.1110450662572297E-2</v>
      </c>
    </row>
    <row r="217" spans="1:67" ht="15.6" x14ac:dyDescent="0.3">
      <c r="A217" s="6" t="s">
        <v>262</v>
      </c>
      <c r="B217" s="7">
        <v>54012</v>
      </c>
      <c r="C217" s="8">
        <v>0.69071788709193005</v>
      </c>
      <c r="D217" s="9">
        <v>9.0695014643269303E-2</v>
      </c>
      <c r="F217" s="2" t="s">
        <v>1228</v>
      </c>
      <c r="G217" s="3">
        <v>10943</v>
      </c>
      <c r="H217" s="4">
        <v>-0.71686098416326405</v>
      </c>
      <c r="I217" s="5">
        <v>6.9336603694437698E-2</v>
      </c>
      <c r="P217" s="43" t="s">
        <v>418</v>
      </c>
      <c r="Q217" s="7">
        <v>319138</v>
      </c>
      <c r="R217" s="40">
        <v>0.58112206406211198</v>
      </c>
      <c r="S217" s="9">
        <v>8.6805794924006904E-2</v>
      </c>
      <c r="T217" s="8">
        <v>0.75193502027116499</v>
      </c>
      <c r="U217" s="9">
        <v>9.5279547457966102E-2</v>
      </c>
      <c r="W217" s="6" t="s">
        <v>13479</v>
      </c>
      <c r="X217" s="53">
        <v>3430</v>
      </c>
      <c r="Y217" s="8">
        <v>1.0694808310230592</v>
      </c>
      <c r="Z217" s="47">
        <v>1.9622905E-2</v>
      </c>
      <c r="AI217" s="2" t="s">
        <v>9227</v>
      </c>
      <c r="AJ217" s="54">
        <v>64429</v>
      </c>
      <c r="AK217" s="4">
        <v>-1.5495542372335351</v>
      </c>
      <c r="AL217" s="46">
        <v>0</v>
      </c>
      <c r="AU217" s="6" t="s">
        <v>5327</v>
      </c>
      <c r="AV217" s="53">
        <v>10106</v>
      </c>
      <c r="AW217" s="8">
        <v>1.80706272611397</v>
      </c>
      <c r="AX217" s="47">
        <v>0</v>
      </c>
      <c r="AZ217" s="43" t="s">
        <v>738</v>
      </c>
      <c r="BA217" s="7">
        <v>3176</v>
      </c>
      <c r="BB217" s="40">
        <v>1.6989786604480481</v>
      </c>
      <c r="BC217" s="47">
        <v>0</v>
      </c>
      <c r="BE217" s="76" t="s">
        <v>7229</v>
      </c>
      <c r="BF217" s="77">
        <v>51031</v>
      </c>
      <c r="BG217" s="92">
        <v>1.5004262916722755</v>
      </c>
      <c r="BH217" s="79">
        <v>0</v>
      </c>
      <c r="BI217" s="78">
        <v>1.0766947390281083</v>
      </c>
      <c r="BJ217" s="79">
        <v>2.2035329000000001E-3</v>
      </c>
      <c r="BL217" s="98" t="s">
        <v>1977</v>
      </c>
      <c r="BM217" s="104">
        <v>731275</v>
      </c>
      <c r="BN217" s="40">
        <v>0.99397393175503901</v>
      </c>
      <c r="BO217" s="47">
        <v>5.1110450662572297E-2</v>
      </c>
    </row>
    <row r="218" spans="1:67" ht="15.6" x14ac:dyDescent="0.3">
      <c r="A218" s="6" t="s">
        <v>263</v>
      </c>
      <c r="B218" s="7">
        <v>106481217</v>
      </c>
      <c r="C218" s="8">
        <v>0.690883394262367</v>
      </c>
      <c r="D218" s="9">
        <v>8.9993949274202706E-2</v>
      </c>
      <c r="F218" s="2" t="s">
        <v>1229</v>
      </c>
      <c r="G218" s="3">
        <v>10962</v>
      </c>
      <c r="H218" s="4">
        <v>-0.71603550191113396</v>
      </c>
      <c r="I218" s="5">
        <v>8.2118211691507598E-2</v>
      </c>
      <c r="P218" s="43" t="s">
        <v>419</v>
      </c>
      <c r="Q218" s="7">
        <v>100873739</v>
      </c>
      <c r="R218" s="40">
        <v>0.74276258162388997</v>
      </c>
      <c r="S218" s="9">
        <v>4.6686311375711699E-2</v>
      </c>
      <c r="T218" s="8">
        <v>0.75198309389070395</v>
      </c>
      <c r="U218" s="9">
        <v>6.9081750628044697E-2</v>
      </c>
      <c r="W218" s="6" t="s">
        <v>9229</v>
      </c>
      <c r="X218" s="53">
        <v>51075</v>
      </c>
      <c r="Y218" s="8">
        <v>1.0789863071183603</v>
      </c>
      <c r="Z218" s="47">
        <v>4.5688667000000002E-2</v>
      </c>
      <c r="AI218" s="2" t="s">
        <v>9891</v>
      </c>
      <c r="AJ218" s="54">
        <v>10826</v>
      </c>
      <c r="AK218" s="4">
        <v>-1.5490777330864824</v>
      </c>
      <c r="AL218" s="46">
        <v>2.8339509999999998E-2</v>
      </c>
      <c r="AU218" s="6" t="s">
        <v>3855</v>
      </c>
      <c r="AV218" s="53">
        <v>351</v>
      </c>
      <c r="AW218" s="8">
        <v>1.806906380279359</v>
      </c>
      <c r="AX218" s="47">
        <v>0</v>
      </c>
      <c r="AZ218" s="43" t="s">
        <v>2286</v>
      </c>
      <c r="BA218" s="7">
        <v>118429</v>
      </c>
      <c r="BB218" s="40">
        <v>1.6999941007081194</v>
      </c>
      <c r="BC218" s="47">
        <v>0</v>
      </c>
      <c r="BE218" s="76" t="s">
        <v>7430</v>
      </c>
      <c r="BF218" s="77">
        <v>10564</v>
      </c>
      <c r="BG218" s="92">
        <v>1.0943437104764657</v>
      </c>
      <c r="BH218" s="79">
        <v>0</v>
      </c>
      <c r="BI218" s="78">
        <v>1.0769292641181785</v>
      </c>
      <c r="BJ218" s="79">
        <v>2.2220396000000001E-3</v>
      </c>
      <c r="BL218" s="98" t="s">
        <v>1004</v>
      </c>
      <c r="BM218" s="104">
        <v>83938</v>
      </c>
      <c r="BN218" s="40">
        <v>1.0114712450382499</v>
      </c>
      <c r="BO218" s="47">
        <v>5.1110450662572297E-2</v>
      </c>
    </row>
    <row r="219" spans="1:67" ht="15.6" x14ac:dyDescent="0.3">
      <c r="A219" s="6" t="s">
        <v>264</v>
      </c>
      <c r="B219" s="7">
        <v>340307</v>
      </c>
      <c r="C219" s="8">
        <v>0.69152788389563902</v>
      </c>
      <c r="D219" s="9">
        <v>8.8906169143176006E-2</v>
      </c>
      <c r="F219" s="2" t="s">
        <v>1230</v>
      </c>
      <c r="G219" s="3">
        <v>90952</v>
      </c>
      <c r="H219" s="4">
        <v>-0.71534340601728397</v>
      </c>
      <c r="I219" s="5">
        <v>7.6890000974737402E-2</v>
      </c>
      <c r="P219" s="43" t="s">
        <v>420</v>
      </c>
      <c r="Q219" s="7">
        <v>84203</v>
      </c>
      <c r="R219" s="40">
        <v>0.74931569124847397</v>
      </c>
      <c r="S219" s="9">
        <v>4.5308829203136398E-2</v>
      </c>
      <c r="T219" s="8">
        <v>0.75245907242792398</v>
      </c>
      <c r="U219" s="9">
        <v>9.9089142915159398E-2</v>
      </c>
      <c r="W219" s="6" t="s">
        <v>6490</v>
      </c>
      <c r="X219" s="53">
        <v>3133</v>
      </c>
      <c r="Y219" s="8">
        <v>1.0817147066729569</v>
      </c>
      <c r="Z219" s="47">
        <v>0</v>
      </c>
      <c r="AI219" s="2" t="s">
        <v>6157</v>
      </c>
      <c r="AJ219" s="54">
        <v>6634</v>
      </c>
      <c r="AK219" s="4">
        <v>-1.546440911799098</v>
      </c>
      <c r="AL219" s="46">
        <v>1.7084448000000002E-2</v>
      </c>
      <c r="AU219" s="6" t="s">
        <v>5328</v>
      </c>
      <c r="AV219" s="53">
        <v>25923</v>
      </c>
      <c r="AW219" s="8">
        <v>1.8067868005639627</v>
      </c>
      <c r="AX219" s="47">
        <v>0</v>
      </c>
      <c r="AZ219" s="43" t="s">
        <v>11737</v>
      </c>
      <c r="BA219" s="7">
        <v>128346</v>
      </c>
      <c r="BB219" s="40">
        <v>1.7023063783790842</v>
      </c>
      <c r="BC219" s="47">
        <v>0</v>
      </c>
      <c r="BE219" s="76" t="s">
        <v>7909</v>
      </c>
      <c r="BF219" s="77">
        <v>2339</v>
      </c>
      <c r="BG219" s="92">
        <v>1.4214334830661022</v>
      </c>
      <c r="BH219" s="79">
        <v>0</v>
      </c>
      <c r="BI219" s="78">
        <v>1.0770109183248715</v>
      </c>
      <c r="BJ219" s="79">
        <v>2.8864606999999998E-3</v>
      </c>
      <c r="BL219" s="98" t="s">
        <v>842</v>
      </c>
      <c r="BM219" s="104">
        <v>6523</v>
      </c>
      <c r="BN219" s="40">
        <v>1.1747553096860499</v>
      </c>
      <c r="BO219" s="47">
        <v>5.1110450662572297E-2</v>
      </c>
    </row>
    <row r="220" spans="1:67" ht="15.6" x14ac:dyDescent="0.3">
      <c r="A220" s="6" t="s">
        <v>265</v>
      </c>
      <c r="B220" s="7">
        <v>106479590</v>
      </c>
      <c r="C220" s="8">
        <v>0.69275123017491302</v>
      </c>
      <c r="D220" s="9">
        <v>7.4405533677301197E-2</v>
      </c>
      <c r="F220" s="2" t="s">
        <v>1231</v>
      </c>
      <c r="G220" s="3">
        <v>283601</v>
      </c>
      <c r="H220" s="4">
        <v>-0.71502417843355703</v>
      </c>
      <c r="I220" s="5">
        <v>8.9784454267663696E-2</v>
      </c>
      <c r="P220" s="43" t="s">
        <v>421</v>
      </c>
      <c r="Q220" s="7">
        <v>28360</v>
      </c>
      <c r="R220" s="40">
        <v>0.73128885442886205</v>
      </c>
      <c r="S220" s="9">
        <v>4.7347100517782799E-2</v>
      </c>
      <c r="T220" s="8">
        <v>0.75286172198719203</v>
      </c>
      <c r="U220" s="9">
        <v>6.3015695402465599E-2</v>
      </c>
      <c r="W220" s="6" t="s">
        <v>12122</v>
      </c>
      <c r="X220" s="53">
        <v>3717</v>
      </c>
      <c r="Y220" s="8">
        <v>1.085557701682087</v>
      </c>
      <c r="Z220" s="47">
        <v>1.3507366E-2</v>
      </c>
      <c r="AI220" s="2" t="s">
        <v>11948</v>
      </c>
      <c r="AJ220" s="54">
        <v>383</v>
      </c>
      <c r="AK220" s="4">
        <v>-1.5451825134719235</v>
      </c>
      <c r="AL220" s="46">
        <v>9.9769646000000007E-3</v>
      </c>
      <c r="AU220" s="6" t="s">
        <v>5329</v>
      </c>
      <c r="AV220" s="53">
        <v>81</v>
      </c>
      <c r="AW220" s="8">
        <v>1.8060481555436056</v>
      </c>
      <c r="AX220" s="47">
        <v>0</v>
      </c>
      <c r="AZ220" s="43" t="s">
        <v>5941</v>
      </c>
      <c r="BA220" s="7">
        <v>950</v>
      </c>
      <c r="BB220" s="40">
        <v>1.7023807232702097</v>
      </c>
      <c r="BC220" s="47">
        <v>0</v>
      </c>
      <c r="BE220" s="76" t="s">
        <v>8364</v>
      </c>
      <c r="BF220" s="77">
        <v>10576</v>
      </c>
      <c r="BG220" s="92">
        <v>1.4382161897320658</v>
      </c>
      <c r="BH220" s="79">
        <v>0</v>
      </c>
      <c r="BI220" s="78">
        <v>1.0772254950381017</v>
      </c>
      <c r="BJ220" s="79">
        <v>1.3293236000000001E-3</v>
      </c>
      <c r="BL220" s="98" t="s">
        <v>209</v>
      </c>
      <c r="BM220" s="104">
        <v>100131143</v>
      </c>
      <c r="BN220" s="40">
        <v>0.77848255251338105</v>
      </c>
      <c r="BO220" s="47">
        <v>5.1587731729512601E-2</v>
      </c>
    </row>
    <row r="221" spans="1:67" ht="15.6" x14ac:dyDescent="0.3">
      <c r="A221" s="6" t="s">
        <v>266</v>
      </c>
      <c r="B221" s="7">
        <v>101929520</v>
      </c>
      <c r="C221" s="8">
        <v>0.69289835879602002</v>
      </c>
      <c r="D221" s="9">
        <v>9.5545816721548701E-2</v>
      </c>
      <c r="F221" s="2" t="s">
        <v>1232</v>
      </c>
      <c r="G221" s="3">
        <v>9982</v>
      </c>
      <c r="H221" s="4">
        <v>-0.71441494357873703</v>
      </c>
      <c r="I221" s="5">
        <v>7.2414003456746104E-2</v>
      </c>
      <c r="P221" s="43" t="s">
        <v>422</v>
      </c>
      <c r="Q221" s="7">
        <v>100130204</v>
      </c>
      <c r="R221" s="40">
        <v>0.59998414500528297</v>
      </c>
      <c r="S221" s="9">
        <v>7.7641969931379298E-2</v>
      </c>
      <c r="T221" s="8">
        <v>0.75358322334183703</v>
      </c>
      <c r="U221" s="9">
        <v>9.6886167773906601E-2</v>
      </c>
      <c r="W221" s="6" t="s">
        <v>12347</v>
      </c>
      <c r="X221" s="53">
        <v>80380</v>
      </c>
      <c r="Y221" s="8">
        <v>1.0855718417115832</v>
      </c>
      <c r="Z221" s="47">
        <v>2.3905121999999997E-2</v>
      </c>
      <c r="AI221" s="2" t="s">
        <v>7239</v>
      </c>
      <c r="AJ221" s="54">
        <v>55076</v>
      </c>
      <c r="AK221" s="4">
        <v>-1.5445662882347684</v>
      </c>
      <c r="AL221" s="46">
        <v>9.7174966000000002E-3</v>
      </c>
      <c r="AU221" s="6" t="s">
        <v>5330</v>
      </c>
      <c r="AV221" s="53">
        <v>54897</v>
      </c>
      <c r="AW221" s="8">
        <v>1.8054743599276772</v>
      </c>
      <c r="AX221" s="47">
        <v>0</v>
      </c>
      <c r="AZ221" s="43" t="s">
        <v>11738</v>
      </c>
      <c r="BA221" s="7">
        <v>51643</v>
      </c>
      <c r="BB221" s="40">
        <v>1.7030745571660098</v>
      </c>
      <c r="BC221" s="47">
        <v>0</v>
      </c>
      <c r="BE221" s="76" t="s">
        <v>12203</v>
      </c>
      <c r="BF221" s="77">
        <v>55353</v>
      </c>
      <c r="BG221" s="92">
        <v>1.4728255565061641</v>
      </c>
      <c r="BH221" s="79">
        <v>0</v>
      </c>
      <c r="BI221" s="78">
        <v>1.0772680236625767</v>
      </c>
      <c r="BJ221" s="79">
        <v>1.9065879999999999E-3</v>
      </c>
      <c r="BL221" s="98" t="s">
        <v>893</v>
      </c>
      <c r="BM221" s="104">
        <v>1008</v>
      </c>
      <c r="BN221" s="40">
        <v>0.84817183304205701</v>
      </c>
      <c r="BO221" s="47">
        <v>5.1587731729512601E-2</v>
      </c>
    </row>
    <row r="222" spans="1:67" ht="15.6" x14ac:dyDescent="0.3">
      <c r="A222" s="6" t="s">
        <v>267</v>
      </c>
      <c r="B222" s="7">
        <v>646359</v>
      </c>
      <c r="C222" s="8">
        <v>0.69370117815155996</v>
      </c>
      <c r="D222" s="9">
        <v>8.9314382546464399E-2</v>
      </c>
      <c r="F222" s="2" t="s">
        <v>1233</v>
      </c>
      <c r="G222" s="3">
        <v>11100</v>
      </c>
      <c r="H222" s="4">
        <v>-0.71343486239724596</v>
      </c>
      <c r="I222" s="5">
        <v>7.0092047967714205E-2</v>
      </c>
      <c r="P222" s="43" t="s">
        <v>424</v>
      </c>
      <c r="Q222" s="7">
        <v>100862692</v>
      </c>
      <c r="R222" s="40">
        <v>0.60873600598200095</v>
      </c>
      <c r="S222" s="9">
        <v>9.51244270168978E-2</v>
      </c>
      <c r="T222" s="8">
        <v>0.75409420823617301</v>
      </c>
      <c r="U222" s="9">
        <v>9.6471950322615602E-2</v>
      </c>
      <c r="W222" s="6" t="s">
        <v>9113</v>
      </c>
      <c r="X222" s="53">
        <v>23347</v>
      </c>
      <c r="Y222" s="8">
        <v>1.0855935273529489</v>
      </c>
      <c r="Z222" s="47">
        <v>5.3478736999999998E-2</v>
      </c>
      <c r="AI222" s="2" t="s">
        <v>8284</v>
      </c>
      <c r="AJ222" s="54">
        <v>5571</v>
      </c>
      <c r="AK222" s="4">
        <v>-1.5423068739179699</v>
      </c>
      <c r="AL222" s="46">
        <v>1.3778011999999999E-2</v>
      </c>
      <c r="AU222" s="6" t="s">
        <v>5003</v>
      </c>
      <c r="AV222" s="53">
        <v>149041</v>
      </c>
      <c r="AW222" s="8">
        <v>1.8053352198327748</v>
      </c>
      <c r="AX222" s="47">
        <v>0</v>
      </c>
      <c r="AZ222" s="43" t="s">
        <v>11739</v>
      </c>
      <c r="BA222" s="7">
        <v>80114</v>
      </c>
      <c r="BB222" s="40">
        <v>1.7041238703418558</v>
      </c>
      <c r="BC222" s="47">
        <v>0</v>
      </c>
      <c r="BE222" s="76" t="s">
        <v>7821</v>
      </c>
      <c r="BF222" s="77">
        <v>2965</v>
      </c>
      <c r="BG222" s="92">
        <v>1.1728668291508011</v>
      </c>
      <c r="BH222" s="79">
        <v>0</v>
      </c>
      <c r="BI222" s="78">
        <v>1.0776242029513228</v>
      </c>
      <c r="BJ222" s="79">
        <v>2.6427529999999999E-3</v>
      </c>
      <c r="BL222" s="98" t="s">
        <v>657</v>
      </c>
      <c r="BM222" s="104">
        <v>106481054</v>
      </c>
      <c r="BN222" s="40">
        <v>0.90393051237048105</v>
      </c>
      <c r="BO222" s="47">
        <v>5.1587731729512601E-2</v>
      </c>
    </row>
    <row r="223" spans="1:67" ht="15.6" x14ac:dyDescent="0.3">
      <c r="A223" s="6" t="s">
        <v>268</v>
      </c>
      <c r="B223" s="7">
        <v>653781</v>
      </c>
      <c r="C223" s="8">
        <v>0.69381142046060296</v>
      </c>
      <c r="D223" s="9">
        <v>9.2775136884172396E-2</v>
      </c>
      <c r="F223" s="2" t="s">
        <v>1234</v>
      </c>
      <c r="G223" s="3">
        <v>137872</v>
      </c>
      <c r="H223" s="4">
        <v>-0.71305674753898696</v>
      </c>
      <c r="I223" s="5">
        <v>6.7183289364602106E-2</v>
      </c>
      <c r="P223" s="43" t="s">
        <v>425</v>
      </c>
      <c r="Q223" s="7">
        <v>100132841</v>
      </c>
      <c r="R223" s="40">
        <v>0.56976940227094597</v>
      </c>
      <c r="S223" s="9">
        <v>8.8468314424534997E-2</v>
      </c>
      <c r="T223" s="8">
        <v>0.75499074257679799</v>
      </c>
      <c r="U223" s="9">
        <v>9.8189851247239501E-2</v>
      </c>
      <c r="W223" s="6" t="s">
        <v>12418</v>
      </c>
      <c r="X223" s="53">
        <v>712</v>
      </c>
      <c r="Y223" s="8">
        <v>1.0856685748308641</v>
      </c>
      <c r="Z223" s="47">
        <v>5.7640620000000004E-2</v>
      </c>
      <c r="AI223" s="2" t="s">
        <v>9917</v>
      </c>
      <c r="AJ223" s="54">
        <v>80145</v>
      </c>
      <c r="AK223" s="4">
        <v>-1.5381888382772442</v>
      </c>
      <c r="AL223" s="46">
        <v>1.1525627E-2</v>
      </c>
      <c r="AU223" s="6" t="s">
        <v>5331</v>
      </c>
      <c r="AV223" s="53">
        <v>23365</v>
      </c>
      <c r="AW223" s="8">
        <v>1.8052617851054471</v>
      </c>
      <c r="AX223" s="47">
        <v>0</v>
      </c>
      <c r="AZ223" s="43" t="s">
        <v>6153</v>
      </c>
      <c r="BA223" s="7">
        <v>84376</v>
      </c>
      <c r="BB223" s="40">
        <v>1.7047502595879789</v>
      </c>
      <c r="BC223" s="47">
        <v>0</v>
      </c>
      <c r="BE223" s="76" t="s">
        <v>5469</v>
      </c>
      <c r="BF223" s="77">
        <v>573</v>
      </c>
      <c r="BG223" s="92">
        <v>1.5369785149730169</v>
      </c>
      <c r="BH223" s="79">
        <v>0</v>
      </c>
      <c r="BI223" s="78">
        <v>1.0786353821948478</v>
      </c>
      <c r="BJ223" s="79">
        <v>2.7467557999999999E-3</v>
      </c>
      <c r="BL223" s="98" t="s">
        <v>12753</v>
      </c>
      <c r="BM223" s="104">
        <v>106480198</v>
      </c>
      <c r="BN223" s="40">
        <v>0.99892853152585104</v>
      </c>
      <c r="BO223" s="47">
        <v>5.1587731729512601E-2</v>
      </c>
    </row>
    <row r="224" spans="1:67" ht="15.6" x14ac:dyDescent="0.3">
      <c r="A224" s="6" t="s">
        <v>269</v>
      </c>
      <c r="B224" s="7">
        <v>100130756</v>
      </c>
      <c r="C224" s="8">
        <v>0.69413993769957705</v>
      </c>
      <c r="D224" s="9">
        <v>8.9993949274202706E-2</v>
      </c>
      <c r="F224" s="2" t="s">
        <v>1235</v>
      </c>
      <c r="G224" s="3">
        <v>391533</v>
      </c>
      <c r="H224" s="4">
        <v>-0.71300852308956697</v>
      </c>
      <c r="I224" s="5">
        <v>9.6097829559596504E-2</v>
      </c>
      <c r="P224" s="43" t="s">
        <v>426</v>
      </c>
      <c r="Q224" s="7">
        <v>101054525</v>
      </c>
      <c r="R224" s="40">
        <v>0.77195883175134705</v>
      </c>
      <c r="S224" s="9">
        <v>3.8224364573095401E-2</v>
      </c>
      <c r="T224" s="8">
        <v>0.75511341245636199</v>
      </c>
      <c r="U224" s="9">
        <v>8.7404702993398795E-2</v>
      </c>
      <c r="W224" s="6" t="s">
        <v>4281</v>
      </c>
      <c r="X224" s="53">
        <v>57152</v>
      </c>
      <c r="Y224" s="8">
        <v>1.0931400838770025</v>
      </c>
      <c r="Z224" s="47">
        <v>2.3905121999999997E-2</v>
      </c>
      <c r="AI224" s="2" t="s">
        <v>12045</v>
      </c>
      <c r="AJ224" s="54">
        <v>5166</v>
      </c>
      <c r="AK224" s="4">
        <v>-1.536356619513892</v>
      </c>
      <c r="AL224" s="46">
        <v>1.4053758000000001E-2</v>
      </c>
      <c r="AU224" s="6" t="s">
        <v>5332</v>
      </c>
      <c r="AV224" s="53">
        <v>673</v>
      </c>
      <c r="AW224" s="8">
        <v>1.8052442824040897</v>
      </c>
      <c r="AX224" s="47">
        <v>0</v>
      </c>
      <c r="AZ224" s="43" t="s">
        <v>6754</v>
      </c>
      <c r="BA224" s="7">
        <v>6093</v>
      </c>
      <c r="BB224" s="40">
        <v>1.705365582635217</v>
      </c>
      <c r="BC224" s="47">
        <v>0</v>
      </c>
      <c r="BE224" s="76" t="s">
        <v>8305</v>
      </c>
      <c r="BF224" s="77">
        <v>125150</v>
      </c>
      <c r="BG224" s="92">
        <v>1.0755927336518698</v>
      </c>
      <c r="BH224" s="79">
        <v>0</v>
      </c>
      <c r="BI224" s="78">
        <v>1.0787474716206276</v>
      </c>
      <c r="BJ224" s="79">
        <v>2.2324037999999998E-3</v>
      </c>
      <c r="BL224" s="98" t="s">
        <v>12752</v>
      </c>
      <c r="BM224" s="104">
        <v>7127</v>
      </c>
      <c r="BN224" s="40">
        <v>1.1718055185740801</v>
      </c>
      <c r="BO224" s="47">
        <v>5.1587731729512601E-2</v>
      </c>
    </row>
    <row r="225" spans="1:67" ht="15.6" x14ac:dyDescent="0.3">
      <c r="A225" s="6" t="s">
        <v>270</v>
      </c>
      <c r="B225" s="7">
        <v>100271360</v>
      </c>
      <c r="C225" s="8">
        <v>0.69424482998855297</v>
      </c>
      <c r="D225" s="9">
        <v>9.4199029134329704E-2</v>
      </c>
      <c r="F225" s="2" t="s">
        <v>1236</v>
      </c>
      <c r="G225" s="3">
        <v>285533</v>
      </c>
      <c r="H225" s="4">
        <v>-0.70981634765628099</v>
      </c>
      <c r="I225" s="5">
        <v>9.4806450847747706E-2</v>
      </c>
      <c r="P225" s="43" t="s">
        <v>428</v>
      </c>
      <c r="Q225" s="7">
        <v>79534</v>
      </c>
      <c r="R225" s="40">
        <v>0.56901462116077695</v>
      </c>
      <c r="S225" s="9">
        <v>9.2647220219618104E-2</v>
      </c>
      <c r="T225" s="8">
        <v>0.75543005237698402</v>
      </c>
      <c r="U225" s="9">
        <v>8.5024053036504094E-2</v>
      </c>
      <c r="W225" s="6" t="s">
        <v>13480</v>
      </c>
      <c r="X225" s="53">
        <v>5696</v>
      </c>
      <c r="Y225" s="8">
        <v>1.0974955112483742</v>
      </c>
      <c r="Z225" s="47">
        <v>1.9778642999999999E-2</v>
      </c>
      <c r="AI225" s="2" t="s">
        <v>5210</v>
      </c>
      <c r="AJ225" s="54">
        <v>664</v>
      </c>
      <c r="AK225" s="4">
        <v>-1.5301705243113297</v>
      </c>
      <c r="AL225" s="46">
        <v>3.7717937999999999E-2</v>
      </c>
      <c r="AU225" s="6" t="s">
        <v>5333</v>
      </c>
      <c r="AV225" s="53">
        <v>3187</v>
      </c>
      <c r="AW225" s="8">
        <v>1.8051051201166211</v>
      </c>
      <c r="AX225" s="47">
        <v>0</v>
      </c>
      <c r="AZ225" s="43" t="s">
        <v>9388</v>
      </c>
      <c r="BA225" s="7">
        <v>26355</v>
      </c>
      <c r="BB225" s="40">
        <v>1.7111990687719447</v>
      </c>
      <c r="BC225" s="47">
        <v>0</v>
      </c>
      <c r="BE225" s="76" t="s">
        <v>6878</v>
      </c>
      <c r="BF225" s="77">
        <v>546</v>
      </c>
      <c r="BG225" s="92">
        <v>1.0844293837515193</v>
      </c>
      <c r="BH225" s="79">
        <v>1.12852715E-4</v>
      </c>
      <c r="BI225" s="78">
        <v>1.0795874893909552</v>
      </c>
      <c r="BJ225" s="79">
        <v>1.9065879999999999E-3</v>
      </c>
      <c r="BL225" s="98" t="s">
        <v>966</v>
      </c>
      <c r="BM225" s="104">
        <v>51149</v>
      </c>
      <c r="BN225" s="40">
        <v>1.18245755657434</v>
      </c>
      <c r="BO225" s="47">
        <v>5.1587731729512601E-2</v>
      </c>
    </row>
    <row r="226" spans="1:67" ht="15.6" x14ac:dyDescent="0.3">
      <c r="A226" s="6" t="s">
        <v>271</v>
      </c>
      <c r="B226" s="7">
        <v>102724076</v>
      </c>
      <c r="C226" s="8">
        <v>0.69521181705313595</v>
      </c>
      <c r="D226" s="9">
        <v>9.0176731879745606E-2</v>
      </c>
      <c r="F226" s="2" t="s">
        <v>1237</v>
      </c>
      <c r="G226" s="3">
        <v>107075262</v>
      </c>
      <c r="H226" s="4">
        <v>-0.70940437519168598</v>
      </c>
      <c r="I226" s="5">
        <v>8.6367249429301698E-2</v>
      </c>
      <c r="P226" s="43" t="s">
        <v>429</v>
      </c>
      <c r="Q226" s="7">
        <v>729786</v>
      </c>
      <c r="R226" s="40">
        <v>0.83632536823707204</v>
      </c>
      <c r="S226" s="9">
        <v>2.4636986141239599E-2</v>
      </c>
      <c r="T226" s="8">
        <v>0.75549655097115498</v>
      </c>
      <c r="U226" s="9">
        <v>6.2018312579869297E-2</v>
      </c>
      <c r="W226" s="6" t="s">
        <v>13481</v>
      </c>
      <c r="X226" s="53">
        <v>1119</v>
      </c>
      <c r="Y226" s="8">
        <v>1.0983653175572623</v>
      </c>
      <c r="Z226" s="47">
        <v>1.3730628E-2</v>
      </c>
      <c r="AI226" s="2" t="s">
        <v>8194</v>
      </c>
      <c r="AJ226" s="54">
        <v>6742</v>
      </c>
      <c r="AK226" s="4">
        <v>-1.527024155093007</v>
      </c>
      <c r="AL226" s="46">
        <v>0</v>
      </c>
      <c r="AU226" s="6" t="s">
        <v>5334</v>
      </c>
      <c r="AV226" s="53">
        <v>10006</v>
      </c>
      <c r="AW226" s="8">
        <v>1.8048058612827309</v>
      </c>
      <c r="AX226" s="47">
        <v>0</v>
      </c>
      <c r="AZ226" s="43" t="s">
        <v>8796</v>
      </c>
      <c r="BA226" s="7">
        <v>490</v>
      </c>
      <c r="BB226" s="40">
        <v>1.715374258291547</v>
      </c>
      <c r="BC226" s="47">
        <v>0</v>
      </c>
      <c r="BE226" s="76" t="s">
        <v>6821</v>
      </c>
      <c r="BF226" s="77">
        <v>9221</v>
      </c>
      <c r="BG226" s="92">
        <v>1.0150195653701128</v>
      </c>
      <c r="BH226" s="79">
        <v>1.6638838000000001E-4</v>
      </c>
      <c r="BI226" s="78">
        <v>1.0795999814932291</v>
      </c>
      <c r="BJ226" s="79">
        <v>1.6705718999999999E-3</v>
      </c>
      <c r="BL226" s="98" t="s">
        <v>540</v>
      </c>
      <c r="BM226" s="104">
        <v>106479387</v>
      </c>
      <c r="BN226" s="40">
        <v>0.85750867282741305</v>
      </c>
      <c r="BO226" s="47">
        <v>5.2151693476559499E-2</v>
      </c>
    </row>
    <row r="227" spans="1:67" ht="15.6" x14ac:dyDescent="0.3">
      <c r="A227" s="6" t="s">
        <v>272</v>
      </c>
      <c r="B227" s="7">
        <v>100873892</v>
      </c>
      <c r="C227" s="8">
        <v>0.69646109479347096</v>
      </c>
      <c r="D227" s="9">
        <v>8.3900428463840701E-2</v>
      </c>
      <c r="F227" s="2" t="s">
        <v>1238</v>
      </c>
      <c r="G227" s="3">
        <v>8578</v>
      </c>
      <c r="H227" s="4">
        <v>-0.70924922829769599</v>
      </c>
      <c r="I227" s="5">
        <v>6.9632675991610701E-2</v>
      </c>
      <c r="P227" s="43" t="s">
        <v>430</v>
      </c>
      <c r="Q227" s="7">
        <v>54716</v>
      </c>
      <c r="R227" s="40">
        <v>0.930583548887289</v>
      </c>
      <c r="S227" s="9">
        <v>2.9409091229410898E-2</v>
      </c>
      <c r="T227" s="8">
        <v>0.756204836316271</v>
      </c>
      <c r="U227" s="9">
        <v>8.7404702993398795E-2</v>
      </c>
      <c r="W227" s="6" t="s">
        <v>6967</v>
      </c>
      <c r="X227" s="53">
        <v>23179</v>
      </c>
      <c r="Y227" s="8">
        <v>1.1018777565481526</v>
      </c>
      <c r="Z227" s="47">
        <v>7.9114574000000003E-3</v>
      </c>
      <c r="AI227" s="2" t="s">
        <v>13563</v>
      </c>
      <c r="AJ227" s="54">
        <v>220729</v>
      </c>
      <c r="AK227" s="4">
        <v>-1.5267800763510992</v>
      </c>
      <c r="AL227" s="46">
        <v>1.7660768E-2</v>
      </c>
      <c r="AU227" s="6" t="s">
        <v>5335</v>
      </c>
      <c r="AV227" s="53">
        <v>51100</v>
      </c>
      <c r="AW227" s="8">
        <v>1.8046809040008041</v>
      </c>
      <c r="AX227" s="47">
        <v>0</v>
      </c>
      <c r="AZ227" s="43" t="s">
        <v>5456</v>
      </c>
      <c r="BA227" s="7">
        <v>7520</v>
      </c>
      <c r="BB227" s="40">
        <v>1.7155001661010574</v>
      </c>
      <c r="BC227" s="47">
        <v>0</v>
      </c>
      <c r="BE227" s="76" t="s">
        <v>10423</v>
      </c>
      <c r="BF227" s="77">
        <v>162394</v>
      </c>
      <c r="BG227" s="92">
        <v>1.3275752779363967</v>
      </c>
      <c r="BH227" s="79">
        <v>0</v>
      </c>
      <c r="BI227" s="78">
        <v>1.0798950503565645</v>
      </c>
      <c r="BJ227" s="79">
        <v>2.2653769000000002E-3</v>
      </c>
      <c r="BL227" s="97" t="s">
        <v>1088</v>
      </c>
      <c r="BM227" s="105">
        <v>57124</v>
      </c>
      <c r="BN227" s="39">
        <v>-1.2855878545864501</v>
      </c>
      <c r="BO227" s="46">
        <v>5.2403013569703498E-2</v>
      </c>
    </row>
    <row r="228" spans="1:67" ht="15.6" x14ac:dyDescent="0.3">
      <c r="A228" s="6" t="s">
        <v>273</v>
      </c>
      <c r="B228" s="7">
        <v>100190923</v>
      </c>
      <c r="C228" s="8">
        <v>0.69716586327989305</v>
      </c>
      <c r="D228" s="9">
        <v>8.7404702993398795E-2</v>
      </c>
      <c r="F228" s="2" t="s">
        <v>69</v>
      </c>
      <c r="G228" s="3">
        <v>26517</v>
      </c>
      <c r="H228" s="4">
        <v>-0.70914070490099601</v>
      </c>
      <c r="I228" s="5">
        <v>7.4670203375814301E-2</v>
      </c>
      <c r="P228" s="43" t="s">
        <v>431</v>
      </c>
      <c r="Q228" s="7">
        <v>106479351</v>
      </c>
      <c r="R228" s="40">
        <v>0.60047883692649295</v>
      </c>
      <c r="S228" s="9">
        <v>9.2124894699387602E-2</v>
      </c>
      <c r="T228" s="8">
        <v>0.75623218242312595</v>
      </c>
      <c r="U228" s="9">
        <v>9.21750374219866E-2</v>
      </c>
      <c r="W228" s="6" t="s">
        <v>2712</v>
      </c>
      <c r="X228" s="53">
        <v>2199</v>
      </c>
      <c r="Y228" s="8">
        <v>1.1029853290673144</v>
      </c>
      <c r="Z228" s="47">
        <v>1.3730628E-2</v>
      </c>
      <c r="AI228" s="2" t="s">
        <v>13564</v>
      </c>
      <c r="AJ228" s="54">
        <v>112267899</v>
      </c>
      <c r="AK228" s="4">
        <v>-1.5252975338118955</v>
      </c>
      <c r="AL228" s="46">
        <v>7.8001726000000004E-3</v>
      </c>
      <c r="AU228" s="6" t="s">
        <v>5336</v>
      </c>
      <c r="AV228" s="53">
        <v>3837</v>
      </c>
      <c r="AW228" s="8">
        <v>1.8044247201234926</v>
      </c>
      <c r="AX228" s="47">
        <v>0</v>
      </c>
      <c r="AZ228" s="43" t="s">
        <v>8853</v>
      </c>
      <c r="BA228" s="7">
        <v>58527</v>
      </c>
      <c r="BB228" s="40">
        <v>1.7175145141271633</v>
      </c>
      <c r="BC228" s="47">
        <v>0</v>
      </c>
      <c r="BE228" s="76" t="s">
        <v>8207</v>
      </c>
      <c r="BF228" s="77">
        <v>55751</v>
      </c>
      <c r="BG228" s="92">
        <v>1.3024135798411831</v>
      </c>
      <c r="BH228" s="79">
        <v>0</v>
      </c>
      <c r="BI228" s="78">
        <v>1.0805654370548743</v>
      </c>
      <c r="BJ228" s="79">
        <v>1.5371599999999999E-3</v>
      </c>
      <c r="BL228" s="98" t="s">
        <v>130</v>
      </c>
      <c r="BM228" s="104">
        <v>107126285</v>
      </c>
      <c r="BN228" s="40">
        <v>0.71391170578125596</v>
      </c>
      <c r="BO228" s="47">
        <v>5.2715962937860801E-2</v>
      </c>
    </row>
    <row r="229" spans="1:67" ht="15.6" x14ac:dyDescent="0.3">
      <c r="A229" s="6" t="s">
        <v>274</v>
      </c>
      <c r="B229" s="7">
        <v>389125</v>
      </c>
      <c r="C229" s="8">
        <v>0.69761232191289602</v>
      </c>
      <c r="D229" s="9">
        <v>8.0690039546473705E-2</v>
      </c>
      <c r="F229" s="2" t="s">
        <v>1239</v>
      </c>
      <c r="G229" s="3">
        <v>1362</v>
      </c>
      <c r="H229" s="4">
        <v>-0.70860084442059201</v>
      </c>
      <c r="I229" s="5">
        <v>6.9921807101763697E-2</v>
      </c>
      <c r="P229" s="43" t="s">
        <v>432</v>
      </c>
      <c r="Q229" s="7">
        <v>100419246</v>
      </c>
      <c r="R229" s="40">
        <v>0.54657762343619798</v>
      </c>
      <c r="S229" s="9">
        <v>8.5742504611438605E-2</v>
      </c>
      <c r="T229" s="8">
        <v>0.75634334613901599</v>
      </c>
      <c r="U229" s="9">
        <v>9.7723656755654698E-2</v>
      </c>
      <c r="W229" s="6" t="s">
        <v>13482</v>
      </c>
      <c r="X229" s="53">
        <v>3487</v>
      </c>
      <c r="Y229" s="8">
        <v>1.1068244040163091</v>
      </c>
      <c r="Z229" s="47">
        <v>7.7635794999999994E-3</v>
      </c>
      <c r="AI229" s="2" t="s">
        <v>5769</v>
      </c>
      <c r="AJ229" s="54">
        <v>80218</v>
      </c>
      <c r="AK229" s="4">
        <v>-1.5247606012701109</v>
      </c>
      <c r="AL229" s="46">
        <v>7.3196540000000004E-2</v>
      </c>
      <c r="AU229" s="6" t="s">
        <v>5337</v>
      </c>
      <c r="AV229" s="53">
        <v>114793</v>
      </c>
      <c r="AW229" s="8">
        <v>1.8041977386381252</v>
      </c>
      <c r="AX229" s="47">
        <v>0</v>
      </c>
      <c r="AZ229" s="43" t="s">
        <v>9174</v>
      </c>
      <c r="BA229" s="7">
        <v>9960</v>
      </c>
      <c r="BB229" s="40">
        <v>1.7180887240838068</v>
      </c>
      <c r="BC229" s="47">
        <v>0</v>
      </c>
      <c r="BE229" s="76" t="s">
        <v>9500</v>
      </c>
      <c r="BF229" s="77">
        <v>26284</v>
      </c>
      <c r="BG229" s="92">
        <v>1.3046177505695666</v>
      </c>
      <c r="BH229" s="79">
        <v>0</v>
      </c>
      <c r="BI229" s="78">
        <v>1.0806285363002555</v>
      </c>
      <c r="BJ229" s="79">
        <v>2.0133745999999998E-3</v>
      </c>
      <c r="BL229" s="98" t="s">
        <v>304</v>
      </c>
      <c r="BM229" s="104">
        <v>101927075</v>
      </c>
      <c r="BN229" s="40">
        <v>0.74443420400958304</v>
      </c>
      <c r="BO229" s="47">
        <v>5.2715962937860801E-2</v>
      </c>
    </row>
    <row r="230" spans="1:67" ht="15.6" x14ac:dyDescent="0.3">
      <c r="A230" s="6" t="s">
        <v>275</v>
      </c>
      <c r="B230" s="7">
        <v>326275</v>
      </c>
      <c r="C230" s="8">
        <v>0.69771193501384199</v>
      </c>
      <c r="D230" s="9">
        <v>9.3010766635163403E-2</v>
      </c>
      <c r="F230" s="2" t="s">
        <v>1240</v>
      </c>
      <c r="G230" s="3">
        <v>90529</v>
      </c>
      <c r="H230" s="4">
        <v>-0.70750877846194205</v>
      </c>
      <c r="I230" s="5">
        <v>7.0263084163016201E-2</v>
      </c>
      <c r="P230" s="43" t="s">
        <v>434</v>
      </c>
      <c r="Q230" s="7">
        <v>400043</v>
      </c>
      <c r="R230" s="40">
        <v>0.962329494476589</v>
      </c>
      <c r="S230" s="9">
        <v>3.5218120504081997E-2</v>
      </c>
      <c r="T230" s="8">
        <v>0.75868797036380498</v>
      </c>
      <c r="U230" s="9">
        <v>9.2775136884172396E-2</v>
      </c>
      <c r="W230" s="6" t="s">
        <v>11882</v>
      </c>
      <c r="X230" s="53">
        <v>942</v>
      </c>
      <c r="Y230" s="8">
        <v>1.1118385282030179</v>
      </c>
      <c r="Z230" s="47">
        <v>5.3478736999999998E-2</v>
      </c>
      <c r="AI230" s="2" t="s">
        <v>6090</v>
      </c>
      <c r="AJ230" s="54">
        <v>10457</v>
      </c>
      <c r="AK230" s="4">
        <v>-1.5229635060244242</v>
      </c>
      <c r="AL230" s="46">
        <v>0</v>
      </c>
      <c r="AU230" s="6" t="s">
        <v>5338</v>
      </c>
      <c r="AV230" s="53">
        <v>23077</v>
      </c>
      <c r="AW230" s="8">
        <v>1.8039788194790534</v>
      </c>
      <c r="AX230" s="47">
        <v>0</v>
      </c>
      <c r="AZ230" s="43" t="s">
        <v>8347</v>
      </c>
      <c r="BA230" s="7">
        <v>120534</v>
      </c>
      <c r="BB230" s="40">
        <v>1.7217622548443428</v>
      </c>
      <c r="BC230" s="47">
        <v>0</v>
      </c>
      <c r="BE230" s="76" t="s">
        <v>9068</v>
      </c>
      <c r="BF230" s="77">
        <v>79834</v>
      </c>
      <c r="BG230" s="92">
        <v>1.2215225025459271</v>
      </c>
      <c r="BH230" s="79">
        <v>0</v>
      </c>
      <c r="BI230" s="78">
        <v>1.0811700530929342</v>
      </c>
      <c r="BJ230" s="79">
        <v>2.0251901000000001E-3</v>
      </c>
      <c r="BL230" s="98" t="s">
        <v>580</v>
      </c>
      <c r="BM230" s="104">
        <v>105369848</v>
      </c>
      <c r="BN230" s="40">
        <v>0.90182344435121198</v>
      </c>
      <c r="BO230" s="47">
        <v>5.2715962937860801E-2</v>
      </c>
    </row>
    <row r="231" spans="1:67" ht="15.6" x14ac:dyDescent="0.3">
      <c r="A231" s="6" t="s">
        <v>276</v>
      </c>
      <c r="B231" s="7">
        <v>338588</v>
      </c>
      <c r="C231" s="8">
        <v>0.69817347460795098</v>
      </c>
      <c r="D231" s="9">
        <v>8.9993949274202706E-2</v>
      </c>
      <c r="F231" s="2" t="s">
        <v>1241</v>
      </c>
      <c r="G231" s="3">
        <v>389763</v>
      </c>
      <c r="H231" s="4">
        <v>-0.705782615920027</v>
      </c>
      <c r="I231" s="5">
        <v>6.5467431001879295E-2</v>
      </c>
      <c r="P231" s="43" t="s">
        <v>435</v>
      </c>
      <c r="Q231" s="7">
        <v>55144</v>
      </c>
      <c r="R231" s="40">
        <v>0.59009277600446597</v>
      </c>
      <c r="S231" s="9">
        <v>7.9281910123928503E-2</v>
      </c>
      <c r="T231" s="8">
        <v>0.76005981736026096</v>
      </c>
      <c r="U231" s="9">
        <v>8.9601847039667296E-2</v>
      </c>
      <c r="W231" s="6" t="s">
        <v>12200</v>
      </c>
      <c r="X231" s="53">
        <v>330</v>
      </c>
      <c r="Y231" s="8">
        <v>1.1147314843108589</v>
      </c>
      <c r="Z231" s="47">
        <v>6.5092399999999995E-2</v>
      </c>
      <c r="AI231" s="2" t="s">
        <v>2983</v>
      </c>
      <c r="AJ231" s="54">
        <v>100505573</v>
      </c>
      <c r="AK231" s="4">
        <v>-1.5228817072098726</v>
      </c>
      <c r="AL231" s="46">
        <v>4.4730505999999996E-2</v>
      </c>
      <c r="AU231" s="6" t="s">
        <v>5339</v>
      </c>
      <c r="AV231" s="53">
        <v>10109</v>
      </c>
      <c r="AW231" s="8">
        <v>1.8038331303862718</v>
      </c>
      <c r="AX231" s="47">
        <v>0</v>
      </c>
      <c r="AZ231" s="43" t="s">
        <v>7173</v>
      </c>
      <c r="BA231" s="7">
        <v>5720</v>
      </c>
      <c r="BB231" s="40">
        <v>1.7263451517856101</v>
      </c>
      <c r="BC231" s="47">
        <v>0</v>
      </c>
      <c r="BE231" s="76" t="s">
        <v>6170</v>
      </c>
      <c r="BF231" s="77">
        <v>5903</v>
      </c>
      <c r="BG231" s="92">
        <v>1.2234145177774465</v>
      </c>
      <c r="BH231" s="79">
        <v>0</v>
      </c>
      <c r="BI231" s="78">
        <v>1.0821631466900103</v>
      </c>
      <c r="BJ231" s="79">
        <v>2.3280754999999999E-3</v>
      </c>
      <c r="BL231" s="98" t="s">
        <v>794</v>
      </c>
      <c r="BM231" s="104">
        <v>66002</v>
      </c>
      <c r="BN231" s="40">
        <v>0.93756288119667797</v>
      </c>
      <c r="BO231" s="47">
        <v>5.2715962937860801E-2</v>
      </c>
    </row>
    <row r="232" spans="1:67" ht="15.6" x14ac:dyDescent="0.3">
      <c r="A232" s="6" t="s">
        <v>277</v>
      </c>
      <c r="B232" s="7">
        <v>388499</v>
      </c>
      <c r="C232" s="8">
        <v>0.69868947234274703</v>
      </c>
      <c r="D232" s="9">
        <v>9.0921213753880598E-2</v>
      </c>
      <c r="F232" s="2" t="s">
        <v>1242</v>
      </c>
      <c r="G232" s="3">
        <v>129099</v>
      </c>
      <c r="H232" s="4">
        <v>-0.704579435360422</v>
      </c>
      <c r="I232" s="5">
        <v>5.25247709842857E-2</v>
      </c>
      <c r="P232" s="43" t="s">
        <v>437</v>
      </c>
      <c r="Q232" s="7">
        <v>441915</v>
      </c>
      <c r="R232" s="40">
        <v>0.60668537466760697</v>
      </c>
      <c r="S232" s="9">
        <v>6.5821923814635905E-2</v>
      </c>
      <c r="T232" s="8">
        <v>0.760378813503365</v>
      </c>
      <c r="U232" s="9">
        <v>7.4405533677301197E-2</v>
      </c>
      <c r="W232" s="6" t="s">
        <v>4103</v>
      </c>
      <c r="X232" s="53">
        <v>1803</v>
      </c>
      <c r="Y232" s="8">
        <v>1.115287390655217</v>
      </c>
      <c r="Z232" s="47">
        <v>4.7851559999999994E-2</v>
      </c>
      <c r="AI232" s="2" t="s">
        <v>1071</v>
      </c>
      <c r="AJ232" s="54">
        <v>2181</v>
      </c>
      <c r="AK232" s="4">
        <v>-1.522172826421021</v>
      </c>
      <c r="AL232" s="46">
        <v>3.04322E-2</v>
      </c>
      <c r="AU232" s="6" t="s">
        <v>5340</v>
      </c>
      <c r="AV232" s="53">
        <v>6830</v>
      </c>
      <c r="AW232" s="8">
        <v>1.8037512719477746</v>
      </c>
      <c r="AX232" s="47">
        <v>0</v>
      </c>
      <c r="AZ232" s="43" t="s">
        <v>6414</v>
      </c>
      <c r="BA232" s="7">
        <v>51142</v>
      </c>
      <c r="BB232" s="40">
        <v>1.7351179061030035</v>
      </c>
      <c r="BC232" s="47">
        <v>0</v>
      </c>
      <c r="BE232" s="76" t="s">
        <v>5472</v>
      </c>
      <c r="BF232" s="77">
        <v>57680</v>
      </c>
      <c r="BG232" s="92">
        <v>1.4124619567022683</v>
      </c>
      <c r="BH232" s="79">
        <v>0</v>
      </c>
      <c r="BI232" s="78">
        <v>1.0824435893812836</v>
      </c>
      <c r="BJ232" s="79">
        <v>2.0002306000000002E-3</v>
      </c>
      <c r="BL232" s="98" t="s">
        <v>10443</v>
      </c>
      <c r="BM232" s="104">
        <v>9473</v>
      </c>
      <c r="BN232" s="40">
        <v>1.1144991064599701</v>
      </c>
      <c r="BO232" s="47">
        <v>5.2715962937860801E-2</v>
      </c>
    </row>
    <row r="233" spans="1:67" ht="15.6" x14ac:dyDescent="0.3">
      <c r="A233" s="6" t="s">
        <v>278</v>
      </c>
      <c r="B233" s="7">
        <v>106479059</v>
      </c>
      <c r="C233" s="8">
        <v>0.69930651643774699</v>
      </c>
      <c r="D233" s="9">
        <v>7.91919250654982E-2</v>
      </c>
      <c r="F233" s="2" t="s">
        <v>1243</v>
      </c>
      <c r="G233" s="3">
        <v>91056</v>
      </c>
      <c r="H233" s="4">
        <v>-0.70407607686123796</v>
      </c>
      <c r="I233" s="5">
        <v>7.5230728522115098E-2</v>
      </c>
      <c r="P233" s="43" t="s">
        <v>438</v>
      </c>
      <c r="Q233" s="7">
        <v>6966</v>
      </c>
      <c r="R233" s="40">
        <v>0.73620622717330697</v>
      </c>
      <c r="S233" s="9">
        <v>3.9663085050118403E-2</v>
      </c>
      <c r="T233" s="8">
        <v>0.76083638935012199</v>
      </c>
      <c r="U233" s="9">
        <v>9.2775136884172396E-2</v>
      </c>
      <c r="W233" s="6" t="s">
        <v>2114</v>
      </c>
      <c r="X233" s="53">
        <v>2500</v>
      </c>
      <c r="Y233" s="8">
        <v>1.1173869245704675</v>
      </c>
      <c r="Z233" s="47">
        <v>3.5729163000000001E-2</v>
      </c>
      <c r="AI233" s="2" t="s">
        <v>13565</v>
      </c>
      <c r="AJ233" s="54">
        <v>101929497</v>
      </c>
      <c r="AK233" s="4">
        <v>-1.5210559363832601</v>
      </c>
      <c r="AL233" s="46">
        <v>6.0489059999999997E-2</v>
      </c>
      <c r="AU233" s="6" t="s">
        <v>5341</v>
      </c>
      <c r="AV233" s="53">
        <v>2117</v>
      </c>
      <c r="AW233" s="8">
        <v>1.8032834203198049</v>
      </c>
      <c r="AX233" s="47">
        <v>0</v>
      </c>
      <c r="AZ233" s="43" t="s">
        <v>11740</v>
      </c>
      <c r="BA233" s="7">
        <v>56655</v>
      </c>
      <c r="BB233" s="40">
        <v>1.7359268982935732</v>
      </c>
      <c r="BC233" s="47">
        <v>0</v>
      </c>
      <c r="BE233" s="76" t="s">
        <v>8457</v>
      </c>
      <c r="BF233" s="77">
        <v>5876</v>
      </c>
      <c r="BG233" s="92">
        <v>1.1652371624890177</v>
      </c>
      <c r="BH233" s="79">
        <v>0</v>
      </c>
      <c r="BI233" s="78">
        <v>1.0826950965603439</v>
      </c>
      <c r="BJ233" s="79">
        <v>2.6920909999999998E-3</v>
      </c>
      <c r="BL233" s="98" t="s">
        <v>1024</v>
      </c>
      <c r="BM233" s="104">
        <v>1435</v>
      </c>
      <c r="BN233" s="40">
        <v>1.2107124607481401</v>
      </c>
      <c r="BO233" s="47">
        <v>5.2715962937860801E-2</v>
      </c>
    </row>
    <row r="234" spans="1:67" ht="15.6" x14ac:dyDescent="0.3">
      <c r="A234" s="6" t="s">
        <v>279</v>
      </c>
      <c r="B234" s="7">
        <v>100873285</v>
      </c>
      <c r="C234" s="8">
        <v>0.70058157840237301</v>
      </c>
      <c r="D234" s="9">
        <v>8.7404702993398795E-2</v>
      </c>
      <c r="F234" s="2" t="s">
        <v>1244</v>
      </c>
      <c r="G234" s="3">
        <v>23657</v>
      </c>
      <c r="H234" s="4">
        <v>-0.70400580121461998</v>
      </c>
      <c r="I234" s="5">
        <v>6.5769900855638594E-2</v>
      </c>
      <c r="P234" s="43" t="s">
        <v>439</v>
      </c>
      <c r="Q234" s="7">
        <v>106479179</v>
      </c>
      <c r="R234" s="40">
        <v>0.87391691175820696</v>
      </c>
      <c r="S234" s="9">
        <v>2.8066180076518499E-2</v>
      </c>
      <c r="T234" s="8">
        <v>0.76172941934092397</v>
      </c>
      <c r="U234" s="9">
        <v>6.4234565544169106E-2</v>
      </c>
      <c r="W234" s="6" t="s">
        <v>7733</v>
      </c>
      <c r="X234" s="53">
        <v>9168</v>
      </c>
      <c r="Y234" s="8">
        <v>1.1182510047175909</v>
      </c>
      <c r="Z234" s="47">
        <v>7.9114574000000003E-3</v>
      </c>
      <c r="AI234" s="2" t="s">
        <v>6096</v>
      </c>
      <c r="AJ234" s="54">
        <v>6727</v>
      </c>
      <c r="AK234" s="4">
        <v>-1.5207456769533816</v>
      </c>
      <c r="AL234" s="46">
        <v>2.2265418000000002E-2</v>
      </c>
      <c r="AU234" s="6" t="s">
        <v>5342</v>
      </c>
      <c r="AV234" s="53">
        <v>79669</v>
      </c>
      <c r="AW234" s="8">
        <v>1.8031371648959515</v>
      </c>
      <c r="AX234" s="47">
        <v>0</v>
      </c>
      <c r="AZ234" s="43" t="s">
        <v>10185</v>
      </c>
      <c r="BA234" s="7">
        <v>868</v>
      </c>
      <c r="BB234" s="40">
        <v>1.7359908687337458</v>
      </c>
      <c r="BC234" s="47">
        <v>0</v>
      </c>
      <c r="BE234" s="76" t="s">
        <v>9164</v>
      </c>
      <c r="BF234" s="77">
        <v>27236</v>
      </c>
      <c r="BG234" s="92">
        <v>1.4566252360177641</v>
      </c>
      <c r="BH234" s="79">
        <v>0</v>
      </c>
      <c r="BI234" s="78">
        <v>1.0837875402302071</v>
      </c>
      <c r="BJ234" s="79">
        <v>3.3703294000000002E-3</v>
      </c>
      <c r="BL234" s="98" t="s">
        <v>12754</v>
      </c>
      <c r="BM234" s="104">
        <v>104355150</v>
      </c>
      <c r="BN234" s="40">
        <v>0.73677203057090401</v>
      </c>
      <c r="BO234" s="47">
        <v>5.2803132903070898E-2</v>
      </c>
    </row>
    <row r="235" spans="1:67" ht="15.6" x14ac:dyDescent="0.3">
      <c r="A235" s="6" t="s">
        <v>280</v>
      </c>
      <c r="B235" s="7">
        <v>399814</v>
      </c>
      <c r="C235" s="8">
        <v>0.70073286019816206</v>
      </c>
      <c r="D235" s="9">
        <v>9.6519088748197202E-2</v>
      </c>
      <c r="F235" s="2" t="s">
        <v>1245</v>
      </c>
      <c r="G235" s="3">
        <v>79786</v>
      </c>
      <c r="H235" s="4">
        <v>-0.70306124798991398</v>
      </c>
      <c r="I235" s="5">
        <v>9.0935895137363595E-2</v>
      </c>
      <c r="P235" s="43" t="s">
        <v>440</v>
      </c>
      <c r="Q235" s="7">
        <v>28559</v>
      </c>
      <c r="R235" s="40">
        <v>0.70658422273822097</v>
      </c>
      <c r="S235" s="9">
        <v>5.5784919343467097E-2</v>
      </c>
      <c r="T235" s="8">
        <v>0.76192929735886405</v>
      </c>
      <c r="U235" s="9">
        <v>7.2503963597200696E-2</v>
      </c>
      <c r="W235" s="6" t="s">
        <v>6720</v>
      </c>
      <c r="X235" s="53">
        <v>127544</v>
      </c>
      <c r="Y235" s="8">
        <v>1.1205244694739129</v>
      </c>
      <c r="Z235" s="47">
        <v>2.9492414000000002E-2</v>
      </c>
      <c r="AI235" s="2" t="s">
        <v>5503</v>
      </c>
      <c r="AJ235" s="54">
        <v>6167</v>
      </c>
      <c r="AK235" s="4">
        <v>-1.5182727366911355</v>
      </c>
      <c r="AL235" s="46">
        <v>8.7851769999999999E-3</v>
      </c>
      <c r="AU235" s="6" t="s">
        <v>5343</v>
      </c>
      <c r="AV235" s="53">
        <v>259282</v>
      </c>
      <c r="AW235" s="8">
        <v>1.8026751930632294</v>
      </c>
      <c r="AX235" s="47">
        <v>0</v>
      </c>
      <c r="AZ235" s="43" t="s">
        <v>6454</v>
      </c>
      <c r="BA235" s="7">
        <v>6193</v>
      </c>
      <c r="BB235" s="40">
        <v>1.7371599409512093</v>
      </c>
      <c r="BC235" s="47">
        <v>0</v>
      </c>
      <c r="BE235" s="76" t="s">
        <v>6382</v>
      </c>
      <c r="BF235" s="77">
        <v>51234</v>
      </c>
      <c r="BG235" s="92">
        <v>1.308923082333928</v>
      </c>
      <c r="BH235" s="79">
        <v>0</v>
      </c>
      <c r="BI235" s="78">
        <v>1.0839726643557963</v>
      </c>
      <c r="BJ235" s="79">
        <v>2.5830272E-3</v>
      </c>
      <c r="BL235" s="98" t="s">
        <v>12755</v>
      </c>
      <c r="BM235" s="104">
        <v>677836</v>
      </c>
      <c r="BN235" s="40">
        <v>0.86389152392941804</v>
      </c>
      <c r="BO235" s="47">
        <v>5.3069822581072297E-2</v>
      </c>
    </row>
    <row r="236" spans="1:67" ht="15.6" x14ac:dyDescent="0.3">
      <c r="A236" s="6" t="s">
        <v>281</v>
      </c>
      <c r="B236" s="7">
        <v>105369597</v>
      </c>
      <c r="C236" s="8">
        <v>0.70118509670702101</v>
      </c>
      <c r="D236" s="9">
        <v>8.8043051122942598E-2</v>
      </c>
      <c r="F236" s="2" t="s">
        <v>1246</v>
      </c>
      <c r="G236" s="3">
        <v>791115</v>
      </c>
      <c r="H236" s="4">
        <v>-0.70250308758983404</v>
      </c>
      <c r="I236" s="5">
        <v>8.5797503820904397E-2</v>
      </c>
      <c r="P236" s="43" t="s">
        <v>441</v>
      </c>
      <c r="Q236" s="7">
        <v>100419609</v>
      </c>
      <c r="R236" s="40">
        <v>0.69171009008168005</v>
      </c>
      <c r="S236" s="9">
        <v>6.0806456269486803E-2</v>
      </c>
      <c r="T236" s="8">
        <v>0.76232995319294905</v>
      </c>
      <c r="U236" s="9">
        <v>7.56365641395427E-2</v>
      </c>
      <c r="W236" s="6" t="s">
        <v>13483</v>
      </c>
      <c r="X236" s="53">
        <v>79005</v>
      </c>
      <c r="Y236" s="8">
        <v>1.1209539773270114</v>
      </c>
      <c r="Z236" s="47">
        <v>8.980573E-2</v>
      </c>
      <c r="AI236" s="2" t="s">
        <v>919</v>
      </c>
      <c r="AJ236" s="54">
        <v>911</v>
      </c>
      <c r="AK236" s="4">
        <v>-1.5181943439761201</v>
      </c>
      <c r="AL236" s="46">
        <v>1.2547630999999998E-2</v>
      </c>
      <c r="AU236" s="6" t="s">
        <v>5344</v>
      </c>
      <c r="AV236" s="53">
        <v>1525</v>
      </c>
      <c r="AW236" s="8">
        <v>1.8026243270147411</v>
      </c>
      <c r="AX236" s="47">
        <v>0</v>
      </c>
      <c r="AZ236" s="43" t="s">
        <v>11741</v>
      </c>
      <c r="BA236" s="7">
        <v>2533</v>
      </c>
      <c r="BB236" s="40">
        <v>1.7376687222016673</v>
      </c>
      <c r="BC236" s="47">
        <v>0</v>
      </c>
      <c r="BE236" s="76" t="s">
        <v>6482</v>
      </c>
      <c r="BF236" s="77">
        <v>10845</v>
      </c>
      <c r="BG236" s="92">
        <v>1.0678796048095693</v>
      </c>
      <c r="BH236" s="79">
        <v>0</v>
      </c>
      <c r="BI236" s="78">
        <v>1.0843935291600793</v>
      </c>
      <c r="BJ236" s="79">
        <v>2.1519369E-3</v>
      </c>
      <c r="BL236" s="98" t="s">
        <v>396</v>
      </c>
      <c r="BM236" s="104">
        <v>728913</v>
      </c>
      <c r="BN236" s="40">
        <v>0.89240179057966396</v>
      </c>
      <c r="BO236" s="47">
        <v>5.3069822581072297E-2</v>
      </c>
    </row>
    <row r="237" spans="1:67" ht="15.6" x14ac:dyDescent="0.3">
      <c r="A237" s="6" t="s">
        <v>282</v>
      </c>
      <c r="B237" s="7">
        <v>28586</v>
      </c>
      <c r="C237" s="8">
        <v>0.70135989371174801</v>
      </c>
      <c r="D237" s="9">
        <v>9.3187643210958696E-2</v>
      </c>
      <c r="F237" s="2" t="s">
        <v>1247</v>
      </c>
      <c r="G237" s="3">
        <v>9295</v>
      </c>
      <c r="H237" s="4">
        <v>-0.70136023821447402</v>
      </c>
      <c r="I237" s="5">
        <v>8.8762676460940895E-2</v>
      </c>
      <c r="P237" s="43" t="s">
        <v>442</v>
      </c>
      <c r="Q237" s="7">
        <v>102723557</v>
      </c>
      <c r="R237" s="40">
        <v>0.62557798141449705</v>
      </c>
      <c r="S237" s="9">
        <v>8.8563161371241095E-2</v>
      </c>
      <c r="T237" s="8">
        <v>0.76240884563839895</v>
      </c>
      <c r="U237" s="9">
        <v>6.9018910385260202E-2</v>
      </c>
      <c r="W237" s="6" t="s">
        <v>8405</v>
      </c>
      <c r="X237" s="53">
        <v>92912</v>
      </c>
      <c r="Y237" s="8">
        <v>1.1322517472758113</v>
      </c>
      <c r="Z237" s="47">
        <v>6.6943099999999992E-2</v>
      </c>
      <c r="AI237" s="2" t="s">
        <v>6964</v>
      </c>
      <c r="AJ237" s="54">
        <v>5464</v>
      </c>
      <c r="AK237" s="4">
        <v>-1.5163999564303632</v>
      </c>
      <c r="AL237" s="46">
        <v>4.0472594000000002E-3</v>
      </c>
      <c r="AU237" s="6" t="s">
        <v>5345</v>
      </c>
      <c r="AV237" s="53">
        <v>4070</v>
      </c>
      <c r="AW237" s="8">
        <v>1.8025521603159935</v>
      </c>
      <c r="AX237" s="47">
        <v>0</v>
      </c>
      <c r="AZ237" s="43" t="s">
        <v>1103</v>
      </c>
      <c r="BA237" s="7">
        <v>5176</v>
      </c>
      <c r="BB237" s="40">
        <v>1.7387867267958594</v>
      </c>
      <c r="BC237" s="47">
        <v>0</v>
      </c>
      <c r="BE237" s="76" t="s">
        <v>5592</v>
      </c>
      <c r="BF237" s="77">
        <v>4676</v>
      </c>
      <c r="BG237" s="92">
        <v>1.1126254108862224</v>
      </c>
      <c r="BH237" s="79">
        <v>0</v>
      </c>
      <c r="BI237" s="78">
        <v>1.0846474856551862</v>
      </c>
      <c r="BJ237" s="79">
        <v>2.3426638999999999E-3</v>
      </c>
      <c r="BL237" s="98" t="s">
        <v>200</v>
      </c>
      <c r="BM237" s="104">
        <v>5907</v>
      </c>
      <c r="BN237" s="40">
        <v>0.92952191564953901</v>
      </c>
      <c r="BO237" s="47">
        <v>5.3069822581072297E-2</v>
      </c>
    </row>
    <row r="238" spans="1:67" ht="15.6" x14ac:dyDescent="0.3">
      <c r="A238" s="6" t="s">
        <v>283</v>
      </c>
      <c r="B238" s="7">
        <v>442231</v>
      </c>
      <c r="C238" s="8">
        <v>0.70185060201698701</v>
      </c>
      <c r="D238" s="9">
        <v>9.2775136884172396E-2</v>
      </c>
      <c r="F238" s="2" t="s">
        <v>1248</v>
      </c>
      <c r="G238" s="3">
        <v>222256</v>
      </c>
      <c r="H238" s="4">
        <v>-0.700958391382142</v>
      </c>
      <c r="I238" s="5">
        <v>5.2859569349817698E-2</v>
      </c>
      <c r="P238" s="43" t="s">
        <v>448</v>
      </c>
      <c r="Q238" s="7">
        <v>109729174</v>
      </c>
      <c r="R238" s="40">
        <v>0.78109251272130598</v>
      </c>
      <c r="S238" s="9">
        <v>2.8098705876440401E-2</v>
      </c>
      <c r="T238" s="8">
        <v>0.76386300458248502</v>
      </c>
      <c r="U238" s="9">
        <v>7.2503963597200696E-2</v>
      </c>
      <c r="W238" s="6" t="s">
        <v>13484</v>
      </c>
      <c r="X238" s="53">
        <v>6776</v>
      </c>
      <c r="Y238" s="8">
        <v>1.1344911815104488</v>
      </c>
      <c r="Z238" s="47">
        <v>5.9335930000000002E-2</v>
      </c>
      <c r="AI238" s="2" t="s">
        <v>11766</v>
      </c>
      <c r="AJ238" s="54">
        <v>128061</v>
      </c>
      <c r="AK238" s="4">
        <v>-1.5138426945836883</v>
      </c>
      <c r="AL238" s="46">
        <v>8.7851769999999999E-3</v>
      </c>
      <c r="AU238" s="6" t="s">
        <v>5346</v>
      </c>
      <c r="AV238" s="53">
        <v>11034</v>
      </c>
      <c r="AW238" s="8">
        <v>1.8020525602462183</v>
      </c>
      <c r="AX238" s="47">
        <v>0</v>
      </c>
      <c r="AZ238" s="43" t="s">
        <v>11742</v>
      </c>
      <c r="BA238" s="7">
        <v>5997</v>
      </c>
      <c r="BB238" s="40">
        <v>1.738889471937475</v>
      </c>
      <c r="BC238" s="47">
        <v>0</v>
      </c>
      <c r="BE238" s="76" t="s">
        <v>8632</v>
      </c>
      <c r="BF238" s="77">
        <v>6892</v>
      </c>
      <c r="BG238" s="92">
        <v>1.3717493694131613</v>
      </c>
      <c r="BH238" s="79">
        <v>0</v>
      </c>
      <c r="BI238" s="78">
        <v>1.0861458234963319</v>
      </c>
      <c r="BJ238" s="79">
        <v>2.2324037999999998E-3</v>
      </c>
      <c r="BL238" s="98" t="s">
        <v>884</v>
      </c>
      <c r="BM238" s="104">
        <v>6043</v>
      </c>
      <c r="BN238" s="40">
        <v>0.93857319998187905</v>
      </c>
      <c r="BO238" s="47">
        <v>5.3069822581072297E-2</v>
      </c>
    </row>
    <row r="239" spans="1:67" ht="15.6" x14ac:dyDescent="0.3">
      <c r="A239" s="6" t="s">
        <v>284</v>
      </c>
      <c r="B239" s="7">
        <v>100130090</v>
      </c>
      <c r="C239" s="8">
        <v>0.70249316646572202</v>
      </c>
      <c r="D239" s="9">
        <v>9.3187643210958696E-2</v>
      </c>
      <c r="F239" s="2" t="s">
        <v>1249</v>
      </c>
      <c r="G239" s="3">
        <v>57669</v>
      </c>
      <c r="H239" s="4">
        <v>-0.70068299813273105</v>
      </c>
      <c r="I239" s="5">
        <v>7.41798956814088E-2</v>
      </c>
      <c r="P239" s="43" t="s">
        <v>449</v>
      </c>
      <c r="Q239" s="7">
        <v>677830</v>
      </c>
      <c r="R239" s="40">
        <v>0.82360130128423503</v>
      </c>
      <c r="S239" s="9">
        <v>3.7466886560133597E-2</v>
      </c>
      <c r="T239" s="8">
        <v>0.76422502422543304</v>
      </c>
      <c r="U239" s="9">
        <v>8.41013462255569E-2</v>
      </c>
      <c r="W239" s="6" t="s">
        <v>5153</v>
      </c>
      <c r="X239" s="53">
        <v>51280</v>
      </c>
      <c r="Y239" s="8">
        <v>1.1347495462746811</v>
      </c>
      <c r="Z239" s="47">
        <v>3.5729163000000001E-2</v>
      </c>
      <c r="AI239" s="2" t="s">
        <v>5914</v>
      </c>
      <c r="AJ239" s="54">
        <v>4783</v>
      </c>
      <c r="AK239" s="4">
        <v>-1.5129957271605641</v>
      </c>
      <c r="AL239" s="46">
        <v>5.0670409999999996E-3</v>
      </c>
      <c r="AU239" s="6" t="s">
        <v>5347</v>
      </c>
      <c r="AV239" s="53">
        <v>7536</v>
      </c>
      <c r="AW239" s="8">
        <v>1.8019347703983897</v>
      </c>
      <c r="AX239" s="47">
        <v>0</v>
      </c>
      <c r="AZ239" s="43" t="s">
        <v>11743</v>
      </c>
      <c r="BA239" s="7">
        <v>11031</v>
      </c>
      <c r="BB239" s="40">
        <v>1.7420045719297352</v>
      </c>
      <c r="BC239" s="47">
        <v>0</v>
      </c>
      <c r="BE239" s="76" t="s">
        <v>6748</v>
      </c>
      <c r="BF239" s="77">
        <v>375</v>
      </c>
      <c r="BG239" s="92">
        <v>1.6158417448083748</v>
      </c>
      <c r="BH239" s="79">
        <v>0</v>
      </c>
      <c r="BI239" s="78">
        <v>1.086306184930766</v>
      </c>
      <c r="BJ239" s="79">
        <v>2.1519369E-3</v>
      </c>
      <c r="BL239" s="98" t="s">
        <v>707</v>
      </c>
      <c r="BM239" s="104">
        <v>106479530</v>
      </c>
      <c r="BN239" s="40">
        <v>0.97021851279249405</v>
      </c>
      <c r="BO239" s="47">
        <v>5.3069822581072297E-2</v>
      </c>
    </row>
    <row r="240" spans="1:67" ht="15.6" x14ac:dyDescent="0.3">
      <c r="A240" s="6" t="s">
        <v>285</v>
      </c>
      <c r="B240" s="7">
        <v>100874139</v>
      </c>
      <c r="C240" s="8">
        <v>0.70253383220644805</v>
      </c>
      <c r="D240" s="9">
        <v>8.8043051122942598E-2</v>
      </c>
      <c r="F240" s="2" t="s">
        <v>1250</v>
      </c>
      <c r="G240" s="3">
        <v>392517</v>
      </c>
      <c r="H240" s="4">
        <v>-0.69989508322917404</v>
      </c>
      <c r="I240" s="5">
        <v>9.6861269684832496E-2</v>
      </c>
      <c r="P240" s="43" t="s">
        <v>450</v>
      </c>
      <c r="Q240" s="7">
        <v>102723590</v>
      </c>
      <c r="R240" s="40">
        <v>0.54729756960120002</v>
      </c>
      <c r="S240" s="9">
        <v>8.5616270818723902E-2</v>
      </c>
      <c r="T240" s="8">
        <v>0.76452506885447502</v>
      </c>
      <c r="U240" s="9">
        <v>9.2775136884172396E-2</v>
      </c>
      <c r="W240" s="6" t="s">
        <v>8268</v>
      </c>
      <c r="X240" s="53">
        <v>7351</v>
      </c>
      <c r="Y240" s="8">
        <v>1.1353407462535949</v>
      </c>
      <c r="Z240" s="47">
        <v>0</v>
      </c>
      <c r="AI240" s="2" t="s">
        <v>7062</v>
      </c>
      <c r="AJ240" s="54">
        <v>5867</v>
      </c>
      <c r="AK240" s="4">
        <v>-1.5100906827845122</v>
      </c>
      <c r="AL240" s="46">
        <v>1.5261207000000001E-2</v>
      </c>
      <c r="AU240" s="6" t="s">
        <v>5348</v>
      </c>
      <c r="AV240" s="53">
        <v>2013</v>
      </c>
      <c r="AW240" s="8">
        <v>1.8016592278883015</v>
      </c>
      <c r="AX240" s="47">
        <v>0</v>
      </c>
      <c r="AZ240" s="43" t="s">
        <v>3380</v>
      </c>
      <c r="BA240" s="7">
        <v>55486</v>
      </c>
      <c r="BB240" s="40">
        <v>1.7425943827441082</v>
      </c>
      <c r="BC240" s="47">
        <v>0</v>
      </c>
      <c r="BE240" s="76" t="s">
        <v>5618</v>
      </c>
      <c r="BF240" s="77">
        <v>55729</v>
      </c>
      <c r="BG240" s="92">
        <v>1.0853732567767105</v>
      </c>
      <c r="BH240" s="79">
        <v>0</v>
      </c>
      <c r="BI240" s="78">
        <v>1.0863496697052046</v>
      </c>
      <c r="BJ240" s="79">
        <v>2.1728771999999998E-3</v>
      </c>
      <c r="BL240" s="98" t="s">
        <v>995</v>
      </c>
      <c r="BM240" s="104">
        <v>6303</v>
      </c>
      <c r="BN240" s="40">
        <v>1.15535895469177</v>
      </c>
      <c r="BO240" s="47">
        <v>5.3069822581072297E-2</v>
      </c>
    </row>
    <row r="241" spans="1:67" ht="15.6" x14ac:dyDescent="0.3">
      <c r="A241" s="6" t="s">
        <v>286</v>
      </c>
      <c r="B241" s="7">
        <v>6349</v>
      </c>
      <c r="C241" s="8">
        <v>0.70259938271215605</v>
      </c>
      <c r="D241" s="9">
        <v>9.4872462400747801E-2</v>
      </c>
      <c r="F241" s="2" t="s">
        <v>1251</v>
      </c>
      <c r="G241" s="3">
        <v>387640</v>
      </c>
      <c r="H241" s="4">
        <v>-0.69985616897932201</v>
      </c>
      <c r="I241" s="5">
        <v>6.6004269655995207E-2</v>
      </c>
      <c r="P241" s="43" t="s">
        <v>451</v>
      </c>
      <c r="Q241" s="7">
        <v>101929624</v>
      </c>
      <c r="R241" s="40">
        <v>0.75644053360780905</v>
      </c>
      <c r="S241" s="9">
        <v>3.76297176141734E-2</v>
      </c>
      <c r="T241" s="8">
        <v>0.76461272895319399</v>
      </c>
      <c r="U241" s="9">
        <v>8.4446657169722203E-2</v>
      </c>
      <c r="W241" s="6" t="s">
        <v>13485</v>
      </c>
      <c r="X241" s="53">
        <v>9881</v>
      </c>
      <c r="Y241" s="8">
        <v>1.1378661192518236</v>
      </c>
      <c r="Z241" s="47">
        <v>1.9936873000000001E-2</v>
      </c>
      <c r="AI241" s="2" t="s">
        <v>12316</v>
      </c>
      <c r="AJ241" s="54">
        <v>100506965</v>
      </c>
      <c r="AK241" s="4">
        <v>-1.509984463911201</v>
      </c>
      <c r="AL241" s="46">
        <v>1.7875395000000002E-2</v>
      </c>
      <c r="AU241" s="6" t="s">
        <v>5349</v>
      </c>
      <c r="AV241" s="53">
        <v>5591</v>
      </c>
      <c r="AW241" s="8">
        <v>1.8015336666631725</v>
      </c>
      <c r="AX241" s="47">
        <v>0</v>
      </c>
      <c r="AZ241" s="43" t="s">
        <v>7862</v>
      </c>
      <c r="BA241" s="7">
        <v>6633</v>
      </c>
      <c r="BB241" s="40">
        <v>1.7439408847427278</v>
      </c>
      <c r="BC241" s="47">
        <v>0</v>
      </c>
      <c r="BE241" s="76" t="s">
        <v>6178</v>
      </c>
      <c r="BF241" s="77">
        <v>10594</v>
      </c>
      <c r="BG241" s="92">
        <v>1.4438702374815684</v>
      </c>
      <c r="BH241" s="79">
        <v>0</v>
      </c>
      <c r="BI241" s="78">
        <v>1.0865215576234413</v>
      </c>
      <c r="BJ241" s="79">
        <v>1.6245102999999999E-3</v>
      </c>
      <c r="BL241" s="98" t="s">
        <v>330</v>
      </c>
      <c r="BM241" s="104">
        <v>646538</v>
      </c>
      <c r="BN241" s="40">
        <v>0.73674531700737</v>
      </c>
      <c r="BO241" s="47">
        <v>5.3277374982072898E-2</v>
      </c>
    </row>
    <row r="242" spans="1:67" ht="15.6" x14ac:dyDescent="0.3">
      <c r="A242" s="6" t="s">
        <v>287</v>
      </c>
      <c r="B242" s="7">
        <v>100873565</v>
      </c>
      <c r="C242" s="8">
        <v>0.70282005638372702</v>
      </c>
      <c r="D242" s="9">
        <v>9.2775136884172396E-2</v>
      </c>
      <c r="F242" s="2" t="s">
        <v>1252</v>
      </c>
      <c r="G242" s="3">
        <v>85457</v>
      </c>
      <c r="H242" s="4">
        <v>-0.69943437577554501</v>
      </c>
      <c r="I242" s="5">
        <v>9.5626353667680505E-2</v>
      </c>
      <c r="P242" s="43" t="s">
        <v>452</v>
      </c>
      <c r="Q242" s="7">
        <v>338091</v>
      </c>
      <c r="R242" s="40">
        <v>0.87965706196968196</v>
      </c>
      <c r="S242" s="9">
        <v>2.6757271967398098E-2</v>
      </c>
      <c r="T242" s="8">
        <v>0.76467877182614596</v>
      </c>
      <c r="U242" s="9">
        <v>7.1651832157106396E-2</v>
      </c>
      <c r="W242" s="6" t="s">
        <v>1272</v>
      </c>
      <c r="X242" s="53">
        <v>3107</v>
      </c>
      <c r="Y242" s="8">
        <v>1.1417170510165002</v>
      </c>
      <c r="Z242" s="47">
        <v>2.7506723E-2</v>
      </c>
      <c r="AI242" s="2" t="s">
        <v>6151</v>
      </c>
      <c r="AJ242" s="54">
        <v>2932</v>
      </c>
      <c r="AK242" s="4">
        <v>-1.5071471047328984</v>
      </c>
      <c r="AL242" s="46">
        <v>3.7717937999999999E-2</v>
      </c>
      <c r="AU242" s="6" t="s">
        <v>5350</v>
      </c>
      <c r="AV242" s="53">
        <v>9569</v>
      </c>
      <c r="AW242" s="8">
        <v>1.801204689129315</v>
      </c>
      <c r="AX242" s="47">
        <v>0</v>
      </c>
      <c r="AZ242" s="43" t="s">
        <v>2639</v>
      </c>
      <c r="BA242" s="7">
        <v>157</v>
      </c>
      <c r="BB242" s="40">
        <v>1.7455664141077083</v>
      </c>
      <c r="BC242" s="47">
        <v>0</v>
      </c>
      <c r="BE242" s="76" t="s">
        <v>6371</v>
      </c>
      <c r="BF242" s="77">
        <v>7337</v>
      </c>
      <c r="BG242" s="92">
        <v>1.5455372254344122</v>
      </c>
      <c r="BH242" s="79">
        <v>0</v>
      </c>
      <c r="BI242" s="78">
        <v>1.0868333494415983</v>
      </c>
      <c r="BJ242" s="79">
        <v>2.0602532000000002E-3</v>
      </c>
      <c r="BL242" s="98" t="s">
        <v>962</v>
      </c>
      <c r="BM242" s="104">
        <v>1999</v>
      </c>
      <c r="BN242" s="40">
        <v>1.1481872972430101</v>
      </c>
      <c r="BO242" s="47">
        <v>5.3538375681397701E-2</v>
      </c>
    </row>
    <row r="243" spans="1:67" ht="15.6" x14ac:dyDescent="0.3">
      <c r="A243" s="6" t="s">
        <v>288</v>
      </c>
      <c r="B243" s="7">
        <v>100271451</v>
      </c>
      <c r="C243" s="8">
        <v>0.70412170009585395</v>
      </c>
      <c r="D243" s="9">
        <v>9.1761660554959198E-2</v>
      </c>
      <c r="F243" s="2" t="s">
        <v>1253</v>
      </c>
      <c r="G243" s="3">
        <v>3040</v>
      </c>
      <c r="H243" s="4">
        <v>-0.69925609772953001</v>
      </c>
      <c r="I243" s="5">
        <v>7.2242273993207207E-2</v>
      </c>
      <c r="P243" s="43" t="s">
        <v>453</v>
      </c>
      <c r="Q243" s="7">
        <v>107984117</v>
      </c>
      <c r="R243" s="40">
        <v>0.554277665617944</v>
      </c>
      <c r="S243" s="9">
        <v>8.4786155523628295E-2</v>
      </c>
      <c r="T243" s="8">
        <v>0.76471551729992204</v>
      </c>
      <c r="U243" s="9">
        <v>9.3010766635163403E-2</v>
      </c>
      <c r="W243" s="6" t="s">
        <v>11745</v>
      </c>
      <c r="X243" s="53">
        <v>2014</v>
      </c>
      <c r="Y243" s="8">
        <v>1.1514199681207518</v>
      </c>
      <c r="Z243" s="47">
        <v>4.0678754000000004E-2</v>
      </c>
      <c r="AI243" s="2" t="s">
        <v>5565</v>
      </c>
      <c r="AJ243" s="54">
        <v>11231</v>
      </c>
      <c r="AK243" s="4">
        <v>-1.5071124942018816</v>
      </c>
      <c r="AL243" s="46">
        <v>0</v>
      </c>
      <c r="AU243" s="6" t="s">
        <v>5351</v>
      </c>
      <c r="AV243" s="53">
        <v>5317</v>
      </c>
      <c r="AW243" s="8">
        <v>1.8003544969314338</v>
      </c>
      <c r="AX243" s="47">
        <v>0</v>
      </c>
      <c r="AZ243" s="43" t="s">
        <v>5874</v>
      </c>
      <c r="BA243" s="7">
        <v>7531</v>
      </c>
      <c r="BB243" s="40">
        <v>1.7483878082630058</v>
      </c>
      <c r="BC243" s="47">
        <v>0</v>
      </c>
      <c r="BE243" s="76" t="s">
        <v>7488</v>
      </c>
      <c r="BF243" s="77">
        <v>23515</v>
      </c>
      <c r="BG243" s="92">
        <v>1.4548410644379057</v>
      </c>
      <c r="BH243" s="79">
        <v>0</v>
      </c>
      <c r="BI243" s="78">
        <v>1.0870898648605327</v>
      </c>
      <c r="BJ243" s="79">
        <v>1.7185877E-3</v>
      </c>
      <c r="BL243" s="98" t="s">
        <v>161</v>
      </c>
      <c r="BM243" s="104">
        <v>100130621</v>
      </c>
      <c r="BN243" s="40">
        <v>0.67635887203938405</v>
      </c>
      <c r="BO243" s="47">
        <v>5.3561429573607398E-2</v>
      </c>
    </row>
    <row r="244" spans="1:67" ht="15.6" x14ac:dyDescent="0.3">
      <c r="A244" s="6" t="s">
        <v>289</v>
      </c>
      <c r="B244" s="7">
        <v>168474</v>
      </c>
      <c r="C244" s="8">
        <v>0.70425565281818503</v>
      </c>
      <c r="D244" s="9">
        <v>8.7404702993398795E-2</v>
      </c>
      <c r="F244" s="2" t="s">
        <v>87</v>
      </c>
      <c r="G244" s="3">
        <v>401135</v>
      </c>
      <c r="H244" s="4">
        <v>-0.69865136237211101</v>
      </c>
      <c r="I244" s="5">
        <v>6.9366584271515305E-2</v>
      </c>
      <c r="P244" s="43" t="s">
        <v>454</v>
      </c>
      <c r="Q244" s="7">
        <v>28378</v>
      </c>
      <c r="R244" s="40">
        <v>0.58302946319374804</v>
      </c>
      <c r="S244" s="9">
        <v>7.45194079784402E-2</v>
      </c>
      <c r="T244" s="8">
        <v>0.76473608590494402</v>
      </c>
      <c r="U244" s="9">
        <v>7.4405533677301197E-2</v>
      </c>
      <c r="W244" s="6" t="s">
        <v>986</v>
      </c>
      <c r="X244" s="53">
        <v>976</v>
      </c>
      <c r="Y244" s="8">
        <v>1.1521396669199675</v>
      </c>
      <c r="Z244" s="47">
        <v>7.6012040000000003E-2</v>
      </c>
      <c r="AI244" s="2" t="s">
        <v>5430</v>
      </c>
      <c r="AJ244" s="54">
        <v>5204</v>
      </c>
      <c r="AK244" s="4">
        <v>-1.5029843016107085</v>
      </c>
      <c r="AL244" s="46">
        <v>2.0684385E-2</v>
      </c>
      <c r="AU244" s="6" t="s">
        <v>5352</v>
      </c>
      <c r="AV244" s="53">
        <v>23451</v>
      </c>
      <c r="AW244" s="8">
        <v>1.8003172181289466</v>
      </c>
      <c r="AX244" s="47">
        <v>0</v>
      </c>
      <c r="AZ244" s="43" t="s">
        <v>8237</v>
      </c>
      <c r="BA244" s="7">
        <v>3572</v>
      </c>
      <c r="BB244" s="40">
        <v>1.7484155469377076</v>
      </c>
      <c r="BC244" s="47">
        <v>0</v>
      </c>
      <c r="BE244" s="76" t="s">
        <v>6975</v>
      </c>
      <c r="BF244" s="77">
        <v>8754</v>
      </c>
      <c r="BG244" s="92">
        <v>1.4024963697621613</v>
      </c>
      <c r="BH244" s="79">
        <v>0</v>
      </c>
      <c r="BI244" s="78">
        <v>1.0876927036626558</v>
      </c>
      <c r="BJ244" s="79">
        <v>1.9749263999999998E-3</v>
      </c>
      <c r="BL244" s="98" t="s">
        <v>714</v>
      </c>
      <c r="BM244" s="104">
        <v>100421047</v>
      </c>
      <c r="BN244" s="40">
        <v>0.84561363517385901</v>
      </c>
      <c r="BO244" s="47">
        <v>5.3561429573607398E-2</v>
      </c>
    </row>
    <row r="245" spans="1:67" ht="15.6" x14ac:dyDescent="0.3">
      <c r="A245" s="6" t="s">
        <v>290</v>
      </c>
      <c r="B245" s="7">
        <v>100271225</v>
      </c>
      <c r="C245" s="8">
        <v>0.70429567634150103</v>
      </c>
      <c r="D245" s="9">
        <v>8.9601847039667296E-2</v>
      </c>
      <c r="F245" s="2" t="s">
        <v>1254</v>
      </c>
      <c r="G245" s="3">
        <v>84940</v>
      </c>
      <c r="H245" s="4">
        <v>-0.69625152930478096</v>
      </c>
      <c r="I245" s="5">
        <v>5.9765817280433897E-2</v>
      </c>
      <c r="P245" s="43" t="s">
        <v>456</v>
      </c>
      <c r="Q245" s="7">
        <v>401667</v>
      </c>
      <c r="R245" s="40">
        <v>0.60481809561834599</v>
      </c>
      <c r="S245" s="9">
        <v>7.9221641156179606E-2</v>
      </c>
      <c r="T245" s="8">
        <v>0.76487051163090503</v>
      </c>
      <c r="U245" s="9">
        <v>8.7404702993398795E-2</v>
      </c>
      <c r="W245" s="6" t="s">
        <v>1160</v>
      </c>
      <c r="X245" s="53">
        <v>117289</v>
      </c>
      <c r="Y245" s="8">
        <v>1.1531468630119364</v>
      </c>
      <c r="Z245" s="47">
        <v>3.1347284000000003E-2</v>
      </c>
      <c r="AI245" s="2" t="s">
        <v>7127</v>
      </c>
      <c r="AJ245" s="54">
        <v>55752</v>
      </c>
      <c r="AK245" s="4">
        <v>-1.5029672096610134</v>
      </c>
      <c r="AL245" s="46">
        <v>1.5579818E-2</v>
      </c>
      <c r="AU245" s="6" t="s">
        <v>5353</v>
      </c>
      <c r="AV245" s="53">
        <v>4012</v>
      </c>
      <c r="AW245" s="8">
        <v>1.7999949648617954</v>
      </c>
      <c r="AX245" s="47">
        <v>0</v>
      </c>
      <c r="AZ245" s="43" t="s">
        <v>11744</v>
      </c>
      <c r="BA245" s="7">
        <v>100302282</v>
      </c>
      <c r="BB245" s="40">
        <v>1.7534645812272394</v>
      </c>
      <c r="BC245" s="47">
        <v>0</v>
      </c>
      <c r="BE245" s="76" t="s">
        <v>5367</v>
      </c>
      <c r="BF245" s="77">
        <v>56254</v>
      </c>
      <c r="BG245" s="92">
        <v>1.3510876128695459</v>
      </c>
      <c r="BH245" s="79">
        <v>0</v>
      </c>
      <c r="BI245" s="78">
        <v>1.0883321340358343</v>
      </c>
      <c r="BJ245" s="79">
        <v>1.9065879999999999E-3</v>
      </c>
      <c r="BL245" s="98" t="s">
        <v>449</v>
      </c>
      <c r="BM245" s="104">
        <v>677830</v>
      </c>
      <c r="BN245" s="40">
        <v>0.83351221598687297</v>
      </c>
      <c r="BO245" s="47">
        <v>5.3586877567194498E-2</v>
      </c>
    </row>
    <row r="246" spans="1:67" ht="15.6" x14ac:dyDescent="0.3">
      <c r="A246" s="6" t="s">
        <v>291</v>
      </c>
      <c r="B246" s="7">
        <v>100130495</v>
      </c>
      <c r="C246" s="8">
        <v>0.70524461613318001</v>
      </c>
      <c r="D246" s="9">
        <v>9.8111825429256005E-2</v>
      </c>
      <c r="F246" s="2" t="s">
        <v>1255</v>
      </c>
      <c r="G246" s="3">
        <v>91614</v>
      </c>
      <c r="H246" s="4">
        <v>-0.69558562216549702</v>
      </c>
      <c r="I246" s="5">
        <v>9.5089160416022597E-2</v>
      </c>
      <c r="P246" s="43" t="s">
        <v>458</v>
      </c>
      <c r="Q246" s="7">
        <v>266954</v>
      </c>
      <c r="R246" s="40">
        <v>0.84682057072025396</v>
      </c>
      <c r="S246" s="9">
        <v>3.2836705067544901E-2</v>
      </c>
      <c r="T246" s="8">
        <v>0.76526390934115895</v>
      </c>
      <c r="U246" s="9">
        <v>8.0690039546473705E-2</v>
      </c>
      <c r="W246" s="6" t="s">
        <v>13486</v>
      </c>
      <c r="X246" s="53">
        <v>85495</v>
      </c>
      <c r="Y246" s="8">
        <v>1.1645713378937546</v>
      </c>
      <c r="Z246" s="47">
        <v>3.3039324000000002E-2</v>
      </c>
      <c r="AI246" s="2" t="s">
        <v>10511</v>
      </c>
      <c r="AJ246" s="54">
        <v>5055</v>
      </c>
      <c r="AK246" s="4">
        <v>-1.5027310507213609</v>
      </c>
      <c r="AL246" s="46">
        <v>3.1117708999999997E-2</v>
      </c>
      <c r="AU246" s="6" t="s">
        <v>5354</v>
      </c>
      <c r="AV246" s="53">
        <v>170680</v>
      </c>
      <c r="AW246" s="8">
        <v>1.7998198267468566</v>
      </c>
      <c r="AX246" s="47">
        <v>0</v>
      </c>
      <c r="AZ246" s="43" t="s">
        <v>841</v>
      </c>
      <c r="BA246" s="7">
        <v>1462</v>
      </c>
      <c r="BB246" s="40">
        <v>1.7537304884983052</v>
      </c>
      <c r="BC246" s="47">
        <v>0</v>
      </c>
      <c r="BE246" s="76" t="s">
        <v>9478</v>
      </c>
      <c r="BF246" s="77">
        <v>5033</v>
      </c>
      <c r="BG246" s="92">
        <v>1.2834279720894777</v>
      </c>
      <c r="BH246" s="79">
        <v>0</v>
      </c>
      <c r="BI246" s="78">
        <v>1.088452631732665</v>
      </c>
      <c r="BJ246" s="79">
        <v>3.8849689999999998E-3</v>
      </c>
      <c r="BL246" s="98" t="s">
        <v>718</v>
      </c>
      <c r="BM246" s="104">
        <v>163071</v>
      </c>
      <c r="BN246" s="40">
        <v>0.92395642173932202</v>
      </c>
      <c r="BO246" s="47">
        <v>5.3586877567194498E-2</v>
      </c>
    </row>
    <row r="247" spans="1:67" ht="15.6" x14ac:dyDescent="0.3">
      <c r="A247" s="6" t="s">
        <v>292</v>
      </c>
      <c r="B247" s="7">
        <v>106480661</v>
      </c>
      <c r="C247" s="8">
        <v>0.70545366007292798</v>
      </c>
      <c r="D247" s="9">
        <v>9.3298387097914895E-2</v>
      </c>
      <c r="F247" s="2" t="s">
        <v>1256</v>
      </c>
      <c r="G247" s="3">
        <v>284615</v>
      </c>
      <c r="H247" s="4">
        <v>-0.69513847809255902</v>
      </c>
      <c r="I247" s="5">
        <v>8.5958985092984996E-2</v>
      </c>
      <c r="P247" s="43" t="s">
        <v>459</v>
      </c>
      <c r="Q247" s="7">
        <v>653190</v>
      </c>
      <c r="R247" s="40">
        <v>0.63441148889867205</v>
      </c>
      <c r="S247" s="9">
        <v>6.6075961269669095E-2</v>
      </c>
      <c r="T247" s="8">
        <v>0.76549324064593005</v>
      </c>
      <c r="U247" s="9">
        <v>6.4305387071478495E-2</v>
      </c>
      <c r="W247" s="6" t="s">
        <v>9670</v>
      </c>
      <c r="X247" s="53">
        <v>79689</v>
      </c>
      <c r="Y247" s="8">
        <v>1.1658070001529452</v>
      </c>
      <c r="Z247" s="47">
        <v>9.8893210000000009E-2</v>
      </c>
      <c r="AI247" s="2" t="s">
        <v>2292</v>
      </c>
      <c r="AJ247" s="54">
        <v>116362</v>
      </c>
      <c r="AK247" s="4">
        <v>-1.501950888968042</v>
      </c>
      <c r="AL247" s="46">
        <v>1.3583412999999999E-2</v>
      </c>
      <c r="AU247" s="6" t="s">
        <v>5355</v>
      </c>
      <c r="AV247" s="53">
        <v>1656</v>
      </c>
      <c r="AW247" s="8">
        <v>1.7997570088429868</v>
      </c>
      <c r="AX247" s="47">
        <v>0</v>
      </c>
      <c r="AZ247" s="43" t="s">
        <v>7692</v>
      </c>
      <c r="BA247" s="7">
        <v>7538</v>
      </c>
      <c r="BB247" s="40">
        <v>1.7556234095110395</v>
      </c>
      <c r="BC247" s="47">
        <v>0</v>
      </c>
      <c r="BE247" s="76" t="s">
        <v>5137</v>
      </c>
      <c r="BF247" s="77">
        <v>4179</v>
      </c>
      <c r="BG247" s="92">
        <v>1.5962216307785388</v>
      </c>
      <c r="BH247" s="79">
        <v>0</v>
      </c>
      <c r="BI247" s="78">
        <v>1.0888076207772768</v>
      </c>
      <c r="BJ247" s="79">
        <v>1.5091505999999999E-3</v>
      </c>
      <c r="BL247" s="98" t="s">
        <v>12756</v>
      </c>
      <c r="BM247" s="104">
        <v>347673</v>
      </c>
      <c r="BN247" s="40">
        <v>0.98572946648142601</v>
      </c>
      <c r="BO247" s="47">
        <v>5.3586877567194498E-2</v>
      </c>
    </row>
    <row r="248" spans="1:67" ht="15.6" x14ac:dyDescent="0.3">
      <c r="A248" s="6" t="s">
        <v>293</v>
      </c>
      <c r="B248" s="7">
        <v>28732</v>
      </c>
      <c r="C248" s="8">
        <v>0.70561196486657096</v>
      </c>
      <c r="D248" s="9">
        <v>9.0695014643269303E-2</v>
      </c>
      <c r="F248" s="2" t="s">
        <v>1257</v>
      </c>
      <c r="G248" s="3">
        <v>645204</v>
      </c>
      <c r="H248" s="4">
        <v>-0.69484843212310798</v>
      </c>
      <c r="I248" s="5">
        <v>6.7956762252498207E-2</v>
      </c>
      <c r="P248" s="43" t="s">
        <v>460</v>
      </c>
      <c r="Q248" s="7">
        <v>388406</v>
      </c>
      <c r="R248" s="40">
        <v>0.81152798661703496</v>
      </c>
      <c r="S248" s="9">
        <v>3.59839358424974E-2</v>
      </c>
      <c r="T248" s="8">
        <v>0.76554618776619598</v>
      </c>
      <c r="U248" s="9">
        <v>7.2503963597200696E-2</v>
      </c>
      <c r="W248" s="6" t="s">
        <v>2335</v>
      </c>
      <c r="X248" s="53">
        <v>714</v>
      </c>
      <c r="Y248" s="8">
        <v>1.171882916260657</v>
      </c>
      <c r="Z248" s="47">
        <v>3.0391574000000001E-2</v>
      </c>
      <c r="AI248" s="2" t="s">
        <v>12289</v>
      </c>
      <c r="AJ248" s="54">
        <v>3117</v>
      </c>
      <c r="AK248" s="4">
        <v>-1.501894583891741</v>
      </c>
      <c r="AL248" s="46">
        <v>3.4979634000000003E-2</v>
      </c>
      <c r="AU248" s="6" t="s">
        <v>5356</v>
      </c>
      <c r="AV248" s="53">
        <v>143662</v>
      </c>
      <c r="AW248" s="8">
        <v>1.7996727224770632</v>
      </c>
      <c r="AX248" s="47">
        <v>0</v>
      </c>
      <c r="AZ248" s="43" t="s">
        <v>6962</v>
      </c>
      <c r="BA248" s="7">
        <v>6281</v>
      </c>
      <c r="BB248" s="40">
        <v>1.7560181319265482</v>
      </c>
      <c r="BC248" s="47">
        <v>0</v>
      </c>
      <c r="BE248" s="76" t="s">
        <v>5823</v>
      </c>
      <c r="BF248" s="77">
        <v>8780</v>
      </c>
      <c r="BG248" s="92">
        <v>1.178989356413052</v>
      </c>
      <c r="BH248" s="79">
        <v>0</v>
      </c>
      <c r="BI248" s="78">
        <v>1.0888837899216715</v>
      </c>
      <c r="BJ248" s="79">
        <v>1.9065879999999999E-3</v>
      </c>
      <c r="BL248" s="97" t="s">
        <v>57</v>
      </c>
      <c r="BM248" s="105">
        <v>23612</v>
      </c>
      <c r="BN248" s="39">
        <v>-1.29766105171533</v>
      </c>
      <c r="BO248" s="46">
        <v>5.3622678264537003E-2</v>
      </c>
    </row>
    <row r="249" spans="1:67" ht="15.6" x14ac:dyDescent="0.3">
      <c r="A249" s="6" t="s">
        <v>294</v>
      </c>
      <c r="B249" s="7">
        <v>10934</v>
      </c>
      <c r="C249" s="8">
        <v>0.706252810013139</v>
      </c>
      <c r="D249" s="9">
        <v>9.7723656755654698E-2</v>
      </c>
      <c r="F249" s="2" t="s">
        <v>1258</v>
      </c>
      <c r="G249" s="3">
        <v>3039</v>
      </c>
      <c r="H249" s="4">
        <v>-0.69407273819383597</v>
      </c>
      <c r="I249" s="5">
        <v>5.2132731967073603E-2</v>
      </c>
      <c r="P249" s="43" t="s">
        <v>461</v>
      </c>
      <c r="Q249" s="7">
        <v>120776</v>
      </c>
      <c r="R249" s="40">
        <v>0.62703717676728099</v>
      </c>
      <c r="S249" s="9">
        <v>9.6907467777903794E-2</v>
      </c>
      <c r="T249" s="8">
        <v>0.76603334481288698</v>
      </c>
      <c r="U249" s="9">
        <v>9.7723656755654698E-2</v>
      </c>
      <c r="W249" s="6" t="s">
        <v>951</v>
      </c>
      <c r="X249" s="53">
        <v>3428</v>
      </c>
      <c r="Y249" s="8">
        <v>1.1803391042591365</v>
      </c>
      <c r="Z249" s="47">
        <v>2.3566042999999998E-2</v>
      </c>
      <c r="AI249" s="2" t="s">
        <v>11961</v>
      </c>
      <c r="AJ249" s="54">
        <v>64710</v>
      </c>
      <c r="AK249" s="4">
        <v>-1.5003763197306561</v>
      </c>
      <c r="AL249" s="46">
        <v>4.3480689999999995E-3</v>
      </c>
      <c r="AU249" s="6" t="s">
        <v>5357</v>
      </c>
      <c r="AV249" s="53">
        <v>55573</v>
      </c>
      <c r="AW249" s="8">
        <v>1.7994406401740057</v>
      </c>
      <c r="AX249" s="47">
        <v>0</v>
      </c>
      <c r="AZ249" s="43" t="s">
        <v>11745</v>
      </c>
      <c r="BA249" s="7">
        <v>2014</v>
      </c>
      <c r="BB249" s="40">
        <v>1.7566512137120773</v>
      </c>
      <c r="BC249" s="47">
        <v>0</v>
      </c>
      <c r="BE249" s="76" t="s">
        <v>7336</v>
      </c>
      <c r="BF249" s="77">
        <v>1456</v>
      </c>
      <c r="BG249" s="92">
        <v>1.7698472143412292</v>
      </c>
      <c r="BH249" s="79">
        <v>0</v>
      </c>
      <c r="BI249" s="78">
        <v>1.0889396085667067</v>
      </c>
      <c r="BJ249" s="79">
        <v>1.3661615999999998E-3</v>
      </c>
      <c r="BL249" s="97" t="s">
        <v>12757</v>
      </c>
      <c r="BM249" s="105">
        <v>26153</v>
      </c>
      <c r="BN249" s="39">
        <v>-1.1238085047705599</v>
      </c>
      <c r="BO249" s="46">
        <v>5.3622678264537003E-2</v>
      </c>
    </row>
    <row r="250" spans="1:67" ht="15.6" x14ac:dyDescent="0.3">
      <c r="A250" s="6" t="s">
        <v>295</v>
      </c>
      <c r="B250" s="7">
        <v>317705</v>
      </c>
      <c r="C250" s="8">
        <v>0.70634401209689701</v>
      </c>
      <c r="D250" s="9">
        <v>8.5314363116132899E-2</v>
      </c>
      <c r="F250" s="2" t="s">
        <v>1259</v>
      </c>
      <c r="G250" s="3">
        <v>7070</v>
      </c>
      <c r="H250" s="4">
        <v>-0.69401658100541497</v>
      </c>
      <c r="I250" s="5">
        <v>9.9608914009913702E-2</v>
      </c>
      <c r="P250" s="43" t="s">
        <v>462</v>
      </c>
      <c r="Q250" s="7">
        <v>132556</v>
      </c>
      <c r="R250" s="40">
        <v>0.61766130063414504</v>
      </c>
      <c r="S250" s="9">
        <v>9.6670079942602294E-2</v>
      </c>
      <c r="T250" s="8">
        <v>0.76644600134366703</v>
      </c>
      <c r="U250" s="9">
        <v>8.1019493863594902E-2</v>
      </c>
      <c r="W250" s="6" t="s">
        <v>13487</v>
      </c>
      <c r="X250" s="53">
        <v>101929117</v>
      </c>
      <c r="Y250" s="8">
        <v>1.1852706367670593</v>
      </c>
      <c r="Z250" s="47">
        <v>8.0433149999999995E-2</v>
      </c>
      <c r="AI250" s="2" t="s">
        <v>5776</v>
      </c>
      <c r="AJ250" s="54">
        <v>1830</v>
      </c>
      <c r="AK250" s="4">
        <v>-1.498314533622056</v>
      </c>
      <c r="AL250" s="46">
        <v>6.2870339999999997E-2</v>
      </c>
      <c r="AU250" s="6" t="s">
        <v>5358</v>
      </c>
      <c r="AV250" s="53">
        <v>30836</v>
      </c>
      <c r="AW250" s="8">
        <v>1.7993696818463609</v>
      </c>
      <c r="AX250" s="47">
        <v>0</v>
      </c>
      <c r="AZ250" s="43" t="s">
        <v>921</v>
      </c>
      <c r="BA250" s="7">
        <v>3937</v>
      </c>
      <c r="BB250" s="40">
        <v>1.7609741028315689</v>
      </c>
      <c r="BC250" s="47">
        <v>0</v>
      </c>
      <c r="BE250" s="76" t="s">
        <v>6353</v>
      </c>
      <c r="BF250" s="77">
        <v>444</v>
      </c>
      <c r="BG250" s="92">
        <v>1.5558966296833567</v>
      </c>
      <c r="BH250" s="79">
        <v>0</v>
      </c>
      <c r="BI250" s="78">
        <v>1.0891210212027944</v>
      </c>
      <c r="BJ250" s="79">
        <v>1.8635868E-3</v>
      </c>
      <c r="BL250" s="98" t="s">
        <v>4551</v>
      </c>
      <c r="BM250" s="104">
        <v>201158</v>
      </c>
      <c r="BN250" s="40">
        <v>1.0446956869828401</v>
      </c>
      <c r="BO250" s="47">
        <v>5.3622678264537003E-2</v>
      </c>
    </row>
    <row r="251" spans="1:67" ht="15.6" x14ac:dyDescent="0.3">
      <c r="A251" s="6" t="s">
        <v>296</v>
      </c>
      <c r="B251" s="7">
        <v>386653</v>
      </c>
      <c r="C251" s="8">
        <v>0.70676880737037595</v>
      </c>
      <c r="D251" s="9">
        <v>8.9187235295011102E-2</v>
      </c>
      <c r="F251" s="2" t="s">
        <v>1260</v>
      </c>
      <c r="G251" s="3">
        <v>647589</v>
      </c>
      <c r="H251" s="4">
        <v>-0.69292655461330799</v>
      </c>
      <c r="I251" s="5">
        <v>8.7167393979388802E-2</v>
      </c>
      <c r="P251" s="43" t="s">
        <v>463</v>
      </c>
      <c r="Q251" s="7">
        <v>28409</v>
      </c>
      <c r="R251" s="40">
        <v>0.70261120251085396</v>
      </c>
      <c r="S251" s="9">
        <v>4.7919884099735702E-2</v>
      </c>
      <c r="T251" s="8">
        <v>0.76710603764994501</v>
      </c>
      <c r="U251" s="9">
        <v>6.2018312579869297E-2</v>
      </c>
      <c r="W251" s="6" t="s">
        <v>12253</v>
      </c>
      <c r="X251" s="53">
        <v>57194</v>
      </c>
      <c r="Y251" s="8">
        <v>1.1853293188369758</v>
      </c>
      <c r="Z251" s="47">
        <v>0</v>
      </c>
      <c r="AI251" s="2" t="s">
        <v>4519</v>
      </c>
      <c r="AJ251" s="54">
        <v>6185</v>
      </c>
      <c r="AK251" s="4">
        <v>-1.4960767438846394</v>
      </c>
      <c r="AL251" s="46">
        <v>7.2713470000000001E-3</v>
      </c>
      <c r="AU251" s="6" t="s">
        <v>5359</v>
      </c>
      <c r="AV251" s="53">
        <v>55160</v>
      </c>
      <c r="AW251" s="8">
        <v>1.7990198128996808</v>
      </c>
      <c r="AX251" s="47">
        <v>0</v>
      </c>
      <c r="AZ251" s="43" t="s">
        <v>5151</v>
      </c>
      <c r="BA251" s="7">
        <v>3309</v>
      </c>
      <c r="BB251" s="40">
        <v>1.7614452802213951</v>
      </c>
      <c r="BC251" s="47">
        <v>0</v>
      </c>
      <c r="BE251" s="76" t="s">
        <v>8522</v>
      </c>
      <c r="BF251" s="77">
        <v>22908</v>
      </c>
      <c r="BG251" s="92">
        <v>1.365325238623273</v>
      </c>
      <c r="BH251" s="79">
        <v>0</v>
      </c>
      <c r="BI251" s="78">
        <v>1.089295427096088</v>
      </c>
      <c r="BJ251" s="79">
        <v>2.5830272E-3</v>
      </c>
      <c r="BL251" s="98" t="s">
        <v>1011</v>
      </c>
      <c r="BM251" s="104">
        <v>100048912</v>
      </c>
      <c r="BN251" s="40">
        <v>1.0488977255763601</v>
      </c>
      <c r="BO251" s="47">
        <v>5.3635182038970899E-2</v>
      </c>
    </row>
    <row r="252" spans="1:67" ht="15.6" x14ac:dyDescent="0.3">
      <c r="A252" s="6" t="s">
        <v>297</v>
      </c>
      <c r="B252" s="7">
        <v>608</v>
      </c>
      <c r="C252" s="8">
        <v>0.70714212959565304</v>
      </c>
      <c r="D252" s="9">
        <v>8.7576396320256295E-2</v>
      </c>
      <c r="F252" s="2" t="s">
        <v>1261</v>
      </c>
      <c r="G252" s="3">
        <v>123355</v>
      </c>
      <c r="H252" s="4">
        <v>-0.69216380285972401</v>
      </c>
      <c r="I252" s="5">
        <v>8.20012022818285E-2</v>
      </c>
      <c r="P252" s="43" t="s">
        <v>465</v>
      </c>
      <c r="Q252" s="7">
        <v>100288252</v>
      </c>
      <c r="R252" s="40">
        <v>0.83040397848085901</v>
      </c>
      <c r="S252" s="9">
        <v>3.3094103628785301E-2</v>
      </c>
      <c r="T252" s="8">
        <v>0.76730756515564802</v>
      </c>
      <c r="U252" s="9">
        <v>6.6474711302579703E-2</v>
      </c>
      <c r="W252" s="6" t="s">
        <v>13488</v>
      </c>
      <c r="X252" s="53">
        <v>100874261</v>
      </c>
      <c r="Y252" s="8">
        <v>1.1876774966185726</v>
      </c>
      <c r="Z252" s="47">
        <v>7.6211285999999998E-3</v>
      </c>
      <c r="AI252" s="2" t="s">
        <v>4754</v>
      </c>
      <c r="AJ252" s="54">
        <v>8404</v>
      </c>
      <c r="AK252" s="4">
        <v>-1.4936825019998246</v>
      </c>
      <c r="AL252" s="46">
        <v>2.2682617000000002E-2</v>
      </c>
      <c r="AU252" s="6" t="s">
        <v>5360</v>
      </c>
      <c r="AV252" s="53">
        <v>10142</v>
      </c>
      <c r="AW252" s="8">
        <v>1.7989076213127344</v>
      </c>
      <c r="AX252" s="47">
        <v>0</v>
      </c>
      <c r="AZ252" s="43" t="s">
        <v>6661</v>
      </c>
      <c r="BA252" s="7">
        <v>1653</v>
      </c>
      <c r="BB252" s="40">
        <v>1.7619201322609603</v>
      </c>
      <c r="BC252" s="47">
        <v>0</v>
      </c>
      <c r="BE252" s="76" t="s">
        <v>6752</v>
      </c>
      <c r="BF252" s="77">
        <v>83442</v>
      </c>
      <c r="BG252" s="92">
        <v>1.4871345852373341</v>
      </c>
      <c r="BH252" s="79">
        <v>0</v>
      </c>
      <c r="BI252" s="78">
        <v>1.0906664775725503</v>
      </c>
      <c r="BJ252" s="79">
        <v>2.3077167999999999E-3</v>
      </c>
      <c r="BL252" s="98" t="s">
        <v>12758</v>
      </c>
      <c r="BM252" s="104">
        <v>26253</v>
      </c>
      <c r="BN252" s="40">
        <v>1.0959244647950499</v>
      </c>
      <c r="BO252" s="47">
        <v>5.3700253293262501E-2</v>
      </c>
    </row>
    <row r="253" spans="1:67" ht="15.6" x14ac:dyDescent="0.3">
      <c r="A253" s="6" t="s">
        <v>298</v>
      </c>
      <c r="B253" s="7">
        <v>154064</v>
      </c>
      <c r="C253" s="8">
        <v>0.70835894798869103</v>
      </c>
      <c r="D253" s="9">
        <v>8.7404702993398795E-2</v>
      </c>
      <c r="F253" s="2" t="s">
        <v>1262</v>
      </c>
      <c r="G253" s="3">
        <v>100418951</v>
      </c>
      <c r="H253" s="4">
        <v>-0.69196933321852705</v>
      </c>
      <c r="I253" s="5">
        <v>9.4120809087234997E-2</v>
      </c>
      <c r="P253" s="43" t="s">
        <v>466</v>
      </c>
      <c r="Q253" s="7">
        <v>104326189</v>
      </c>
      <c r="R253" s="40">
        <v>0.61491505577509098</v>
      </c>
      <c r="S253" s="9">
        <v>7.5533174435032394E-2</v>
      </c>
      <c r="T253" s="8">
        <v>0.76780430749904005</v>
      </c>
      <c r="U253" s="9">
        <v>7.2532750924898207E-2</v>
      </c>
      <c r="W253" s="6" t="s">
        <v>12002</v>
      </c>
      <c r="X253" s="53">
        <v>55106</v>
      </c>
      <c r="Y253" s="8">
        <v>1.2018295526155556</v>
      </c>
      <c r="Z253" s="47">
        <v>7.6916945000000004E-3</v>
      </c>
      <c r="AI253" s="2" t="s">
        <v>13566</v>
      </c>
      <c r="AJ253" s="54">
        <v>105379053</v>
      </c>
      <c r="AK253" s="4">
        <v>-1.4923925938152141</v>
      </c>
      <c r="AL253" s="46">
        <v>1.7875395000000002E-2</v>
      </c>
      <c r="AU253" s="6" t="s">
        <v>5361</v>
      </c>
      <c r="AV253" s="53">
        <v>2746</v>
      </c>
      <c r="AW253" s="8">
        <v>1.7987901549178034</v>
      </c>
      <c r="AX253" s="47">
        <v>0</v>
      </c>
      <c r="AZ253" s="43" t="s">
        <v>7248</v>
      </c>
      <c r="BA253" s="7">
        <v>51187</v>
      </c>
      <c r="BB253" s="40">
        <v>1.7626957011637829</v>
      </c>
      <c r="BC253" s="47">
        <v>0</v>
      </c>
      <c r="BE253" s="76" t="s">
        <v>7022</v>
      </c>
      <c r="BF253" s="77">
        <v>54921</v>
      </c>
      <c r="BG253" s="92">
        <v>1.5981870014695829</v>
      </c>
      <c r="BH253" s="79">
        <v>0</v>
      </c>
      <c r="BI253" s="78">
        <v>1.0912986329813179</v>
      </c>
      <c r="BJ253" s="79">
        <v>2.1728771999999998E-3</v>
      </c>
      <c r="BL253" s="98" t="s">
        <v>320</v>
      </c>
      <c r="BM253" s="104">
        <v>387758</v>
      </c>
      <c r="BN253" s="40">
        <v>0.77176270566572003</v>
      </c>
      <c r="BO253" s="47">
        <v>5.3914347770352901E-2</v>
      </c>
    </row>
    <row r="254" spans="1:67" ht="15.6" x14ac:dyDescent="0.3">
      <c r="A254" s="6" t="s">
        <v>299</v>
      </c>
      <c r="B254" s="7">
        <v>100874082</v>
      </c>
      <c r="C254" s="8">
        <v>0.70867580888162196</v>
      </c>
      <c r="D254" s="9">
        <v>9.2775136884172396E-2</v>
      </c>
      <c r="F254" s="2" t="s">
        <v>1263</v>
      </c>
      <c r="G254" s="3">
        <v>51279</v>
      </c>
      <c r="H254" s="4">
        <v>-0.69028001259284699</v>
      </c>
      <c r="I254" s="5">
        <v>8.6728840122820602E-2</v>
      </c>
      <c r="P254" s="43" t="s">
        <v>467</v>
      </c>
      <c r="Q254" s="7">
        <v>441900</v>
      </c>
      <c r="R254" s="40">
        <v>0.87061666759357104</v>
      </c>
      <c r="S254" s="9">
        <v>2.2525269985361501E-2</v>
      </c>
      <c r="T254" s="8">
        <v>0.76793910844179902</v>
      </c>
      <c r="U254" s="9">
        <v>7.6140688759303396E-2</v>
      </c>
      <c r="W254" s="6" t="s">
        <v>7644</v>
      </c>
      <c r="X254" s="53">
        <v>6891</v>
      </c>
      <c r="Y254" s="8">
        <v>1.2074574792697299</v>
      </c>
      <c r="Z254" s="47">
        <v>0</v>
      </c>
      <c r="AI254" s="2" t="s">
        <v>13567</v>
      </c>
      <c r="AJ254" s="54">
        <v>100286906</v>
      </c>
      <c r="AK254" s="4">
        <v>-1.4919949382584135</v>
      </c>
      <c r="AL254" s="46">
        <v>1.5261207000000001E-2</v>
      </c>
      <c r="AU254" s="6" t="s">
        <v>5362</v>
      </c>
      <c r="AV254" s="53">
        <v>2295</v>
      </c>
      <c r="AW254" s="8">
        <v>1.7985188219870805</v>
      </c>
      <c r="AX254" s="47">
        <v>0</v>
      </c>
      <c r="AZ254" s="43" t="s">
        <v>11746</v>
      </c>
      <c r="BA254" s="7">
        <v>105375666</v>
      </c>
      <c r="BB254" s="40">
        <v>1.7661556081010212</v>
      </c>
      <c r="BC254" s="47">
        <v>0</v>
      </c>
      <c r="BE254" s="76" t="s">
        <v>6149</v>
      </c>
      <c r="BF254" s="77">
        <v>829</v>
      </c>
      <c r="BG254" s="92">
        <v>1.3129880595019492</v>
      </c>
      <c r="BH254" s="79">
        <v>0</v>
      </c>
      <c r="BI254" s="78">
        <v>1.0919504097726715</v>
      </c>
      <c r="BJ254" s="79">
        <v>1.9856921999999999E-3</v>
      </c>
      <c r="BL254" s="98" t="s">
        <v>269</v>
      </c>
      <c r="BM254" s="104">
        <v>100130756</v>
      </c>
      <c r="BN254" s="40">
        <v>0.88065085084776595</v>
      </c>
      <c r="BO254" s="47">
        <v>5.3914347770352901E-2</v>
      </c>
    </row>
    <row r="255" spans="1:67" ht="15.6" x14ac:dyDescent="0.3">
      <c r="A255" s="6" t="s">
        <v>300</v>
      </c>
      <c r="B255" s="7">
        <v>107075272</v>
      </c>
      <c r="C255" s="8">
        <v>0.70893530603038102</v>
      </c>
      <c r="D255" s="9">
        <v>8.9238242106948598E-2</v>
      </c>
      <c r="F255" s="2" t="s">
        <v>1264</v>
      </c>
      <c r="G255" s="3">
        <v>51002</v>
      </c>
      <c r="H255" s="4">
        <v>-0.68873745988958501</v>
      </c>
      <c r="I255" s="5">
        <v>9.9647235655519403E-2</v>
      </c>
      <c r="P255" s="43" t="s">
        <v>468</v>
      </c>
      <c r="Q255" s="7">
        <v>390243</v>
      </c>
      <c r="R255" s="40">
        <v>0.78876918654760197</v>
      </c>
      <c r="S255" s="9">
        <v>4.84708805838562E-2</v>
      </c>
      <c r="T255" s="8">
        <v>0.76883269544025101</v>
      </c>
      <c r="U255" s="9">
        <v>8.9601847039667296E-2</v>
      </c>
      <c r="W255" s="6" t="s">
        <v>12994</v>
      </c>
      <c r="X255" s="53">
        <v>1311</v>
      </c>
      <c r="Y255" s="8">
        <v>1.2081146723704117</v>
      </c>
      <c r="Z255" s="47">
        <v>3.0391574000000001E-2</v>
      </c>
      <c r="AI255" s="2" t="s">
        <v>6032</v>
      </c>
      <c r="AJ255" s="54">
        <v>5689</v>
      </c>
      <c r="AK255" s="4">
        <v>-1.4904080054478202</v>
      </c>
      <c r="AL255" s="46">
        <v>1.8718573999999998E-2</v>
      </c>
      <c r="AU255" s="6" t="s">
        <v>5363</v>
      </c>
      <c r="AV255" s="53">
        <v>10933</v>
      </c>
      <c r="AW255" s="8">
        <v>1.7984367858767232</v>
      </c>
      <c r="AX255" s="47">
        <v>0</v>
      </c>
      <c r="AZ255" s="43" t="s">
        <v>10130</v>
      </c>
      <c r="BA255" s="7">
        <v>51668</v>
      </c>
      <c r="BB255" s="40">
        <v>1.7673862752031102</v>
      </c>
      <c r="BC255" s="47">
        <v>0</v>
      </c>
      <c r="BE255" s="76" t="s">
        <v>7619</v>
      </c>
      <c r="BF255" s="77">
        <v>5955</v>
      </c>
      <c r="BG255" s="92">
        <v>1.524548522424821</v>
      </c>
      <c r="BH255" s="79">
        <v>0</v>
      </c>
      <c r="BI255" s="78">
        <v>1.0925095468645976</v>
      </c>
      <c r="BJ255" s="79">
        <v>2.1879058000000002E-3</v>
      </c>
      <c r="BL255" s="98" t="s">
        <v>911</v>
      </c>
      <c r="BM255" s="104">
        <v>107075131</v>
      </c>
      <c r="BN255" s="40">
        <v>1.1931029292993101</v>
      </c>
      <c r="BO255" s="47">
        <v>5.3914347770352901E-2</v>
      </c>
    </row>
    <row r="256" spans="1:67" ht="15.6" x14ac:dyDescent="0.3">
      <c r="A256" s="6" t="s">
        <v>301</v>
      </c>
      <c r="B256" s="7">
        <v>642262</v>
      </c>
      <c r="C256" s="8">
        <v>0.70900054196239304</v>
      </c>
      <c r="D256" s="9">
        <v>9.2775136884172396E-2</v>
      </c>
      <c r="F256" s="2" t="s">
        <v>1265</v>
      </c>
      <c r="G256" s="3">
        <v>146336</v>
      </c>
      <c r="H256" s="4">
        <v>-0.68829119034082198</v>
      </c>
      <c r="I256" s="5">
        <v>9.3306514348283395E-2</v>
      </c>
      <c r="P256" s="43" t="s">
        <v>469</v>
      </c>
      <c r="Q256" s="7">
        <v>100507549</v>
      </c>
      <c r="R256" s="40">
        <v>0.63539046679770295</v>
      </c>
      <c r="S256" s="9">
        <v>6.7371241488537306E-2</v>
      </c>
      <c r="T256" s="8">
        <v>0.76887144184140299</v>
      </c>
      <c r="U256" s="9">
        <v>7.9137749164862894E-2</v>
      </c>
      <c r="W256" s="6" t="s">
        <v>12461</v>
      </c>
      <c r="X256" s="53">
        <v>128488</v>
      </c>
      <c r="Y256" s="8">
        <v>1.2091156886840526</v>
      </c>
      <c r="Z256" s="47">
        <v>4.7851559999999994E-2</v>
      </c>
      <c r="AI256" s="2" t="s">
        <v>9699</v>
      </c>
      <c r="AJ256" s="54">
        <v>3281</v>
      </c>
      <c r="AK256" s="4">
        <v>-1.4890364608554141</v>
      </c>
      <c r="AL256" s="46">
        <v>1.0214510999999999E-2</v>
      </c>
      <c r="AU256" s="6" t="s">
        <v>5364</v>
      </c>
      <c r="AV256" s="53">
        <v>9793</v>
      </c>
      <c r="AW256" s="8">
        <v>1.7984146378156838</v>
      </c>
      <c r="AX256" s="47">
        <v>0</v>
      </c>
      <c r="AZ256" s="43" t="s">
        <v>6277</v>
      </c>
      <c r="BA256" s="7">
        <v>55327</v>
      </c>
      <c r="BB256" s="40">
        <v>1.7679423340823404</v>
      </c>
      <c r="BC256" s="47">
        <v>0</v>
      </c>
      <c r="BE256" s="76" t="s">
        <v>7811</v>
      </c>
      <c r="BF256" s="77">
        <v>22878</v>
      </c>
      <c r="BG256" s="92">
        <v>1.2918646103515488</v>
      </c>
      <c r="BH256" s="79">
        <v>0</v>
      </c>
      <c r="BI256" s="78">
        <v>1.093481887212616</v>
      </c>
      <c r="BJ256" s="79">
        <v>2.0002306000000002E-3</v>
      </c>
      <c r="BL256" s="98" t="s">
        <v>3605</v>
      </c>
      <c r="BM256" s="104">
        <v>64092</v>
      </c>
      <c r="BN256" s="40">
        <v>1.14884873145389</v>
      </c>
      <c r="BO256" s="47">
        <v>5.4084374028611701E-2</v>
      </c>
    </row>
    <row r="257" spans="1:67" ht="15.6" x14ac:dyDescent="0.3">
      <c r="A257" s="6" t="s">
        <v>302</v>
      </c>
      <c r="B257" s="7">
        <v>100421058</v>
      </c>
      <c r="C257" s="8">
        <v>0.70900922893861296</v>
      </c>
      <c r="D257" s="9">
        <v>9.6772359125563201E-2</v>
      </c>
      <c r="F257" s="2" t="s">
        <v>1266</v>
      </c>
      <c r="G257" s="3">
        <v>2641</v>
      </c>
      <c r="H257" s="4">
        <v>-0.68777802530812504</v>
      </c>
      <c r="I257" s="5">
        <v>6.4857948976833196E-2</v>
      </c>
      <c r="P257" s="43" t="s">
        <v>470</v>
      </c>
      <c r="Q257" s="7">
        <v>347705</v>
      </c>
      <c r="R257" s="40">
        <v>0.63439375706995604</v>
      </c>
      <c r="S257" s="9">
        <v>6.5917582442915901E-2</v>
      </c>
      <c r="T257" s="8">
        <v>0.76940184841944903</v>
      </c>
      <c r="U257" s="9">
        <v>6.3416312332857397E-2</v>
      </c>
      <c r="W257" s="6" t="s">
        <v>9718</v>
      </c>
      <c r="X257" s="53">
        <v>7706</v>
      </c>
      <c r="Y257" s="8">
        <v>1.2101962012929595</v>
      </c>
      <c r="Z257" s="47">
        <v>0</v>
      </c>
      <c r="AI257" s="2" t="s">
        <v>13568</v>
      </c>
      <c r="AJ257" s="54">
        <v>338785</v>
      </c>
      <c r="AK257" s="4">
        <v>-1.4885007895370248</v>
      </c>
      <c r="AL257" s="46">
        <v>4.0805930000000004E-2</v>
      </c>
      <c r="AU257" s="6" t="s">
        <v>5365</v>
      </c>
      <c r="AV257" s="53">
        <v>11273</v>
      </c>
      <c r="AW257" s="8">
        <v>1.7982071595046671</v>
      </c>
      <c r="AX257" s="47">
        <v>0</v>
      </c>
      <c r="AZ257" s="43" t="s">
        <v>9960</v>
      </c>
      <c r="BA257" s="7">
        <v>3998</v>
      </c>
      <c r="BB257" s="40">
        <v>1.7718598083298642</v>
      </c>
      <c r="BC257" s="47">
        <v>0</v>
      </c>
      <c r="BE257" s="76" t="s">
        <v>8304</v>
      </c>
      <c r="BF257" s="77">
        <v>6867</v>
      </c>
      <c r="BG257" s="92">
        <v>1.1748171797663107</v>
      </c>
      <c r="BH257" s="79">
        <v>0</v>
      </c>
      <c r="BI257" s="78">
        <v>1.0935382719101476</v>
      </c>
      <c r="BJ257" s="79">
        <v>2.1913653999999999E-3</v>
      </c>
      <c r="BL257" s="98" t="s">
        <v>989</v>
      </c>
      <c r="BM257" s="104">
        <v>7805</v>
      </c>
      <c r="BN257" s="40">
        <v>1.19909414211348</v>
      </c>
      <c r="BO257" s="47">
        <v>5.4084374028611701E-2</v>
      </c>
    </row>
    <row r="258" spans="1:67" ht="15.6" x14ac:dyDescent="0.3">
      <c r="A258" s="6" t="s">
        <v>303</v>
      </c>
      <c r="B258" s="7">
        <v>106479427</v>
      </c>
      <c r="C258" s="8">
        <v>0.70904205871435599</v>
      </c>
      <c r="D258" s="9">
        <v>9.1761660554959198E-2</v>
      </c>
      <c r="F258" s="2" t="s">
        <v>1267</v>
      </c>
      <c r="G258" s="3">
        <v>63939</v>
      </c>
      <c r="H258" s="4">
        <v>-0.68649364814390301</v>
      </c>
      <c r="I258" s="5">
        <v>7.1166017334070603E-2</v>
      </c>
      <c r="P258" s="43" t="s">
        <v>472</v>
      </c>
      <c r="Q258" s="7">
        <v>128646</v>
      </c>
      <c r="R258" s="40">
        <v>0.95924351228920002</v>
      </c>
      <c r="S258" s="9">
        <v>2.0232159118566202E-2</v>
      </c>
      <c r="T258" s="8">
        <v>0.76993375395317298</v>
      </c>
      <c r="U258" s="9">
        <v>9.38963034303366E-2</v>
      </c>
      <c r="W258" s="6" t="s">
        <v>9111</v>
      </c>
      <c r="X258" s="53">
        <v>567</v>
      </c>
      <c r="Y258" s="8">
        <v>1.2131916022617073</v>
      </c>
      <c r="Z258" s="47">
        <v>0</v>
      </c>
      <c r="AI258" s="2" t="s">
        <v>3672</v>
      </c>
      <c r="AJ258" s="54">
        <v>7105</v>
      </c>
      <c r="AK258" s="4">
        <v>-1.4879224230792232</v>
      </c>
      <c r="AL258" s="46">
        <v>3.4163939999999997E-2</v>
      </c>
      <c r="AU258" s="6" t="s">
        <v>5366</v>
      </c>
      <c r="AV258" s="53">
        <v>6421</v>
      </c>
      <c r="AW258" s="8">
        <v>1.7978552243236929</v>
      </c>
      <c r="AX258" s="47">
        <v>0</v>
      </c>
      <c r="AZ258" s="43" t="s">
        <v>11747</v>
      </c>
      <c r="BA258" s="7">
        <v>692063</v>
      </c>
      <c r="BB258" s="40">
        <v>1.7734031374012722</v>
      </c>
      <c r="BC258" s="47">
        <v>0</v>
      </c>
      <c r="BE258" s="76" t="s">
        <v>6215</v>
      </c>
      <c r="BF258" s="77">
        <v>55681</v>
      </c>
      <c r="BG258" s="92">
        <v>1.466875939009098</v>
      </c>
      <c r="BH258" s="79">
        <v>0</v>
      </c>
      <c r="BI258" s="78">
        <v>1.0935503733745389</v>
      </c>
      <c r="BJ258" s="79">
        <v>1.7185877E-3</v>
      </c>
      <c r="BL258" s="98" t="s">
        <v>10311</v>
      </c>
      <c r="BM258" s="104">
        <v>10410</v>
      </c>
      <c r="BN258" s="40">
        <v>1.3023357425967701</v>
      </c>
      <c r="BO258" s="47">
        <v>5.4084374028611701E-2</v>
      </c>
    </row>
    <row r="259" spans="1:67" ht="15.6" x14ac:dyDescent="0.3">
      <c r="A259" s="6" t="s">
        <v>304</v>
      </c>
      <c r="B259" s="7">
        <v>101927075</v>
      </c>
      <c r="C259" s="8">
        <v>0.709297343701496</v>
      </c>
      <c r="D259" s="9">
        <v>8.4429678229543406E-2</v>
      </c>
      <c r="F259" s="2" t="s">
        <v>1268</v>
      </c>
      <c r="G259" s="3">
        <v>11015</v>
      </c>
      <c r="H259" s="4">
        <v>-0.68538277052571595</v>
      </c>
      <c r="I259" s="5">
        <v>9.3488310681901998E-2</v>
      </c>
      <c r="P259" s="43" t="s">
        <v>474</v>
      </c>
      <c r="Q259" s="7">
        <v>401474</v>
      </c>
      <c r="R259" s="40">
        <v>0.66450403678201897</v>
      </c>
      <c r="S259" s="9">
        <v>7.8538893825343306E-2</v>
      </c>
      <c r="T259" s="8">
        <v>0.77025052549770401</v>
      </c>
      <c r="U259" s="9">
        <v>9.8111825429256005E-2</v>
      </c>
      <c r="W259" s="6" t="s">
        <v>6287</v>
      </c>
      <c r="X259" s="53">
        <v>103</v>
      </c>
      <c r="Y259" s="8">
        <v>1.2145104881630497</v>
      </c>
      <c r="Z259" s="47">
        <v>8.30703E-3</v>
      </c>
      <c r="AI259" s="2" t="s">
        <v>12078</v>
      </c>
      <c r="AJ259" s="54">
        <v>3812</v>
      </c>
      <c r="AK259" s="4">
        <v>-1.4847158691390117</v>
      </c>
      <c r="AL259" s="46">
        <v>8.6961379999999991E-3</v>
      </c>
      <c r="AU259" s="6" t="s">
        <v>5367</v>
      </c>
      <c r="AV259" s="53">
        <v>56254</v>
      </c>
      <c r="AW259" s="8">
        <v>1.7976210649850248</v>
      </c>
      <c r="AX259" s="47">
        <v>0</v>
      </c>
      <c r="AZ259" s="43" t="s">
        <v>5936</v>
      </c>
      <c r="BA259" s="7">
        <v>1213</v>
      </c>
      <c r="BB259" s="40">
        <v>1.7745908291906876</v>
      </c>
      <c r="BC259" s="47">
        <v>0</v>
      </c>
      <c r="BE259" s="76" t="s">
        <v>4114</v>
      </c>
      <c r="BF259" s="77">
        <v>143384</v>
      </c>
      <c r="BG259" s="92">
        <v>1.3821737472784645</v>
      </c>
      <c r="BH259" s="79">
        <v>0</v>
      </c>
      <c r="BI259" s="78">
        <v>1.0941498434342822</v>
      </c>
      <c r="BJ259" s="79">
        <v>1.6705718999999999E-3</v>
      </c>
      <c r="BL259" s="98" t="s">
        <v>12620</v>
      </c>
      <c r="BM259" s="104">
        <v>100033427</v>
      </c>
      <c r="BN259" s="40">
        <v>0.83425916223859098</v>
      </c>
      <c r="BO259" s="47">
        <v>5.4102863608770403E-2</v>
      </c>
    </row>
    <row r="260" spans="1:67" ht="15.6" x14ac:dyDescent="0.3">
      <c r="A260" s="6" t="s">
        <v>305</v>
      </c>
      <c r="B260" s="7">
        <v>100507261</v>
      </c>
      <c r="C260" s="8">
        <v>0.70983093380440099</v>
      </c>
      <c r="D260" s="9">
        <v>8.4227318270202703E-2</v>
      </c>
      <c r="F260" s="2" t="s">
        <v>1269</v>
      </c>
      <c r="G260" s="3">
        <v>101928611</v>
      </c>
      <c r="H260" s="4">
        <v>-0.68462833158248104</v>
      </c>
      <c r="I260" s="5">
        <v>8.6733664867567006E-2</v>
      </c>
      <c r="P260" s="43" t="s">
        <v>476</v>
      </c>
      <c r="Q260" s="7">
        <v>391552</v>
      </c>
      <c r="R260" s="40">
        <v>0.966731803352751</v>
      </c>
      <c r="S260" s="9">
        <v>2.2525269985361501E-2</v>
      </c>
      <c r="T260" s="8">
        <v>0.77091890970476395</v>
      </c>
      <c r="U260" s="9">
        <v>7.1728122746783293E-2</v>
      </c>
      <c r="W260" s="6" t="s">
        <v>12077</v>
      </c>
      <c r="X260" s="53">
        <v>64581</v>
      </c>
      <c r="Y260" s="8">
        <v>1.217169904567422</v>
      </c>
      <c r="Z260" s="47">
        <v>0</v>
      </c>
      <c r="AI260" s="2" t="s">
        <v>12063</v>
      </c>
      <c r="AJ260" s="54">
        <v>216</v>
      </c>
      <c r="AK260" s="4">
        <v>-1.4822222506041007</v>
      </c>
      <c r="AL260" s="46">
        <v>3.1117708999999997E-2</v>
      </c>
      <c r="AU260" s="6" t="s">
        <v>5368</v>
      </c>
      <c r="AV260" s="53">
        <v>1495</v>
      </c>
      <c r="AW260" s="8">
        <v>1.7975595207905346</v>
      </c>
      <c r="AX260" s="47">
        <v>0</v>
      </c>
      <c r="AZ260" s="43" t="s">
        <v>7127</v>
      </c>
      <c r="BA260" s="7">
        <v>55752</v>
      </c>
      <c r="BB260" s="40">
        <v>1.7757448070754782</v>
      </c>
      <c r="BC260" s="47">
        <v>0</v>
      </c>
      <c r="BE260" s="76" t="s">
        <v>8617</v>
      </c>
      <c r="BF260" s="77">
        <v>6595</v>
      </c>
      <c r="BG260" s="92">
        <v>1.4676963147530704</v>
      </c>
      <c r="BH260" s="79">
        <v>0</v>
      </c>
      <c r="BI260" s="78">
        <v>1.0956095237698609</v>
      </c>
      <c r="BJ260" s="79">
        <v>1.8635868E-3</v>
      </c>
      <c r="BL260" s="98" t="s">
        <v>926</v>
      </c>
      <c r="BM260" s="104">
        <v>101515984</v>
      </c>
      <c r="BN260" s="40">
        <v>1.0624288276185101</v>
      </c>
      <c r="BO260" s="47">
        <v>5.4102863608770403E-2</v>
      </c>
    </row>
    <row r="261" spans="1:67" ht="15.6" x14ac:dyDescent="0.3">
      <c r="A261" s="6" t="s">
        <v>306</v>
      </c>
      <c r="B261" s="7">
        <v>390297</v>
      </c>
      <c r="C261" s="8">
        <v>0.70985192428575905</v>
      </c>
      <c r="D261" s="9">
        <v>9.8111825429256005E-2</v>
      </c>
      <c r="F261" s="2" t="s">
        <v>1270</v>
      </c>
      <c r="G261" s="3">
        <v>55422</v>
      </c>
      <c r="H261" s="4">
        <v>-0.68447715287698196</v>
      </c>
      <c r="I261" s="5">
        <v>8.6847619711751201E-2</v>
      </c>
      <c r="P261" s="43" t="s">
        <v>477</v>
      </c>
      <c r="Q261" s="7">
        <v>359766</v>
      </c>
      <c r="R261" s="40">
        <v>0.65341426733143804</v>
      </c>
      <c r="S261" s="9">
        <v>7.9185039292302695E-2</v>
      </c>
      <c r="T261" s="8">
        <v>0.77094351280839102</v>
      </c>
      <c r="U261" s="9">
        <v>8.1897430653157105E-2</v>
      </c>
      <c r="W261" s="6" t="s">
        <v>8906</v>
      </c>
      <c r="X261" s="53">
        <v>24138</v>
      </c>
      <c r="Y261" s="8">
        <v>1.224902175215399</v>
      </c>
      <c r="Z261" s="47">
        <v>7.4838109999999999E-3</v>
      </c>
      <c r="AI261" s="2" t="s">
        <v>7861</v>
      </c>
      <c r="AJ261" s="54">
        <v>5162</v>
      </c>
      <c r="AK261" s="4">
        <v>-1.4788077150175487</v>
      </c>
      <c r="AL261" s="46">
        <v>5.1481140000000005E-3</v>
      </c>
      <c r="AU261" s="6" t="s">
        <v>5369</v>
      </c>
      <c r="AV261" s="53">
        <v>55591</v>
      </c>
      <c r="AW261" s="8">
        <v>1.7974801693097304</v>
      </c>
      <c r="AX261" s="47">
        <v>0</v>
      </c>
      <c r="AZ261" s="43" t="s">
        <v>11748</v>
      </c>
      <c r="BA261" s="7">
        <v>6422</v>
      </c>
      <c r="BB261" s="40">
        <v>1.7759137503981055</v>
      </c>
      <c r="BC261" s="47">
        <v>0</v>
      </c>
      <c r="BE261" s="76" t="s">
        <v>6448</v>
      </c>
      <c r="BF261" s="77">
        <v>5929</v>
      </c>
      <c r="BG261" s="92">
        <v>1.2178907920873026</v>
      </c>
      <c r="BH261" s="79">
        <v>0</v>
      </c>
      <c r="BI261" s="78">
        <v>1.0960610898970953</v>
      </c>
      <c r="BJ261" s="79">
        <v>2.1728771999999998E-3</v>
      </c>
      <c r="BL261" s="97" t="s">
        <v>12759</v>
      </c>
      <c r="BM261" s="105">
        <v>84259</v>
      </c>
      <c r="BN261" s="39">
        <v>-1.04359496909465</v>
      </c>
      <c r="BO261" s="46">
        <v>5.4130396392105103E-2</v>
      </c>
    </row>
    <row r="262" spans="1:67" ht="15.6" x14ac:dyDescent="0.3">
      <c r="A262" s="6" t="s">
        <v>307</v>
      </c>
      <c r="B262" s="7">
        <v>728463</v>
      </c>
      <c r="C262" s="8">
        <v>0.70985880266544399</v>
      </c>
      <c r="D262" s="9">
        <v>9.2775136884172396E-2</v>
      </c>
      <c r="F262" s="2" t="s">
        <v>1271</v>
      </c>
      <c r="G262" s="3">
        <v>642357</v>
      </c>
      <c r="H262" s="4">
        <v>-0.68422273766598296</v>
      </c>
      <c r="I262" s="5">
        <v>8.4767218783538004E-2</v>
      </c>
      <c r="P262" s="43" t="s">
        <v>480</v>
      </c>
      <c r="Q262" s="7">
        <v>6044</v>
      </c>
      <c r="R262" s="40">
        <v>0.60430584663724296</v>
      </c>
      <c r="S262" s="9">
        <v>9.6761699869052101E-2</v>
      </c>
      <c r="T262" s="8">
        <v>0.77187312846402101</v>
      </c>
      <c r="U262" s="9">
        <v>9.6471950322615602E-2</v>
      </c>
      <c r="W262" s="6" t="s">
        <v>13489</v>
      </c>
      <c r="X262" s="53">
        <v>26789</v>
      </c>
      <c r="Y262" s="8">
        <v>1.2279046787754222</v>
      </c>
      <c r="Z262" s="47">
        <v>3.0391574000000001E-2</v>
      </c>
      <c r="AI262" s="2" t="s">
        <v>3703</v>
      </c>
      <c r="AJ262" s="54">
        <v>283</v>
      </c>
      <c r="AK262" s="4">
        <v>-1.4754785067344469</v>
      </c>
      <c r="AL262" s="46">
        <v>2.0684385E-2</v>
      </c>
      <c r="AU262" s="6" t="s">
        <v>5370</v>
      </c>
      <c r="AV262" s="53">
        <v>10181</v>
      </c>
      <c r="AW262" s="8">
        <v>1.7969984055047263</v>
      </c>
      <c r="AX262" s="47">
        <v>0</v>
      </c>
      <c r="AZ262" s="43" t="s">
        <v>2924</v>
      </c>
      <c r="BA262" s="7">
        <v>28526</v>
      </c>
      <c r="BB262" s="40">
        <v>1.7774490899081561</v>
      </c>
      <c r="BC262" s="47">
        <v>0</v>
      </c>
      <c r="BE262" s="76" t="s">
        <v>8845</v>
      </c>
      <c r="BF262" s="77">
        <v>163</v>
      </c>
      <c r="BG262" s="92">
        <v>1.3067139373224654</v>
      </c>
      <c r="BH262" s="79">
        <v>0</v>
      </c>
      <c r="BI262" s="78">
        <v>1.0964256146179614</v>
      </c>
      <c r="BJ262" s="79">
        <v>1.8390504999999998E-3</v>
      </c>
      <c r="BL262" s="98" t="s">
        <v>12761</v>
      </c>
      <c r="BM262" s="104">
        <v>106481073</v>
      </c>
      <c r="BN262" s="40">
        <v>0.79926347191334302</v>
      </c>
      <c r="BO262" s="47">
        <v>5.4130396392105103E-2</v>
      </c>
    </row>
    <row r="263" spans="1:67" ht="15.6" x14ac:dyDescent="0.3">
      <c r="A263" s="6" t="s">
        <v>308</v>
      </c>
      <c r="B263" s="7">
        <v>106479654</v>
      </c>
      <c r="C263" s="8">
        <v>0.70991202952672605</v>
      </c>
      <c r="D263" s="9">
        <v>8.9155221097590401E-2</v>
      </c>
      <c r="F263" s="2" t="s">
        <v>1272</v>
      </c>
      <c r="G263" s="3">
        <v>3107</v>
      </c>
      <c r="H263" s="4">
        <v>-0.68129936409742897</v>
      </c>
      <c r="I263" s="5">
        <v>8.38470597898682E-2</v>
      </c>
      <c r="P263" s="43" t="s">
        <v>481</v>
      </c>
      <c r="Q263" s="7">
        <v>390883</v>
      </c>
      <c r="R263" s="40">
        <v>1.01362928211909</v>
      </c>
      <c r="S263" s="9">
        <v>2.1939126564517901E-2</v>
      </c>
      <c r="T263" s="8">
        <v>0.77194866329780798</v>
      </c>
      <c r="U263" s="9">
        <v>8.4227318270202703E-2</v>
      </c>
      <c r="W263" s="6" t="s">
        <v>13490</v>
      </c>
      <c r="X263" s="53">
        <v>100288778</v>
      </c>
      <c r="Y263" s="8">
        <v>1.2287266628531066</v>
      </c>
      <c r="Z263" s="47">
        <v>3.3039324000000002E-2</v>
      </c>
      <c r="AI263" s="2" t="s">
        <v>3335</v>
      </c>
      <c r="AJ263" s="54">
        <v>10283</v>
      </c>
      <c r="AK263" s="4">
        <v>-1.4754663109546187</v>
      </c>
      <c r="AL263" s="46">
        <v>1.7875395000000002E-2</v>
      </c>
      <c r="AU263" s="6" t="s">
        <v>5371</v>
      </c>
      <c r="AV263" s="53">
        <v>8289</v>
      </c>
      <c r="AW263" s="8">
        <v>1.7967335453772746</v>
      </c>
      <c r="AX263" s="47">
        <v>0</v>
      </c>
      <c r="AZ263" s="43" t="s">
        <v>7501</v>
      </c>
      <c r="BA263" s="7">
        <v>51667</v>
      </c>
      <c r="BB263" s="40">
        <v>1.7787426952902627</v>
      </c>
      <c r="BC263" s="47">
        <v>0</v>
      </c>
      <c r="BE263" s="76" t="s">
        <v>7178</v>
      </c>
      <c r="BF263" s="77">
        <v>22862</v>
      </c>
      <c r="BG263" s="92">
        <v>1.2006818074563765</v>
      </c>
      <c r="BH263" s="79">
        <v>0</v>
      </c>
      <c r="BI263" s="78">
        <v>1.096453952185362</v>
      </c>
      <c r="BJ263" s="79">
        <v>2.3077167999999999E-3</v>
      </c>
      <c r="BL263" s="98" t="s">
        <v>12760</v>
      </c>
      <c r="BM263" s="104">
        <v>106478957</v>
      </c>
      <c r="BN263" s="40">
        <v>0.87593243017295297</v>
      </c>
      <c r="BO263" s="47">
        <v>5.4130396392105103E-2</v>
      </c>
    </row>
    <row r="264" spans="1:67" ht="15.6" x14ac:dyDescent="0.3">
      <c r="A264" s="6" t="s">
        <v>309</v>
      </c>
      <c r="B264" s="7">
        <v>131920</v>
      </c>
      <c r="C264" s="8">
        <v>0.71053835416104105</v>
      </c>
      <c r="D264" s="9">
        <v>9.2775136884172396E-2</v>
      </c>
      <c r="F264" s="2" t="s">
        <v>1273</v>
      </c>
      <c r="G264" s="3">
        <v>100420552</v>
      </c>
      <c r="H264" s="4">
        <v>-0.68119650285530498</v>
      </c>
      <c r="I264" s="5">
        <v>7.1934875261207606E-2</v>
      </c>
      <c r="P264" s="43" t="s">
        <v>482</v>
      </c>
      <c r="Q264" s="7">
        <v>728710</v>
      </c>
      <c r="R264" s="40">
        <v>0.55363190025340903</v>
      </c>
      <c r="S264" s="9">
        <v>9.7703511653503702E-2</v>
      </c>
      <c r="T264" s="8">
        <v>0.77195594996215899</v>
      </c>
      <c r="U264" s="9">
        <v>8.22401059359959E-2</v>
      </c>
      <c r="W264" s="6" t="s">
        <v>13491</v>
      </c>
      <c r="X264" s="53">
        <v>100423043</v>
      </c>
      <c r="Y264" s="8">
        <v>1.2314191365756402</v>
      </c>
      <c r="Z264" s="47">
        <v>2.7506723E-2</v>
      </c>
      <c r="AI264" s="2" t="s">
        <v>11929</v>
      </c>
      <c r="AJ264" s="54">
        <v>241</v>
      </c>
      <c r="AK264" s="4">
        <v>-1.4749764387727979</v>
      </c>
      <c r="AL264" s="46">
        <v>4.0278873E-2</v>
      </c>
      <c r="AU264" s="6" t="s">
        <v>5372</v>
      </c>
      <c r="AV264" s="53">
        <v>6170</v>
      </c>
      <c r="AW264" s="8">
        <v>1.7964516914313151</v>
      </c>
      <c r="AX264" s="47">
        <v>0</v>
      </c>
      <c r="AZ264" s="43" t="s">
        <v>7893</v>
      </c>
      <c r="BA264" s="7">
        <v>80335</v>
      </c>
      <c r="BB264" s="40">
        <v>1.779411778510456</v>
      </c>
      <c r="BC264" s="47">
        <v>0</v>
      </c>
      <c r="BE264" s="76" t="s">
        <v>7346</v>
      </c>
      <c r="BF264" s="77">
        <v>22803</v>
      </c>
      <c r="BG264" s="92">
        <v>1.0420967097074365</v>
      </c>
      <c r="BH264" s="79">
        <v>6.7998530000000002E-4</v>
      </c>
      <c r="BI264" s="78">
        <v>1.0965135941991011</v>
      </c>
      <c r="BJ264" s="79">
        <v>1.14935026E-3</v>
      </c>
      <c r="BL264" s="98" t="s">
        <v>224</v>
      </c>
      <c r="BM264" s="104">
        <v>106480489</v>
      </c>
      <c r="BN264" s="40">
        <v>0.93524811105747796</v>
      </c>
      <c r="BO264" s="47">
        <v>5.4130396392105103E-2</v>
      </c>
    </row>
    <row r="265" spans="1:67" ht="15.6" x14ac:dyDescent="0.3">
      <c r="A265" s="6" t="s">
        <v>310</v>
      </c>
      <c r="B265" s="7">
        <v>100420342</v>
      </c>
      <c r="C265" s="8">
        <v>0.71157502227574299</v>
      </c>
      <c r="D265" s="9">
        <v>7.5102759955071596E-2</v>
      </c>
      <c r="F265" s="2" t="s">
        <v>1274</v>
      </c>
      <c r="G265" s="3">
        <v>54845</v>
      </c>
      <c r="H265" s="4">
        <v>-0.68041542792868903</v>
      </c>
      <c r="I265" s="5">
        <v>9.7705753589229505E-2</v>
      </c>
      <c r="P265" s="43" t="s">
        <v>483</v>
      </c>
      <c r="Q265" s="7">
        <v>407001</v>
      </c>
      <c r="R265" s="40">
        <v>0.53881550136578604</v>
      </c>
      <c r="S265" s="9">
        <v>8.8762676460940895E-2</v>
      </c>
      <c r="T265" s="8">
        <v>0.77241531785004003</v>
      </c>
      <c r="U265" s="9">
        <v>9.3059015631799705E-2</v>
      </c>
      <c r="W265" s="6" t="s">
        <v>2315</v>
      </c>
      <c r="X265" s="53">
        <v>26780</v>
      </c>
      <c r="Y265" s="8">
        <v>1.2332303553952042</v>
      </c>
      <c r="Z265" s="47">
        <v>6.5092399999999995E-2</v>
      </c>
      <c r="AI265" s="2" t="s">
        <v>12074</v>
      </c>
      <c r="AJ265" s="54">
        <v>729082</v>
      </c>
      <c r="AK265" s="4">
        <v>-1.4747467418770501</v>
      </c>
      <c r="AL265" s="46">
        <v>1.7084448000000002E-2</v>
      </c>
      <c r="AU265" s="6" t="s">
        <v>5373</v>
      </c>
      <c r="AV265" s="53">
        <v>283820</v>
      </c>
      <c r="AW265" s="8">
        <v>1.7964454615339656</v>
      </c>
      <c r="AX265" s="47">
        <v>0</v>
      </c>
      <c r="AZ265" s="43" t="s">
        <v>9817</v>
      </c>
      <c r="BA265" s="7">
        <v>837</v>
      </c>
      <c r="BB265" s="40">
        <v>1.779983093109984</v>
      </c>
      <c r="BC265" s="47">
        <v>0</v>
      </c>
      <c r="BE265" s="76" t="s">
        <v>7875</v>
      </c>
      <c r="BF265" s="77">
        <v>79752</v>
      </c>
      <c r="BG265" s="92">
        <v>1.0879339315557219</v>
      </c>
      <c r="BH265" s="79">
        <v>6.0674413000000005E-5</v>
      </c>
      <c r="BI265" s="78">
        <v>1.096800367686009</v>
      </c>
      <c r="BJ265" s="79">
        <v>2.2653769000000002E-3</v>
      </c>
      <c r="BL265" s="98" t="s">
        <v>943</v>
      </c>
      <c r="BM265" s="104">
        <v>100505755</v>
      </c>
      <c r="BN265" s="40">
        <v>1.0127590954875101</v>
      </c>
      <c r="BO265" s="47">
        <v>5.4130396392105103E-2</v>
      </c>
    </row>
    <row r="266" spans="1:67" ht="15.6" x14ac:dyDescent="0.3">
      <c r="A266" s="6" t="s">
        <v>311</v>
      </c>
      <c r="B266" s="7">
        <v>106480285</v>
      </c>
      <c r="C266" s="8">
        <v>0.71189197599528098</v>
      </c>
      <c r="D266" s="9">
        <v>9.7861241025020307E-2</v>
      </c>
      <c r="F266" s="2" t="s">
        <v>1275</v>
      </c>
      <c r="G266" s="3">
        <v>2937</v>
      </c>
      <c r="H266" s="4">
        <v>-0.68005676348652799</v>
      </c>
      <c r="I266" s="5">
        <v>8.5742863081637297E-2</v>
      </c>
      <c r="P266" s="43" t="s">
        <v>487</v>
      </c>
      <c r="Q266" s="7">
        <v>64794</v>
      </c>
      <c r="R266" s="40">
        <v>1.2841381466680399</v>
      </c>
      <c r="S266" s="9">
        <v>1.77248296565043E-2</v>
      </c>
      <c r="T266" s="8">
        <v>0.77441181975149898</v>
      </c>
      <c r="U266" s="9">
        <v>9.4199029134329704E-2</v>
      </c>
      <c r="W266" s="6" t="s">
        <v>11951</v>
      </c>
      <c r="X266" s="53">
        <v>55303</v>
      </c>
      <c r="Y266" s="8">
        <v>1.2351306226156387</v>
      </c>
      <c r="Z266" s="47">
        <v>8.0433149999999995E-2</v>
      </c>
      <c r="AI266" s="2" t="s">
        <v>11865</v>
      </c>
      <c r="AJ266" s="54">
        <v>55837</v>
      </c>
      <c r="AK266" s="4">
        <v>-1.4697086741785035</v>
      </c>
      <c r="AL266" s="46">
        <v>1.0214510999999999E-2</v>
      </c>
      <c r="AU266" s="6" t="s">
        <v>5374</v>
      </c>
      <c r="AV266" s="53">
        <v>256987</v>
      </c>
      <c r="AW266" s="8">
        <v>1.7963043263847411</v>
      </c>
      <c r="AX266" s="47">
        <v>0</v>
      </c>
      <c r="AZ266" s="43" t="s">
        <v>986</v>
      </c>
      <c r="BA266" s="7">
        <v>976</v>
      </c>
      <c r="BB266" s="40">
        <v>1.7806004568244389</v>
      </c>
      <c r="BC266" s="47">
        <v>0</v>
      </c>
      <c r="BE266" s="76" t="s">
        <v>5858</v>
      </c>
      <c r="BF266" s="77">
        <v>10463</v>
      </c>
      <c r="BG266" s="92">
        <v>1.2019608767977228</v>
      </c>
      <c r="BH266" s="79">
        <v>0</v>
      </c>
      <c r="BI266" s="78">
        <v>1.0979724362916792</v>
      </c>
      <c r="BJ266" s="79">
        <v>2.5830272E-3</v>
      </c>
      <c r="BL266" s="98" t="s">
        <v>951</v>
      </c>
      <c r="BM266" s="104">
        <v>3428</v>
      </c>
      <c r="BN266" s="40">
        <v>1.2217413419543399</v>
      </c>
      <c r="BO266" s="47">
        <v>5.4130396392105103E-2</v>
      </c>
    </row>
    <row r="267" spans="1:67" ht="15.6" x14ac:dyDescent="0.3">
      <c r="A267" s="6" t="s">
        <v>312</v>
      </c>
      <c r="B267" s="7">
        <v>645809</v>
      </c>
      <c r="C267" s="8">
        <v>0.71272167240526496</v>
      </c>
      <c r="D267" s="9">
        <v>8.9872642173732503E-2</v>
      </c>
      <c r="F267" s="2" t="s">
        <v>1276</v>
      </c>
      <c r="G267" s="3">
        <v>454</v>
      </c>
      <c r="H267" s="4">
        <v>-0.67961957728295497</v>
      </c>
      <c r="I267" s="5">
        <v>9.4120809087234997E-2</v>
      </c>
      <c r="P267" s="43" t="s">
        <v>489</v>
      </c>
      <c r="Q267" s="7">
        <v>152667</v>
      </c>
      <c r="R267" s="40">
        <v>0.61438889421118603</v>
      </c>
      <c r="S267" s="9">
        <v>7.9484124593407604E-2</v>
      </c>
      <c r="T267" s="8">
        <v>0.77469786123388695</v>
      </c>
      <c r="U267" s="9">
        <v>8.9155892088003993E-2</v>
      </c>
      <c r="W267" s="6" t="s">
        <v>11789</v>
      </c>
      <c r="X267" s="53">
        <v>1536</v>
      </c>
      <c r="Y267" s="8">
        <v>1.2353865926462317</v>
      </c>
      <c r="Z267" s="47">
        <v>3.0391574000000001E-2</v>
      </c>
      <c r="AI267" s="2" t="s">
        <v>9944</v>
      </c>
      <c r="AJ267" s="54">
        <v>10213</v>
      </c>
      <c r="AK267" s="4">
        <v>-1.4664426318809531</v>
      </c>
      <c r="AL267" s="46">
        <v>1.4053758000000001E-2</v>
      </c>
      <c r="AU267" s="6" t="s">
        <v>5375</v>
      </c>
      <c r="AV267" s="53">
        <v>57661</v>
      </c>
      <c r="AW267" s="8">
        <v>1.7962884177018965</v>
      </c>
      <c r="AX267" s="47">
        <v>0</v>
      </c>
      <c r="AZ267" s="43" t="s">
        <v>5977</v>
      </c>
      <c r="BA267" s="7">
        <v>4700</v>
      </c>
      <c r="BB267" s="40">
        <v>1.7822465042661799</v>
      </c>
      <c r="BC267" s="47">
        <v>0</v>
      </c>
      <c r="BE267" s="76" t="s">
        <v>10036</v>
      </c>
      <c r="BF267" s="77">
        <v>79659</v>
      </c>
      <c r="BG267" s="92">
        <v>1.0401336855988312</v>
      </c>
      <c r="BH267" s="79">
        <v>0</v>
      </c>
      <c r="BI267" s="78">
        <v>1.098193419897691</v>
      </c>
      <c r="BJ267" s="79">
        <v>1.5091505999999999E-3</v>
      </c>
      <c r="BL267" s="98" t="s">
        <v>641</v>
      </c>
      <c r="BM267" s="104">
        <v>8200</v>
      </c>
      <c r="BN267" s="40">
        <v>0.84973773759325699</v>
      </c>
      <c r="BO267" s="47">
        <v>5.4539459440677299E-2</v>
      </c>
    </row>
    <row r="268" spans="1:67" ht="15.6" x14ac:dyDescent="0.3">
      <c r="A268" s="6" t="s">
        <v>313</v>
      </c>
      <c r="B268" s="7">
        <v>100873267</v>
      </c>
      <c r="C268" s="8">
        <v>0.713207122363538</v>
      </c>
      <c r="D268" s="9">
        <v>8.9155892088003993E-2</v>
      </c>
      <c r="F268" s="2" t="s">
        <v>78</v>
      </c>
      <c r="G268" s="3">
        <v>115703</v>
      </c>
      <c r="H268" s="4">
        <v>-0.67913397791193897</v>
      </c>
      <c r="I268" s="5">
        <v>7.7736246873950796E-2</v>
      </c>
      <c r="P268" s="43" t="s">
        <v>490</v>
      </c>
      <c r="Q268" s="7">
        <v>100118954</v>
      </c>
      <c r="R268" s="40">
        <v>0.61632623945132503</v>
      </c>
      <c r="S268" s="9">
        <v>6.5157094125285198E-2</v>
      </c>
      <c r="T268" s="8">
        <v>0.77619266459339498</v>
      </c>
      <c r="U268" s="9">
        <v>7.91919250654982E-2</v>
      </c>
      <c r="W268" s="6" t="s">
        <v>10397</v>
      </c>
      <c r="X268" s="53">
        <v>54877</v>
      </c>
      <c r="Y268" s="8">
        <v>1.2392717925885135</v>
      </c>
      <c r="Z268" s="47">
        <v>0</v>
      </c>
      <c r="AI268" s="2" t="s">
        <v>10779</v>
      </c>
      <c r="AJ268" s="54">
        <v>51773</v>
      </c>
      <c r="AK268" s="4">
        <v>-1.4659128915936808</v>
      </c>
      <c r="AL268" s="46">
        <v>1.2547630999999998E-2</v>
      </c>
      <c r="AU268" s="6" t="s">
        <v>5376</v>
      </c>
      <c r="AV268" s="53">
        <v>22936</v>
      </c>
      <c r="AW268" s="8">
        <v>1.7959295742264034</v>
      </c>
      <c r="AX268" s="47">
        <v>0</v>
      </c>
      <c r="AZ268" s="43" t="s">
        <v>11749</v>
      </c>
      <c r="BA268" s="7">
        <v>2791</v>
      </c>
      <c r="BB268" s="40">
        <v>1.7822877761001614</v>
      </c>
      <c r="BC268" s="47">
        <v>0</v>
      </c>
      <c r="BE268" s="76" t="s">
        <v>5749</v>
      </c>
      <c r="BF268" s="77">
        <v>80204</v>
      </c>
      <c r="BG268" s="92">
        <v>1.5918976714738478</v>
      </c>
      <c r="BH268" s="79">
        <v>0</v>
      </c>
      <c r="BI268" s="78">
        <v>1.0984528420514128</v>
      </c>
      <c r="BJ268" s="79">
        <v>1.5498163000000002E-3</v>
      </c>
      <c r="BL268" s="97" t="s">
        <v>56</v>
      </c>
      <c r="BM268" s="105">
        <v>153090</v>
      </c>
      <c r="BN268" s="39">
        <v>-1.12351922678178</v>
      </c>
      <c r="BO268" s="46">
        <v>5.4563440841070399E-2</v>
      </c>
    </row>
    <row r="269" spans="1:67" ht="15.6" x14ac:dyDescent="0.3">
      <c r="A269" s="6" t="s">
        <v>314</v>
      </c>
      <c r="B269" s="7">
        <v>100271613</v>
      </c>
      <c r="C269" s="8">
        <v>0.713462121437209</v>
      </c>
      <c r="D269" s="9">
        <v>7.4175401795380194E-2</v>
      </c>
      <c r="F269" s="2" t="s">
        <v>1277</v>
      </c>
      <c r="G269" s="3">
        <v>3227</v>
      </c>
      <c r="H269" s="4">
        <v>-0.67834942036774704</v>
      </c>
      <c r="I269" s="5">
        <v>8.8117456804059205E-2</v>
      </c>
      <c r="P269" s="43" t="s">
        <v>491</v>
      </c>
      <c r="Q269" s="7">
        <v>26788</v>
      </c>
      <c r="R269" s="40">
        <v>0.59928532233943699</v>
      </c>
      <c r="S269" s="9">
        <v>8.5316949514736201E-2</v>
      </c>
      <c r="T269" s="8">
        <v>0.77647913398056401</v>
      </c>
      <c r="U269" s="9">
        <v>8.7493245741242703E-2</v>
      </c>
      <c r="W269" s="6" t="s">
        <v>12160</v>
      </c>
      <c r="X269" s="53">
        <v>29126</v>
      </c>
      <c r="Y269" s="8">
        <v>1.2409437871644999</v>
      </c>
      <c r="Z269" s="47">
        <v>5.9335930000000002E-2</v>
      </c>
      <c r="AI269" s="2" t="s">
        <v>6841</v>
      </c>
      <c r="AJ269" s="54">
        <v>55161</v>
      </c>
      <c r="AK269" s="4">
        <v>-1.4641468223758121</v>
      </c>
      <c r="AL269" s="46">
        <v>9.9769646000000007E-3</v>
      </c>
      <c r="AU269" s="6" t="s">
        <v>5377</v>
      </c>
      <c r="AV269" s="53">
        <v>8943</v>
      </c>
      <c r="AW269" s="8">
        <v>1.795828028335855</v>
      </c>
      <c r="AX269" s="47">
        <v>0</v>
      </c>
      <c r="AZ269" s="43" t="s">
        <v>8170</v>
      </c>
      <c r="BA269" s="7">
        <v>301</v>
      </c>
      <c r="BB269" s="40">
        <v>1.7835281482384089</v>
      </c>
      <c r="BC269" s="47">
        <v>0</v>
      </c>
      <c r="BE269" s="76" t="s">
        <v>5295</v>
      </c>
      <c r="BF269" s="77">
        <v>25836</v>
      </c>
      <c r="BG269" s="92">
        <v>1.3950310927914593</v>
      </c>
      <c r="BH269" s="79">
        <v>0</v>
      </c>
      <c r="BI269" s="78">
        <v>1.1000649301238434</v>
      </c>
      <c r="BJ269" s="79">
        <v>1.7719765000000001E-3</v>
      </c>
      <c r="BL269" s="98" t="s">
        <v>12763</v>
      </c>
      <c r="BM269" s="104">
        <v>106481619</v>
      </c>
      <c r="BN269" s="40">
        <v>0.82919348370864099</v>
      </c>
      <c r="BO269" s="47">
        <v>5.4563440841070399E-2</v>
      </c>
    </row>
    <row r="270" spans="1:67" ht="15.6" x14ac:dyDescent="0.3">
      <c r="A270" s="6" t="s">
        <v>315</v>
      </c>
      <c r="B270" s="7">
        <v>106479397</v>
      </c>
      <c r="C270" s="8">
        <v>0.71360872213679305</v>
      </c>
      <c r="D270" s="9">
        <v>7.4405533677301197E-2</v>
      </c>
      <c r="F270" s="2" t="s">
        <v>60</v>
      </c>
      <c r="G270" s="3">
        <v>9066</v>
      </c>
      <c r="H270" s="4">
        <v>-0.67789360257298303</v>
      </c>
      <c r="I270" s="5">
        <v>8.8117456804059205E-2</v>
      </c>
      <c r="P270" s="43" t="s">
        <v>493</v>
      </c>
      <c r="Q270" s="7">
        <v>4103</v>
      </c>
      <c r="R270" s="40">
        <v>0.68499068313123201</v>
      </c>
      <c r="S270" s="9">
        <v>6.3302825901080606E-2</v>
      </c>
      <c r="T270" s="8">
        <v>0.77658310802721997</v>
      </c>
      <c r="U270" s="9">
        <v>8.7404702993398795E-2</v>
      </c>
      <c r="W270" s="6" t="s">
        <v>13492</v>
      </c>
      <c r="X270" s="53">
        <v>106480040</v>
      </c>
      <c r="Y270" s="8">
        <v>1.2416693071111091</v>
      </c>
      <c r="Z270" s="47">
        <v>9.4446849999999999E-2</v>
      </c>
      <c r="AI270" s="2" t="s">
        <v>13569</v>
      </c>
      <c r="AJ270" s="54">
        <v>201562</v>
      </c>
      <c r="AK270" s="4">
        <v>-1.4628276844206787</v>
      </c>
      <c r="AL270" s="46">
        <v>1.9957703E-2</v>
      </c>
      <c r="AU270" s="6" t="s">
        <v>5378</v>
      </c>
      <c r="AV270" s="53">
        <v>604</v>
      </c>
      <c r="AW270" s="8">
        <v>1.7956927750621241</v>
      </c>
      <c r="AX270" s="47">
        <v>0</v>
      </c>
      <c r="AZ270" s="43" t="s">
        <v>11750</v>
      </c>
      <c r="BA270" s="7">
        <v>817</v>
      </c>
      <c r="BB270" s="40">
        <v>1.7852175740342064</v>
      </c>
      <c r="BC270" s="47">
        <v>0</v>
      </c>
      <c r="BE270" s="76" t="s">
        <v>7327</v>
      </c>
      <c r="BF270" s="77">
        <v>6049</v>
      </c>
      <c r="BG270" s="92">
        <v>1.2724307301791817</v>
      </c>
      <c r="BH270" s="79">
        <v>0</v>
      </c>
      <c r="BI270" s="78">
        <v>1.1007449145089345</v>
      </c>
      <c r="BJ270" s="79">
        <v>1.7011598000000001E-3</v>
      </c>
      <c r="BL270" s="98" t="s">
        <v>12762</v>
      </c>
      <c r="BM270" s="104">
        <v>106480511</v>
      </c>
      <c r="BN270" s="40">
        <v>0.95662014501535197</v>
      </c>
      <c r="BO270" s="47">
        <v>5.4563440841070399E-2</v>
      </c>
    </row>
    <row r="271" spans="1:67" ht="15.6" x14ac:dyDescent="0.3">
      <c r="A271" s="6" t="s">
        <v>316</v>
      </c>
      <c r="B271" s="7">
        <v>266699</v>
      </c>
      <c r="C271" s="8">
        <v>0.71471709108510395</v>
      </c>
      <c r="D271" s="9">
        <v>9.3010766635163403E-2</v>
      </c>
      <c r="F271" s="2" t="s">
        <v>1278</v>
      </c>
      <c r="G271" s="3">
        <v>399748</v>
      </c>
      <c r="H271" s="4">
        <v>-0.67720572523251998</v>
      </c>
      <c r="I271" s="5">
        <v>8.1782298135566395E-2</v>
      </c>
      <c r="P271" s="43" t="s">
        <v>494</v>
      </c>
      <c r="Q271" s="7">
        <v>106480247</v>
      </c>
      <c r="R271" s="40">
        <v>0.65918783644730605</v>
      </c>
      <c r="S271" s="9">
        <v>5.3031444748329E-2</v>
      </c>
      <c r="T271" s="8">
        <v>0.77658966564964604</v>
      </c>
      <c r="U271" s="9">
        <v>8.4429678229543406E-2</v>
      </c>
      <c r="W271" s="6" t="s">
        <v>11797</v>
      </c>
      <c r="X271" s="53">
        <v>64231</v>
      </c>
      <c r="Y271" s="8">
        <v>1.2452198754357189</v>
      </c>
      <c r="Z271" s="47">
        <v>3.5199279999999999E-2</v>
      </c>
      <c r="AI271" s="2" t="s">
        <v>7871</v>
      </c>
      <c r="AJ271" s="54">
        <v>51258</v>
      </c>
      <c r="AK271" s="4">
        <v>-1.4621896348415149</v>
      </c>
      <c r="AL271" s="46">
        <v>4.2900947000000002E-3</v>
      </c>
      <c r="AU271" s="6" t="s">
        <v>5379</v>
      </c>
      <c r="AV271" s="53">
        <v>9043</v>
      </c>
      <c r="AW271" s="8">
        <v>1.7953875256089633</v>
      </c>
      <c r="AX271" s="47">
        <v>0</v>
      </c>
      <c r="AZ271" s="43" t="s">
        <v>4698</v>
      </c>
      <c r="BA271" s="7">
        <v>55856</v>
      </c>
      <c r="BB271" s="40">
        <v>1.7905644583073339</v>
      </c>
      <c r="BC271" s="47">
        <v>0</v>
      </c>
      <c r="BE271" s="76" t="s">
        <v>8533</v>
      </c>
      <c r="BF271" s="77">
        <v>96459</v>
      </c>
      <c r="BG271" s="92">
        <v>1.0184703840622398</v>
      </c>
      <c r="BH271" s="79">
        <v>2.6643979999999999E-4</v>
      </c>
      <c r="BI271" s="78">
        <v>1.1011027431299028</v>
      </c>
      <c r="BJ271" s="79">
        <v>2.3077167999999999E-3</v>
      </c>
      <c r="BL271" s="98" t="s">
        <v>3330</v>
      </c>
      <c r="BM271" s="104">
        <v>100129926</v>
      </c>
      <c r="BN271" s="40">
        <v>0.97588509459352002</v>
      </c>
      <c r="BO271" s="47">
        <v>5.4563440841070399E-2</v>
      </c>
    </row>
    <row r="272" spans="1:67" ht="15.6" x14ac:dyDescent="0.3">
      <c r="A272" s="6" t="s">
        <v>317</v>
      </c>
      <c r="B272" s="7">
        <v>106481916</v>
      </c>
      <c r="C272" s="8">
        <v>0.71473079246885596</v>
      </c>
      <c r="D272" s="9">
        <v>9.7723656755654698E-2</v>
      </c>
      <c r="F272" s="2" t="s">
        <v>1279</v>
      </c>
      <c r="G272" s="3">
        <v>114780</v>
      </c>
      <c r="H272" s="4">
        <v>-0.67672315276003203</v>
      </c>
      <c r="I272" s="5">
        <v>9.4200994670625496E-2</v>
      </c>
      <c r="P272" s="43" t="s">
        <v>495</v>
      </c>
      <c r="Q272" s="7">
        <v>100129584</v>
      </c>
      <c r="R272" s="40">
        <v>0.75187960204141702</v>
      </c>
      <c r="S272" s="9">
        <v>3.6990744941208201E-2</v>
      </c>
      <c r="T272" s="8">
        <v>0.776879575096172</v>
      </c>
      <c r="U272" s="9">
        <v>9.0512344458990895E-2</v>
      </c>
      <c r="W272" s="6" t="s">
        <v>953</v>
      </c>
      <c r="X272" s="53">
        <v>10437</v>
      </c>
      <c r="Y272" s="8">
        <v>1.2511554150792303</v>
      </c>
      <c r="Z272" s="47">
        <v>0</v>
      </c>
      <c r="AI272" s="2" t="s">
        <v>13570</v>
      </c>
      <c r="AJ272" s="54">
        <v>101927575</v>
      </c>
      <c r="AK272" s="4">
        <v>-1.4610594277599558</v>
      </c>
      <c r="AL272" s="46">
        <v>2.6901583999999999E-2</v>
      </c>
      <c r="AU272" s="6" t="s">
        <v>5380</v>
      </c>
      <c r="AV272" s="53">
        <v>10492</v>
      </c>
      <c r="AW272" s="8">
        <v>1.7953156194706248</v>
      </c>
      <c r="AX272" s="47">
        <v>0</v>
      </c>
      <c r="AZ272" s="43" t="s">
        <v>11751</v>
      </c>
      <c r="BA272" s="7">
        <v>4332</v>
      </c>
      <c r="BB272" s="40">
        <v>1.7936778495777164</v>
      </c>
      <c r="BC272" s="47">
        <v>0</v>
      </c>
      <c r="BE272" s="76" t="s">
        <v>5664</v>
      </c>
      <c r="BF272" s="77">
        <v>51400</v>
      </c>
      <c r="BG272" s="92">
        <v>1.2791688774468644</v>
      </c>
      <c r="BH272" s="79">
        <v>0</v>
      </c>
      <c r="BI272" s="78">
        <v>1.1014671393704398</v>
      </c>
      <c r="BJ272" s="79">
        <v>1.9065879999999999E-3</v>
      </c>
      <c r="BL272" s="98" t="s">
        <v>819</v>
      </c>
      <c r="BM272" s="104">
        <v>100419893</v>
      </c>
      <c r="BN272" s="40">
        <v>1.0777010200093999</v>
      </c>
      <c r="BO272" s="47">
        <v>5.4563440841070399E-2</v>
      </c>
    </row>
    <row r="273" spans="1:67" ht="15.6" x14ac:dyDescent="0.3">
      <c r="A273" s="6" t="s">
        <v>318</v>
      </c>
      <c r="B273" s="7">
        <v>5001</v>
      </c>
      <c r="C273" s="8">
        <v>0.71565368486156999</v>
      </c>
      <c r="D273" s="9">
        <v>8.6430510229186699E-2</v>
      </c>
      <c r="F273" s="2" t="s">
        <v>1280</v>
      </c>
      <c r="G273" s="3">
        <v>7037</v>
      </c>
      <c r="H273" s="4">
        <v>-0.67638170189652203</v>
      </c>
      <c r="I273" s="5">
        <v>8.6819293419748603E-2</v>
      </c>
      <c r="P273" s="43" t="s">
        <v>497</v>
      </c>
      <c r="Q273" s="7">
        <v>81320</v>
      </c>
      <c r="R273" s="40">
        <v>0.67724920387654397</v>
      </c>
      <c r="S273" s="9">
        <v>6.7661965470925498E-2</v>
      </c>
      <c r="T273" s="8">
        <v>0.77744904880096899</v>
      </c>
      <c r="U273" s="9">
        <v>6.9081750628044697E-2</v>
      </c>
      <c r="W273" s="6" t="s">
        <v>13493</v>
      </c>
      <c r="X273" s="53">
        <v>400759</v>
      </c>
      <c r="Y273" s="8">
        <v>1.2654238733270999</v>
      </c>
      <c r="Z273" s="47">
        <v>5.3478736999999998E-2</v>
      </c>
      <c r="AI273" s="2" t="s">
        <v>5625</v>
      </c>
      <c r="AJ273" s="54">
        <v>6309</v>
      </c>
      <c r="AK273" s="4">
        <v>-1.4599093488065862</v>
      </c>
      <c r="AL273" s="46">
        <v>9.9615203999999999E-3</v>
      </c>
      <c r="AU273" s="6" t="s">
        <v>5381</v>
      </c>
      <c r="AV273" s="53">
        <v>54994</v>
      </c>
      <c r="AW273" s="8">
        <v>1.7950282500877213</v>
      </c>
      <c r="AX273" s="47">
        <v>0</v>
      </c>
      <c r="AZ273" s="43" t="s">
        <v>10779</v>
      </c>
      <c r="BA273" s="7">
        <v>51773</v>
      </c>
      <c r="BB273" s="40">
        <v>1.7944022659608578</v>
      </c>
      <c r="BC273" s="47">
        <v>0</v>
      </c>
      <c r="BE273" s="76" t="s">
        <v>7258</v>
      </c>
      <c r="BF273" s="77">
        <v>1431</v>
      </c>
      <c r="BG273" s="92">
        <v>1.0455939425751983</v>
      </c>
      <c r="BH273" s="79">
        <v>6.1794165999999999E-5</v>
      </c>
      <c r="BI273" s="78">
        <v>1.1015480888747124</v>
      </c>
      <c r="BJ273" s="79">
        <v>2.0002306000000002E-3</v>
      </c>
      <c r="BL273" s="98" t="s">
        <v>903</v>
      </c>
      <c r="BM273" s="104">
        <v>3383</v>
      </c>
      <c r="BN273" s="40">
        <v>1.1474336818742801</v>
      </c>
      <c r="BO273" s="47">
        <v>5.4563440841070399E-2</v>
      </c>
    </row>
    <row r="274" spans="1:67" ht="15.6" x14ac:dyDescent="0.3">
      <c r="A274" s="6" t="s">
        <v>319</v>
      </c>
      <c r="B274" s="7">
        <v>106479226</v>
      </c>
      <c r="C274" s="8">
        <v>0.71592652911156696</v>
      </c>
      <c r="D274" s="9">
        <v>8.8521593142909694E-2</v>
      </c>
      <c r="F274" s="2" t="s">
        <v>1281</v>
      </c>
      <c r="G274" s="3">
        <v>100616118</v>
      </c>
      <c r="H274" s="4">
        <v>-0.67631224891581398</v>
      </c>
      <c r="I274" s="5">
        <v>9.0346435231360003E-2</v>
      </c>
      <c r="P274" s="43" t="s">
        <v>498</v>
      </c>
      <c r="Q274" s="7">
        <v>105370578</v>
      </c>
      <c r="R274" s="40">
        <v>0.69390457265276895</v>
      </c>
      <c r="S274" s="9">
        <v>7.9375384799681495E-2</v>
      </c>
      <c r="T274" s="8">
        <v>0.77784026298537801</v>
      </c>
      <c r="U274" s="9">
        <v>8.7404702993398795E-2</v>
      </c>
      <c r="W274" s="6" t="s">
        <v>13494</v>
      </c>
      <c r="X274" s="53">
        <v>28708</v>
      </c>
      <c r="Y274" s="8">
        <v>1.2686546437769057</v>
      </c>
      <c r="Z274" s="47">
        <v>9.5000609999999999E-2</v>
      </c>
      <c r="AI274" s="2" t="s">
        <v>6388</v>
      </c>
      <c r="AJ274" s="54">
        <v>51143</v>
      </c>
      <c r="AK274" s="4">
        <v>-1.4589350779683332</v>
      </c>
      <c r="AL274" s="46">
        <v>6.3714280000000002E-3</v>
      </c>
      <c r="AU274" s="6" t="s">
        <v>5382</v>
      </c>
      <c r="AV274" s="53">
        <v>6801</v>
      </c>
      <c r="AW274" s="8">
        <v>1.7948562500263607</v>
      </c>
      <c r="AX274" s="47">
        <v>0</v>
      </c>
      <c r="AZ274" s="43" t="s">
        <v>11752</v>
      </c>
      <c r="BA274" s="7">
        <v>406896</v>
      </c>
      <c r="BB274" s="40">
        <v>1.7951226189775134</v>
      </c>
      <c r="BC274" s="47">
        <v>0</v>
      </c>
      <c r="BE274" s="76" t="s">
        <v>9253</v>
      </c>
      <c r="BF274" s="77">
        <v>8538</v>
      </c>
      <c r="BG274" s="92">
        <v>1.1645216525369608</v>
      </c>
      <c r="BH274" s="79">
        <v>0</v>
      </c>
      <c r="BI274" s="78">
        <v>1.1015551482091805</v>
      </c>
      <c r="BJ274" s="79">
        <v>2.3077167999999999E-3</v>
      </c>
      <c r="BL274" s="98" t="s">
        <v>4201</v>
      </c>
      <c r="BM274" s="104">
        <v>64419</v>
      </c>
      <c r="BN274" s="40">
        <v>1.2871361810447799</v>
      </c>
      <c r="BO274" s="47">
        <v>5.4563440841070399E-2</v>
      </c>
    </row>
    <row r="275" spans="1:67" ht="15.6" x14ac:dyDescent="0.3">
      <c r="A275" s="6" t="s">
        <v>320</v>
      </c>
      <c r="B275" s="7">
        <v>387758</v>
      </c>
      <c r="C275" s="8">
        <v>0.71635944286170194</v>
      </c>
      <c r="D275" s="9">
        <v>9.2775136884172396E-2</v>
      </c>
      <c r="F275" s="2" t="s">
        <v>1282</v>
      </c>
      <c r="G275" s="3">
        <v>4205</v>
      </c>
      <c r="H275" s="4">
        <v>-0.67435102880918496</v>
      </c>
      <c r="I275" s="5">
        <v>7.5065690778128302E-2</v>
      </c>
      <c r="P275" s="43" t="s">
        <v>500</v>
      </c>
      <c r="Q275" s="7">
        <v>644998</v>
      </c>
      <c r="R275" s="40">
        <v>0.70682652141841695</v>
      </c>
      <c r="S275" s="9">
        <v>6.7677686760108505E-2</v>
      </c>
      <c r="T275" s="8">
        <v>0.77924198057813898</v>
      </c>
      <c r="U275" s="9">
        <v>9.2775136884172396E-2</v>
      </c>
      <c r="W275" s="6" t="s">
        <v>989</v>
      </c>
      <c r="X275" s="53">
        <v>7805</v>
      </c>
      <c r="Y275" s="8">
        <v>1.2707431330555556</v>
      </c>
      <c r="Z275" s="47">
        <v>3.5729163000000001E-2</v>
      </c>
      <c r="AI275" s="2" t="s">
        <v>5437</v>
      </c>
      <c r="AJ275" s="54">
        <v>54664</v>
      </c>
      <c r="AK275" s="4">
        <v>-1.4587743034177358</v>
      </c>
      <c r="AL275" s="46">
        <v>1.5922002000000001E-2</v>
      </c>
      <c r="AU275" s="6" t="s">
        <v>5383</v>
      </c>
      <c r="AV275" s="53">
        <v>378938</v>
      </c>
      <c r="AW275" s="8">
        <v>1.7946803206047623</v>
      </c>
      <c r="AX275" s="47">
        <v>0</v>
      </c>
      <c r="AZ275" s="43" t="s">
        <v>4270</v>
      </c>
      <c r="BA275" s="7">
        <v>84324</v>
      </c>
      <c r="BB275" s="40">
        <v>1.7952454971431158</v>
      </c>
      <c r="BC275" s="47">
        <v>0</v>
      </c>
      <c r="BE275" s="76" t="s">
        <v>5551</v>
      </c>
      <c r="BF275" s="77">
        <v>6599</v>
      </c>
      <c r="BG275" s="92">
        <v>1.197253971671655</v>
      </c>
      <c r="BH275" s="79">
        <v>0</v>
      </c>
      <c r="BI275" s="78">
        <v>1.1018601457019364</v>
      </c>
      <c r="BJ275" s="79">
        <v>2.2035329000000001E-3</v>
      </c>
      <c r="BL275" s="98" t="s">
        <v>1028</v>
      </c>
      <c r="BM275" s="104">
        <v>5604</v>
      </c>
      <c r="BN275" s="40">
        <v>1.3428426171430099</v>
      </c>
      <c r="BO275" s="47">
        <v>5.4563440841070399E-2</v>
      </c>
    </row>
    <row r="276" spans="1:67" ht="15.6" x14ac:dyDescent="0.3">
      <c r="A276" s="6" t="s">
        <v>321</v>
      </c>
      <c r="B276" s="7">
        <v>85438</v>
      </c>
      <c r="C276" s="8">
        <v>0.71688755205902199</v>
      </c>
      <c r="D276" s="9">
        <v>8.6430510229186699E-2</v>
      </c>
      <c r="F276" s="2" t="s">
        <v>1283</v>
      </c>
      <c r="G276" s="3">
        <v>64770</v>
      </c>
      <c r="H276" s="4">
        <v>-0.67389476553864402</v>
      </c>
      <c r="I276" s="5">
        <v>6.4902900186550802E-2</v>
      </c>
      <c r="P276" s="43" t="s">
        <v>502</v>
      </c>
      <c r="Q276" s="7">
        <v>100505540</v>
      </c>
      <c r="R276" s="40">
        <v>0.70221325678326096</v>
      </c>
      <c r="S276" s="9">
        <v>5.8834664113346903E-2</v>
      </c>
      <c r="T276" s="8">
        <v>0.77930920992010599</v>
      </c>
      <c r="U276" s="9">
        <v>8.9993949274202706E-2</v>
      </c>
      <c r="W276" s="6" t="s">
        <v>13495</v>
      </c>
      <c r="X276" s="53">
        <v>197259</v>
      </c>
      <c r="Y276" s="8">
        <v>1.273179092249098</v>
      </c>
      <c r="Z276" s="47">
        <v>0</v>
      </c>
      <c r="AI276" s="2" t="s">
        <v>11763</v>
      </c>
      <c r="AJ276" s="54">
        <v>645638</v>
      </c>
      <c r="AK276" s="4">
        <v>-1.4531326179779529</v>
      </c>
      <c r="AL276" s="46">
        <v>1.5261207000000001E-2</v>
      </c>
      <c r="AU276" s="6" t="s">
        <v>5384</v>
      </c>
      <c r="AV276" s="53">
        <v>2957</v>
      </c>
      <c r="AW276" s="8">
        <v>1.7945403018790276</v>
      </c>
      <c r="AX276" s="47">
        <v>0</v>
      </c>
      <c r="AZ276" s="43" t="s">
        <v>7414</v>
      </c>
      <c r="BA276" s="7">
        <v>8539</v>
      </c>
      <c r="BB276" s="40">
        <v>1.7976069967863395</v>
      </c>
      <c r="BC276" s="47">
        <v>0</v>
      </c>
      <c r="BE276" s="76" t="s">
        <v>5143</v>
      </c>
      <c r="BF276" s="77">
        <v>10905</v>
      </c>
      <c r="BG276" s="92">
        <v>1.5159046706710537</v>
      </c>
      <c r="BH276" s="79">
        <v>0</v>
      </c>
      <c r="BI276" s="78">
        <v>1.1019920201751707</v>
      </c>
      <c r="BJ276" s="79">
        <v>1.6245102999999999E-3</v>
      </c>
      <c r="BL276" s="98" t="s">
        <v>12764</v>
      </c>
      <c r="BM276" s="104">
        <v>100873900</v>
      </c>
      <c r="BN276" s="40">
        <v>0.94729852261994696</v>
      </c>
      <c r="BO276" s="47">
        <v>5.4589711685606702E-2</v>
      </c>
    </row>
    <row r="277" spans="1:67" ht="15.6" x14ac:dyDescent="0.3">
      <c r="A277" s="6" t="s">
        <v>322</v>
      </c>
      <c r="B277" s="7">
        <v>100127960</v>
      </c>
      <c r="C277" s="8">
        <v>0.71691834925808195</v>
      </c>
      <c r="D277" s="9">
        <v>7.4405533677301197E-2</v>
      </c>
      <c r="F277" s="2" t="s">
        <v>1284</v>
      </c>
      <c r="G277" s="3">
        <v>65993</v>
      </c>
      <c r="H277" s="4">
        <v>-0.67319899035192798</v>
      </c>
      <c r="I277" s="5">
        <v>7.7402573057002197E-2</v>
      </c>
      <c r="P277" s="43" t="s">
        <v>503</v>
      </c>
      <c r="Q277" s="7">
        <v>100421177</v>
      </c>
      <c r="R277" s="40">
        <v>0.64577563016946504</v>
      </c>
      <c r="S277" s="9">
        <v>6.97347704273618E-2</v>
      </c>
      <c r="T277" s="8">
        <v>0.77933310990426097</v>
      </c>
      <c r="U277" s="9">
        <v>8.7404702993398795E-2</v>
      </c>
      <c r="W277" s="6" t="s">
        <v>13496</v>
      </c>
      <c r="X277" s="53">
        <v>84546</v>
      </c>
      <c r="Y277" s="8">
        <v>1.2844950037866254</v>
      </c>
      <c r="Z277" s="47">
        <v>6.8236320000000003E-2</v>
      </c>
      <c r="AI277" s="2" t="s">
        <v>5935</v>
      </c>
      <c r="AJ277" s="54">
        <v>1603</v>
      </c>
      <c r="AK277" s="4">
        <v>-1.45235571873838</v>
      </c>
      <c r="AL277" s="46">
        <v>8.3523300000000009E-2</v>
      </c>
      <c r="AU277" s="6" t="s">
        <v>5385</v>
      </c>
      <c r="AV277" s="53">
        <v>7082</v>
      </c>
      <c r="AW277" s="8">
        <v>1.7942431277208095</v>
      </c>
      <c r="AX277" s="47">
        <v>0</v>
      </c>
      <c r="AZ277" s="43" t="s">
        <v>6580</v>
      </c>
      <c r="BA277" s="7">
        <v>51186</v>
      </c>
      <c r="BB277" s="40">
        <v>1.7996996996226202</v>
      </c>
      <c r="BC277" s="47">
        <v>0</v>
      </c>
      <c r="BE277" s="76" t="s">
        <v>4317</v>
      </c>
      <c r="BF277" s="77">
        <v>10773</v>
      </c>
      <c r="BG277" s="92">
        <v>1.0863095822259683</v>
      </c>
      <c r="BH277" s="79">
        <v>0</v>
      </c>
      <c r="BI277" s="78">
        <v>1.1027872459523917</v>
      </c>
      <c r="BJ277" s="79">
        <v>2.0133745999999998E-3</v>
      </c>
      <c r="BL277" s="98" t="s">
        <v>10182</v>
      </c>
      <c r="BM277" s="104">
        <v>5447</v>
      </c>
      <c r="BN277" s="40">
        <v>0.99549974862803103</v>
      </c>
      <c r="BO277" s="47">
        <v>5.4652929151179502E-2</v>
      </c>
    </row>
    <row r="278" spans="1:67" ht="15.6" x14ac:dyDescent="0.3">
      <c r="A278" s="6" t="s">
        <v>323</v>
      </c>
      <c r="B278" s="7">
        <v>346528</v>
      </c>
      <c r="C278" s="8">
        <v>0.71774238003219604</v>
      </c>
      <c r="D278" s="9">
        <v>9.2233785786040107E-2</v>
      </c>
      <c r="F278" s="2" t="s">
        <v>1285</v>
      </c>
      <c r="G278" s="3">
        <v>6031</v>
      </c>
      <c r="H278" s="4">
        <v>-0.67266976982687998</v>
      </c>
      <c r="I278" s="5">
        <v>8.7676741449307094E-2</v>
      </c>
      <c r="P278" s="43" t="s">
        <v>506</v>
      </c>
      <c r="Q278" s="7">
        <v>126541</v>
      </c>
      <c r="R278" s="40">
        <v>0.57866029352689197</v>
      </c>
      <c r="S278" s="9">
        <v>8.5616270818723902E-2</v>
      </c>
      <c r="T278" s="8">
        <v>0.78020600418156205</v>
      </c>
      <c r="U278" s="9">
        <v>7.4405533677301197E-2</v>
      </c>
      <c r="W278" s="6" t="s">
        <v>2749</v>
      </c>
      <c r="X278" s="53">
        <v>23213</v>
      </c>
      <c r="Y278" s="8">
        <v>1.2873147189194805</v>
      </c>
      <c r="Z278" s="47">
        <v>5.9335930000000002E-2</v>
      </c>
      <c r="AI278" s="2" t="s">
        <v>11730</v>
      </c>
      <c r="AJ278" s="54">
        <v>175</v>
      </c>
      <c r="AK278" s="4">
        <v>-1.4516521592690856</v>
      </c>
      <c r="AL278" s="46">
        <v>9.900219E-3</v>
      </c>
      <c r="AU278" s="6" t="s">
        <v>5386</v>
      </c>
      <c r="AV278" s="53">
        <v>6709</v>
      </c>
      <c r="AW278" s="8">
        <v>1.7937182131283562</v>
      </c>
      <c r="AX278" s="47">
        <v>0</v>
      </c>
      <c r="AZ278" s="43" t="s">
        <v>11753</v>
      </c>
      <c r="BA278" s="7">
        <v>84817</v>
      </c>
      <c r="BB278" s="40">
        <v>1.8054611935816403</v>
      </c>
      <c r="BC278" s="47">
        <v>0</v>
      </c>
      <c r="BE278" s="76" t="s">
        <v>6108</v>
      </c>
      <c r="BF278" s="77">
        <v>6879</v>
      </c>
      <c r="BG278" s="92">
        <v>1.047076610577182</v>
      </c>
      <c r="BH278" s="79">
        <v>6.0426069999999999E-5</v>
      </c>
      <c r="BI278" s="78">
        <v>1.1029701497026658</v>
      </c>
      <c r="BJ278" s="79">
        <v>1.6960636E-3</v>
      </c>
      <c r="BL278" s="98" t="s">
        <v>1688</v>
      </c>
      <c r="BM278" s="104">
        <v>100874331</v>
      </c>
      <c r="BN278" s="40">
        <v>1.0075513638710301</v>
      </c>
      <c r="BO278" s="47">
        <v>5.4652929151179502E-2</v>
      </c>
    </row>
    <row r="279" spans="1:67" ht="15.6" x14ac:dyDescent="0.3">
      <c r="A279" s="6" t="s">
        <v>324</v>
      </c>
      <c r="B279" s="7">
        <v>390872</v>
      </c>
      <c r="C279" s="8">
        <v>0.71806741270483598</v>
      </c>
      <c r="D279" s="9">
        <v>8.7404702993398795E-2</v>
      </c>
      <c r="F279" s="2" t="s">
        <v>1286</v>
      </c>
      <c r="G279" s="3">
        <v>4738</v>
      </c>
      <c r="H279" s="4">
        <v>-0.67172371412812404</v>
      </c>
      <c r="I279" s="5">
        <v>5.2851097851887303E-2</v>
      </c>
      <c r="P279" s="43" t="s">
        <v>507</v>
      </c>
      <c r="Q279" s="7">
        <v>100289644</v>
      </c>
      <c r="R279" s="40">
        <v>0.59797689810496402</v>
      </c>
      <c r="S279" s="9">
        <v>8.5548167823796095E-2</v>
      </c>
      <c r="T279" s="8">
        <v>0.78037789338742403</v>
      </c>
      <c r="U279" s="9">
        <v>7.4405533677301197E-2</v>
      </c>
      <c r="W279" s="6" t="s">
        <v>8741</v>
      </c>
      <c r="X279" s="53">
        <v>8743</v>
      </c>
      <c r="Y279" s="8">
        <v>1.3031463780731873</v>
      </c>
      <c r="Z279" s="47">
        <v>3.1950116000000001E-2</v>
      </c>
      <c r="AI279" s="2" t="s">
        <v>12461</v>
      </c>
      <c r="AJ279" s="54">
        <v>128488</v>
      </c>
      <c r="AK279" s="4">
        <v>-1.4500145601388688</v>
      </c>
      <c r="AL279" s="46">
        <v>2.9961188E-2</v>
      </c>
      <c r="AU279" s="6" t="s">
        <v>5387</v>
      </c>
      <c r="AV279" s="53">
        <v>6643</v>
      </c>
      <c r="AW279" s="8">
        <v>1.793569777893516</v>
      </c>
      <c r="AX279" s="47">
        <v>0</v>
      </c>
      <c r="AZ279" s="43" t="s">
        <v>11754</v>
      </c>
      <c r="BA279" s="7">
        <v>89777</v>
      </c>
      <c r="BB279" s="40">
        <v>1.8096618009808334</v>
      </c>
      <c r="BC279" s="47">
        <v>0</v>
      </c>
      <c r="BE279" s="76" t="s">
        <v>7101</v>
      </c>
      <c r="BF279" s="77">
        <v>2683</v>
      </c>
      <c r="BG279" s="92">
        <v>1.0942212035907639</v>
      </c>
      <c r="BH279" s="79">
        <v>0</v>
      </c>
      <c r="BI279" s="78">
        <v>1.1048505703195184</v>
      </c>
      <c r="BJ279" s="79">
        <v>2.1913653999999999E-3</v>
      </c>
      <c r="BL279" s="98" t="s">
        <v>993</v>
      </c>
      <c r="BM279" s="104">
        <v>100506498</v>
      </c>
      <c r="BN279" s="40">
        <v>1.1409670783324399</v>
      </c>
      <c r="BO279" s="47">
        <v>5.4652929151179502E-2</v>
      </c>
    </row>
    <row r="280" spans="1:67" ht="15.6" x14ac:dyDescent="0.3">
      <c r="A280" s="6" t="s">
        <v>325</v>
      </c>
      <c r="B280" s="7">
        <v>105376854</v>
      </c>
      <c r="C280" s="8">
        <v>0.71832380987781197</v>
      </c>
      <c r="D280" s="9">
        <v>7.4405533677301197E-2</v>
      </c>
      <c r="F280" s="2" t="s">
        <v>1287</v>
      </c>
      <c r="G280" s="3">
        <v>140732</v>
      </c>
      <c r="H280" s="4">
        <v>-0.67163941583565201</v>
      </c>
      <c r="I280" s="5">
        <v>7.7102188945729996E-2</v>
      </c>
      <c r="P280" s="43" t="s">
        <v>509</v>
      </c>
      <c r="Q280" s="7">
        <v>231</v>
      </c>
      <c r="R280" s="40">
        <v>0.68442577990118703</v>
      </c>
      <c r="S280" s="9">
        <v>7.6435595480085994E-2</v>
      </c>
      <c r="T280" s="8">
        <v>0.78074625862978697</v>
      </c>
      <c r="U280" s="9">
        <v>9.2775136884172396E-2</v>
      </c>
      <c r="W280" s="6" t="s">
        <v>11827</v>
      </c>
      <c r="X280" s="53">
        <v>28755</v>
      </c>
      <c r="Y280" s="8">
        <v>1.3053071080288234</v>
      </c>
      <c r="Z280" s="47">
        <v>7.4476823999999997E-2</v>
      </c>
      <c r="AI280" s="2" t="s">
        <v>6387</v>
      </c>
      <c r="AJ280" s="54">
        <v>9528</v>
      </c>
      <c r="AK280" s="4">
        <v>-1.4494683185545236</v>
      </c>
      <c r="AL280" s="46">
        <v>7.5707555000000008E-3</v>
      </c>
      <c r="AU280" s="6" t="s">
        <v>5388</v>
      </c>
      <c r="AV280" s="53">
        <v>55000</v>
      </c>
      <c r="AW280" s="8">
        <v>1.7932175836389554</v>
      </c>
      <c r="AX280" s="47">
        <v>0</v>
      </c>
      <c r="AZ280" s="43" t="s">
        <v>11755</v>
      </c>
      <c r="BA280" s="7">
        <v>972</v>
      </c>
      <c r="BB280" s="40">
        <v>1.8106344770399103</v>
      </c>
      <c r="BC280" s="47">
        <v>0</v>
      </c>
      <c r="BE280" s="76" t="s">
        <v>6784</v>
      </c>
      <c r="BF280" s="77">
        <v>130074</v>
      </c>
      <c r="BG280" s="92">
        <v>1.3352419290251312</v>
      </c>
      <c r="BH280" s="79">
        <v>0</v>
      </c>
      <c r="BI280" s="78">
        <v>1.106463234668021</v>
      </c>
      <c r="BJ280" s="79">
        <v>1.7629242E-3</v>
      </c>
      <c r="BL280" s="98" t="s">
        <v>12765</v>
      </c>
      <c r="BM280" s="104">
        <v>100506713</v>
      </c>
      <c r="BN280" s="40">
        <v>1.1072873665835099</v>
      </c>
      <c r="BO280" s="47">
        <v>5.4658802074736702E-2</v>
      </c>
    </row>
    <row r="281" spans="1:67" ht="15.6" x14ac:dyDescent="0.3">
      <c r="A281" s="6" t="s">
        <v>326</v>
      </c>
      <c r="B281" s="7">
        <v>100500826</v>
      </c>
      <c r="C281" s="8">
        <v>0.71872573386662197</v>
      </c>
      <c r="D281" s="9">
        <v>9.38963034303366E-2</v>
      </c>
      <c r="F281" s="2" t="s">
        <v>1288</v>
      </c>
      <c r="G281" s="3">
        <v>84985</v>
      </c>
      <c r="H281" s="4">
        <v>-0.67152012176625497</v>
      </c>
      <c r="I281" s="5">
        <v>8.5742504611438605E-2</v>
      </c>
      <c r="P281" s="43" t="s">
        <v>512</v>
      </c>
      <c r="Q281" s="7">
        <v>619344</v>
      </c>
      <c r="R281" s="40">
        <v>0.58216477387979004</v>
      </c>
      <c r="S281" s="9">
        <v>8.2118211691507598E-2</v>
      </c>
      <c r="T281" s="8">
        <v>0.78127835819527003</v>
      </c>
      <c r="U281" s="9">
        <v>7.6327434198874999E-2</v>
      </c>
      <c r="W281" s="6" t="s">
        <v>13497</v>
      </c>
      <c r="X281" s="53">
        <v>713</v>
      </c>
      <c r="Y281" s="8">
        <v>1.3119882723284673</v>
      </c>
      <c r="Z281" s="47">
        <v>0</v>
      </c>
      <c r="AI281" s="2" t="s">
        <v>11839</v>
      </c>
      <c r="AJ281" s="54">
        <v>2167</v>
      </c>
      <c r="AK281" s="4">
        <v>-1.4416173468296507</v>
      </c>
      <c r="AL281" s="46">
        <v>1.4053758000000001E-2</v>
      </c>
      <c r="AU281" s="6" t="s">
        <v>5389</v>
      </c>
      <c r="AV281" s="53">
        <v>2950</v>
      </c>
      <c r="AW281" s="8">
        <v>1.7930198893230298</v>
      </c>
      <c r="AX281" s="47">
        <v>0</v>
      </c>
      <c r="AZ281" s="43" t="s">
        <v>6805</v>
      </c>
      <c r="BA281" s="7">
        <v>5611</v>
      </c>
      <c r="BB281" s="40">
        <v>1.8125922798233125</v>
      </c>
      <c r="BC281" s="47">
        <v>0</v>
      </c>
      <c r="BE281" s="76" t="s">
        <v>3413</v>
      </c>
      <c r="BF281" s="77">
        <v>4361</v>
      </c>
      <c r="BG281" s="92">
        <v>1.3798603563811698</v>
      </c>
      <c r="BH281" s="79">
        <v>0</v>
      </c>
      <c r="BI281" s="78">
        <v>1.1065602521224764</v>
      </c>
      <c r="BJ281" s="79">
        <v>1.8600415000000002E-3</v>
      </c>
      <c r="BL281" s="98" t="s">
        <v>9732</v>
      </c>
      <c r="BM281" s="104">
        <v>4814</v>
      </c>
      <c r="BN281" s="40">
        <v>1.12786327379564</v>
      </c>
      <c r="BO281" s="47">
        <v>5.4695991993625598E-2</v>
      </c>
    </row>
    <row r="282" spans="1:67" ht="15.6" x14ac:dyDescent="0.3">
      <c r="A282" s="6" t="s">
        <v>327</v>
      </c>
      <c r="B282" s="7">
        <v>10877</v>
      </c>
      <c r="C282" s="8">
        <v>0.71897124142819802</v>
      </c>
      <c r="D282" s="9">
        <v>8.7948754566960094E-2</v>
      </c>
      <c r="F282" s="2" t="s">
        <v>1289</v>
      </c>
      <c r="G282" s="3">
        <v>57410</v>
      </c>
      <c r="H282" s="4">
        <v>-0.67022641385928905</v>
      </c>
      <c r="I282" s="5">
        <v>7.9935858154281905E-2</v>
      </c>
      <c r="P282" s="43" t="s">
        <v>513</v>
      </c>
      <c r="Q282" s="7">
        <v>2510</v>
      </c>
      <c r="R282" s="40">
        <v>0.57738161759705897</v>
      </c>
      <c r="S282" s="9">
        <v>9.0623900788738804E-2</v>
      </c>
      <c r="T282" s="8">
        <v>0.78153957165535404</v>
      </c>
      <c r="U282" s="9">
        <v>7.2503963597200696E-2</v>
      </c>
      <c r="W282" s="6" t="s">
        <v>11902</v>
      </c>
      <c r="X282" s="53">
        <v>1513</v>
      </c>
      <c r="Y282" s="8">
        <v>1.3241223226833736</v>
      </c>
      <c r="Z282" s="47">
        <v>5.9335930000000002E-2</v>
      </c>
      <c r="AI282" s="2" t="s">
        <v>12003</v>
      </c>
      <c r="AJ282" s="54">
        <v>51318</v>
      </c>
      <c r="AK282" s="4">
        <v>-1.4396462828993188</v>
      </c>
      <c r="AL282" s="46">
        <v>2.0684385E-2</v>
      </c>
      <c r="AU282" s="6" t="s">
        <v>5390</v>
      </c>
      <c r="AV282" s="53">
        <v>1832</v>
      </c>
      <c r="AW282" s="8">
        <v>1.7929504047225837</v>
      </c>
      <c r="AX282" s="47">
        <v>0</v>
      </c>
      <c r="AZ282" s="43" t="s">
        <v>5792</v>
      </c>
      <c r="BA282" s="7">
        <v>55062</v>
      </c>
      <c r="BB282" s="40">
        <v>1.8144124021103594</v>
      </c>
      <c r="BC282" s="47">
        <v>0</v>
      </c>
      <c r="BE282" s="76" t="s">
        <v>7558</v>
      </c>
      <c r="BF282" s="77">
        <v>5583</v>
      </c>
      <c r="BG282" s="92">
        <v>1.2885781540852081</v>
      </c>
      <c r="BH282" s="79">
        <v>0</v>
      </c>
      <c r="BI282" s="78">
        <v>1.1066274503054083</v>
      </c>
      <c r="BJ282" s="79">
        <v>2.8864606999999998E-3</v>
      </c>
      <c r="BL282" s="98" t="s">
        <v>12766</v>
      </c>
      <c r="BM282" s="104">
        <v>220136</v>
      </c>
      <c r="BN282" s="40">
        <v>1.0808214924644099</v>
      </c>
      <c r="BO282" s="47">
        <v>5.4794737455821502E-2</v>
      </c>
    </row>
    <row r="283" spans="1:67" ht="15.6" x14ac:dyDescent="0.3">
      <c r="A283" s="6" t="s">
        <v>328</v>
      </c>
      <c r="B283" s="7">
        <v>100422407</v>
      </c>
      <c r="C283" s="8">
        <v>0.72003144885526704</v>
      </c>
      <c r="D283" s="9">
        <v>8.9187235295011102E-2</v>
      </c>
      <c r="F283" s="2" t="s">
        <v>1290</v>
      </c>
      <c r="G283" s="3">
        <v>23308</v>
      </c>
      <c r="H283" s="4">
        <v>-0.66955501448902599</v>
      </c>
      <c r="I283" s="5">
        <v>9.4120809087234997E-2</v>
      </c>
      <c r="P283" s="43" t="s">
        <v>516</v>
      </c>
      <c r="Q283" s="7">
        <v>9056</v>
      </c>
      <c r="R283" s="40">
        <v>0.68652381437978305</v>
      </c>
      <c r="S283" s="9">
        <v>6.8558229394922704E-2</v>
      </c>
      <c r="T283" s="8">
        <v>0.78330079099368699</v>
      </c>
      <c r="U283" s="9">
        <v>7.4405533677301197E-2</v>
      </c>
      <c r="W283" s="6" t="s">
        <v>11800</v>
      </c>
      <c r="X283" s="53">
        <v>5788</v>
      </c>
      <c r="Y283" s="8">
        <v>1.3279781729882116</v>
      </c>
      <c r="Z283" s="47">
        <v>5.1232786000000002E-2</v>
      </c>
      <c r="AI283" s="2" t="s">
        <v>13571</v>
      </c>
      <c r="AJ283" s="54">
        <v>150967</v>
      </c>
      <c r="AK283" s="4">
        <v>-1.4370039682985336</v>
      </c>
      <c r="AL283" s="46">
        <v>7.2713470000000001E-3</v>
      </c>
      <c r="AU283" s="6" t="s">
        <v>5391</v>
      </c>
      <c r="AV283" s="53">
        <v>6942</v>
      </c>
      <c r="AW283" s="8">
        <v>1.7926779711589134</v>
      </c>
      <c r="AX283" s="47">
        <v>0</v>
      </c>
      <c r="AZ283" s="43" t="s">
        <v>11756</v>
      </c>
      <c r="BA283" s="7">
        <v>746</v>
      </c>
      <c r="BB283" s="40">
        <v>1.8183012671556189</v>
      </c>
      <c r="BC283" s="47">
        <v>0</v>
      </c>
      <c r="BE283" s="76" t="s">
        <v>7854</v>
      </c>
      <c r="BF283" s="77">
        <v>8649</v>
      </c>
      <c r="BG283" s="92">
        <v>1.2902356497302201</v>
      </c>
      <c r="BH283" s="79">
        <v>0</v>
      </c>
      <c r="BI283" s="78">
        <v>1.1067371849756726</v>
      </c>
      <c r="BJ283" s="79">
        <v>2.0251901000000001E-3</v>
      </c>
      <c r="BL283" s="98" t="s">
        <v>485</v>
      </c>
      <c r="BM283" s="104">
        <v>391257</v>
      </c>
      <c r="BN283" s="40">
        <v>0.96427572735539802</v>
      </c>
      <c r="BO283" s="47">
        <v>5.4842935223976097E-2</v>
      </c>
    </row>
    <row r="284" spans="1:67" ht="15.6" x14ac:dyDescent="0.3">
      <c r="A284" s="6" t="s">
        <v>329</v>
      </c>
      <c r="B284" s="7">
        <v>441878</v>
      </c>
      <c r="C284" s="8">
        <v>0.72102588154772596</v>
      </c>
      <c r="D284" s="9">
        <v>9.4845395140390504E-2</v>
      </c>
      <c r="F284" s="2" t="s">
        <v>1291</v>
      </c>
      <c r="G284" s="3">
        <v>84811</v>
      </c>
      <c r="H284" s="4">
        <v>-0.66873361843140899</v>
      </c>
      <c r="I284" s="5">
        <v>8.0603610435363196E-2</v>
      </c>
      <c r="P284" s="43" t="s">
        <v>517</v>
      </c>
      <c r="Q284" s="7">
        <v>127069</v>
      </c>
      <c r="R284" s="40">
        <v>0.69673923543136296</v>
      </c>
      <c r="S284" s="9">
        <v>6.7984741998725007E-2</v>
      </c>
      <c r="T284" s="8">
        <v>0.78353692250085005</v>
      </c>
      <c r="U284" s="9">
        <v>9.4972599074844399E-2</v>
      </c>
      <c r="W284" s="6" t="s">
        <v>7483</v>
      </c>
      <c r="X284" s="53">
        <v>3854</v>
      </c>
      <c r="Y284" s="8">
        <v>1.3292959629301964</v>
      </c>
      <c r="Z284" s="47">
        <v>5.7640620000000004E-2</v>
      </c>
      <c r="AI284" s="2" t="s">
        <v>7625</v>
      </c>
      <c r="AJ284" s="54">
        <v>10284</v>
      </c>
      <c r="AK284" s="4">
        <v>-1.4358472558163056</v>
      </c>
      <c r="AL284" s="46">
        <v>6.2477106000000003E-3</v>
      </c>
      <c r="AU284" s="6" t="s">
        <v>5392</v>
      </c>
      <c r="AV284" s="53">
        <v>221656</v>
      </c>
      <c r="AW284" s="8">
        <v>1.7926531110647095</v>
      </c>
      <c r="AX284" s="47">
        <v>0</v>
      </c>
      <c r="AZ284" s="43" t="s">
        <v>4402</v>
      </c>
      <c r="BA284" s="7">
        <v>28957</v>
      </c>
      <c r="BB284" s="40">
        <v>1.8185417060420794</v>
      </c>
      <c r="BC284" s="47">
        <v>0</v>
      </c>
      <c r="BE284" s="76" t="s">
        <v>7065</v>
      </c>
      <c r="BF284" s="77">
        <v>55748</v>
      </c>
      <c r="BG284" s="92">
        <v>1.6187457654038768</v>
      </c>
      <c r="BH284" s="79">
        <v>0</v>
      </c>
      <c r="BI284" s="78">
        <v>1.1068961447586325</v>
      </c>
      <c r="BJ284" s="79">
        <v>2.9961273E-3</v>
      </c>
      <c r="BL284" s="98" t="s">
        <v>2068</v>
      </c>
      <c r="BM284" s="104">
        <v>107985806</v>
      </c>
      <c r="BN284" s="40">
        <v>0.70769833689777895</v>
      </c>
      <c r="BO284" s="47">
        <v>5.5038229630409399E-2</v>
      </c>
    </row>
    <row r="285" spans="1:67" ht="15.6" x14ac:dyDescent="0.3">
      <c r="A285" s="6" t="s">
        <v>330</v>
      </c>
      <c r="B285" s="7">
        <v>646538</v>
      </c>
      <c r="C285" s="8">
        <v>0.72132913173345903</v>
      </c>
      <c r="D285" s="9">
        <v>9.0582703084318095E-2</v>
      </c>
      <c r="F285" s="2" t="s">
        <v>1292</v>
      </c>
      <c r="G285" s="3">
        <v>51311</v>
      </c>
      <c r="H285" s="4">
        <v>-0.66590402869084298</v>
      </c>
      <c r="I285" s="5">
        <v>8.3181924208201599E-2</v>
      </c>
      <c r="P285" s="43" t="s">
        <v>519</v>
      </c>
      <c r="Q285" s="7">
        <v>504</v>
      </c>
      <c r="R285" s="40">
        <v>0.56496195817234296</v>
      </c>
      <c r="S285" s="9">
        <v>8.7756215410122004E-2</v>
      </c>
      <c r="T285" s="8">
        <v>0.78436906379703097</v>
      </c>
      <c r="U285" s="9">
        <v>8.9601847039667296E-2</v>
      </c>
      <c r="W285" s="6" t="s">
        <v>11751</v>
      </c>
      <c r="X285" s="53">
        <v>4332</v>
      </c>
      <c r="Y285" s="8">
        <v>1.3362211649424462</v>
      </c>
      <c r="Z285" s="47">
        <v>2.3236449000000003E-2</v>
      </c>
      <c r="AI285" s="2" t="s">
        <v>5492</v>
      </c>
      <c r="AJ285" s="54">
        <v>25949</v>
      </c>
      <c r="AK285" s="4">
        <v>-1.4354028413392799</v>
      </c>
      <c r="AL285" s="46">
        <v>1.1525627E-2</v>
      </c>
      <c r="AU285" s="6" t="s">
        <v>5393</v>
      </c>
      <c r="AV285" s="53">
        <v>3939</v>
      </c>
      <c r="AW285" s="8">
        <v>1.792312230554616</v>
      </c>
      <c r="AX285" s="47">
        <v>0</v>
      </c>
      <c r="AZ285" s="43" t="s">
        <v>5878</v>
      </c>
      <c r="BA285" s="7">
        <v>10133</v>
      </c>
      <c r="BB285" s="40">
        <v>1.8211024001928615</v>
      </c>
      <c r="BC285" s="47">
        <v>0</v>
      </c>
      <c r="BE285" s="76" t="s">
        <v>6673</v>
      </c>
      <c r="BF285" s="77">
        <v>7884</v>
      </c>
      <c r="BG285" s="92">
        <v>1.3878317264652336</v>
      </c>
      <c r="BH285" s="79">
        <v>0</v>
      </c>
      <c r="BI285" s="78">
        <v>1.1079024835270435</v>
      </c>
      <c r="BJ285" s="79">
        <v>2.0602532000000002E-3</v>
      </c>
      <c r="BL285" s="98" t="s">
        <v>3970</v>
      </c>
      <c r="BM285" s="104">
        <v>595135</v>
      </c>
      <c r="BN285" s="40">
        <v>0.79527396064146205</v>
      </c>
      <c r="BO285" s="47">
        <v>5.5038229630409399E-2</v>
      </c>
    </row>
    <row r="286" spans="1:67" ht="15.6" x14ac:dyDescent="0.3">
      <c r="A286" s="6" t="s">
        <v>331</v>
      </c>
      <c r="B286" s="7">
        <v>106481136</v>
      </c>
      <c r="C286" s="8">
        <v>0.72198077096568603</v>
      </c>
      <c r="D286" s="9">
        <v>9.7309807242775104E-2</v>
      </c>
      <c r="F286" s="2" t="s">
        <v>1293</v>
      </c>
      <c r="G286" s="3">
        <v>106479468</v>
      </c>
      <c r="H286" s="4">
        <v>-0.66461587900755204</v>
      </c>
      <c r="I286" s="5">
        <v>6.7595883040308599E-2</v>
      </c>
      <c r="P286" s="43" t="s">
        <v>521</v>
      </c>
      <c r="Q286" s="7">
        <v>1092</v>
      </c>
      <c r="R286" s="40">
        <v>0.80888645553843297</v>
      </c>
      <c r="S286" s="9">
        <v>3.3419542170434698E-2</v>
      </c>
      <c r="T286" s="8">
        <v>0.78566259371188496</v>
      </c>
      <c r="U286" s="9">
        <v>9.2775136884172396E-2</v>
      </c>
      <c r="W286" s="6" t="s">
        <v>11804</v>
      </c>
      <c r="X286" s="53">
        <v>25939</v>
      </c>
      <c r="Y286" s="8">
        <v>1.3406678254376254</v>
      </c>
      <c r="Z286" s="47">
        <v>2.9492414000000002E-2</v>
      </c>
      <c r="AI286" s="2" t="s">
        <v>6737</v>
      </c>
      <c r="AJ286" s="54">
        <v>7529</v>
      </c>
      <c r="AK286" s="4">
        <v>-1.4335917117028638</v>
      </c>
      <c r="AL286" s="46">
        <v>2.4692104000000003E-2</v>
      </c>
      <c r="AU286" s="6" t="s">
        <v>5394</v>
      </c>
      <c r="AV286" s="53">
        <v>51382</v>
      </c>
      <c r="AW286" s="8">
        <v>1.7922932371641125</v>
      </c>
      <c r="AX286" s="47">
        <v>0</v>
      </c>
      <c r="AZ286" s="43" t="s">
        <v>11757</v>
      </c>
      <c r="BA286" s="7">
        <v>8613</v>
      </c>
      <c r="BB286" s="40">
        <v>1.8233120025587921</v>
      </c>
      <c r="BC286" s="47">
        <v>0</v>
      </c>
      <c r="BE286" s="76" t="s">
        <v>5408</v>
      </c>
      <c r="BF286" s="77">
        <v>51742</v>
      </c>
      <c r="BG286" s="92">
        <v>1.078297763496409</v>
      </c>
      <c r="BH286" s="79">
        <v>0</v>
      </c>
      <c r="BI286" s="78">
        <v>1.1080016129999868</v>
      </c>
      <c r="BJ286" s="79">
        <v>1.7719765000000001E-3</v>
      </c>
      <c r="BL286" s="98" t="s">
        <v>813</v>
      </c>
      <c r="BM286" s="104">
        <v>100420414</v>
      </c>
      <c r="BN286" s="40">
        <v>0.81253832022019201</v>
      </c>
      <c r="BO286" s="47">
        <v>5.5038229630409399E-2</v>
      </c>
    </row>
    <row r="287" spans="1:67" ht="15.6" x14ac:dyDescent="0.3">
      <c r="A287" s="6" t="s">
        <v>332</v>
      </c>
      <c r="B287" s="7">
        <v>645691</v>
      </c>
      <c r="C287" s="8">
        <v>0.72234073582064995</v>
      </c>
      <c r="D287" s="9">
        <v>9.3010766635163403E-2</v>
      </c>
      <c r="F287" s="2" t="s">
        <v>1294</v>
      </c>
      <c r="G287" s="3">
        <v>1299</v>
      </c>
      <c r="H287" s="4">
        <v>-0.66088162617136903</v>
      </c>
      <c r="I287" s="5">
        <v>9.6521444331062106E-2</v>
      </c>
      <c r="P287" s="43" t="s">
        <v>522</v>
      </c>
      <c r="Q287" s="7">
        <v>139249</v>
      </c>
      <c r="R287" s="40">
        <v>0.84097887605807098</v>
      </c>
      <c r="S287" s="9">
        <v>3.3029545058184298E-2</v>
      </c>
      <c r="T287" s="8">
        <v>0.78612644594643399</v>
      </c>
      <c r="U287" s="9">
        <v>9.2775136884172396E-2</v>
      </c>
      <c r="W287" s="6" t="s">
        <v>13498</v>
      </c>
      <c r="X287" s="53">
        <v>100616408</v>
      </c>
      <c r="Y287" s="8">
        <v>1.3436772897214948</v>
      </c>
      <c r="Z287" s="47">
        <v>2.9492414000000002E-2</v>
      </c>
      <c r="AI287" s="2" t="s">
        <v>11817</v>
      </c>
      <c r="AJ287" s="54">
        <v>11337</v>
      </c>
      <c r="AK287" s="4">
        <v>-1.4322452307396023</v>
      </c>
      <c r="AL287" s="46">
        <v>6.0489059999999997E-2</v>
      </c>
      <c r="AU287" s="6" t="s">
        <v>5395</v>
      </c>
      <c r="AV287" s="53">
        <v>64771</v>
      </c>
      <c r="AW287" s="8">
        <v>1.7920146803651884</v>
      </c>
      <c r="AX287" s="47">
        <v>0</v>
      </c>
      <c r="AZ287" s="43" t="s">
        <v>5418</v>
      </c>
      <c r="BA287" s="7">
        <v>3920</v>
      </c>
      <c r="BB287" s="40">
        <v>1.8239129787300639</v>
      </c>
      <c r="BC287" s="47">
        <v>0</v>
      </c>
      <c r="BE287" s="76" t="s">
        <v>5378</v>
      </c>
      <c r="BF287" s="77">
        <v>604</v>
      </c>
      <c r="BG287" s="92">
        <v>1.3260566573399537</v>
      </c>
      <c r="BH287" s="79">
        <v>0</v>
      </c>
      <c r="BI287" s="78">
        <v>1.109033868176041</v>
      </c>
      <c r="BJ287" s="79">
        <v>3.6228310000000004E-3</v>
      </c>
      <c r="BL287" s="98" t="s">
        <v>972</v>
      </c>
      <c r="BM287" s="104">
        <v>29940</v>
      </c>
      <c r="BN287" s="40">
        <v>1.2449976618324201</v>
      </c>
      <c r="BO287" s="47">
        <v>5.5038229630409399E-2</v>
      </c>
    </row>
    <row r="288" spans="1:67" ht="15.6" x14ac:dyDescent="0.3">
      <c r="A288" s="6" t="s">
        <v>333</v>
      </c>
      <c r="B288" s="7">
        <v>643870</v>
      </c>
      <c r="C288" s="8">
        <v>0.72296924960289799</v>
      </c>
      <c r="D288" s="9">
        <v>8.7493245741242703E-2</v>
      </c>
      <c r="F288" s="2" t="s">
        <v>1295</v>
      </c>
      <c r="G288" s="3">
        <v>100419743</v>
      </c>
      <c r="H288" s="4">
        <v>-0.66085664576287095</v>
      </c>
      <c r="I288" s="5">
        <v>5.4179606150131801E-2</v>
      </c>
      <c r="P288" s="43" t="s">
        <v>523</v>
      </c>
      <c r="Q288" s="7">
        <v>140717</v>
      </c>
      <c r="R288" s="40">
        <v>0.65671507485063296</v>
      </c>
      <c r="S288" s="9">
        <v>5.9765817280433897E-2</v>
      </c>
      <c r="T288" s="8">
        <v>0.78649594870319295</v>
      </c>
      <c r="U288" s="9">
        <v>7.4405533677301197E-2</v>
      </c>
      <c r="W288" s="6" t="s">
        <v>2871</v>
      </c>
      <c r="X288" s="53">
        <v>2635</v>
      </c>
      <c r="Y288" s="8">
        <v>1.346581612254125</v>
      </c>
      <c r="Z288" s="47">
        <v>0</v>
      </c>
      <c r="AI288" s="2" t="s">
        <v>12219</v>
      </c>
      <c r="AJ288" s="54">
        <v>283537</v>
      </c>
      <c r="AK288" s="4">
        <v>-1.4305917390022789</v>
      </c>
      <c r="AL288" s="46">
        <v>1.1525627E-2</v>
      </c>
      <c r="AU288" s="6" t="s">
        <v>5396</v>
      </c>
      <c r="AV288" s="53">
        <v>4853</v>
      </c>
      <c r="AW288" s="8">
        <v>1.7920132222473222</v>
      </c>
      <c r="AX288" s="47">
        <v>0</v>
      </c>
      <c r="AZ288" s="43" t="s">
        <v>11758</v>
      </c>
      <c r="BA288" s="7">
        <v>51313</v>
      </c>
      <c r="BB288" s="40">
        <v>1.8244967598357726</v>
      </c>
      <c r="BC288" s="47">
        <v>0</v>
      </c>
      <c r="BE288" s="76" t="s">
        <v>9294</v>
      </c>
      <c r="BF288" s="77">
        <v>57111</v>
      </c>
      <c r="BG288" s="92">
        <v>1.1396186684113609</v>
      </c>
      <c r="BH288" s="79">
        <v>0</v>
      </c>
      <c r="BI288" s="78">
        <v>1.1093951970431672</v>
      </c>
      <c r="BJ288" s="79">
        <v>1.8298723999999999E-3</v>
      </c>
      <c r="BL288" s="98" t="s">
        <v>239</v>
      </c>
      <c r="BM288" s="104">
        <v>100873442</v>
      </c>
      <c r="BN288" s="40">
        <v>0.78486211347256696</v>
      </c>
      <c r="BO288" s="47">
        <v>5.5569583787966503E-2</v>
      </c>
    </row>
    <row r="289" spans="1:67" ht="15.6" x14ac:dyDescent="0.3">
      <c r="A289" s="6" t="s">
        <v>334</v>
      </c>
      <c r="B289" s="7">
        <v>390041</v>
      </c>
      <c r="C289" s="8">
        <v>0.72297331354423</v>
      </c>
      <c r="D289" s="9">
        <v>8.7406853042798396E-2</v>
      </c>
      <c r="F289" s="2" t="s">
        <v>1296</v>
      </c>
      <c r="G289" s="3">
        <v>8843</v>
      </c>
      <c r="H289" s="4">
        <v>-0.66068123324374695</v>
      </c>
      <c r="I289" s="5">
        <v>8.4146535328904801E-2</v>
      </c>
      <c r="P289" s="43" t="s">
        <v>524</v>
      </c>
      <c r="Q289" s="7">
        <v>81126</v>
      </c>
      <c r="R289" s="40">
        <v>0.86987568596180398</v>
      </c>
      <c r="S289" s="9">
        <v>2.8066180076518499E-2</v>
      </c>
      <c r="T289" s="8">
        <v>0.78665154713719798</v>
      </c>
      <c r="U289" s="9">
        <v>7.1651832157106396E-2</v>
      </c>
      <c r="W289" s="6" t="s">
        <v>11732</v>
      </c>
      <c r="X289" s="53">
        <v>10581</v>
      </c>
      <c r="Y289" s="8">
        <v>1.3481922997462892</v>
      </c>
      <c r="Z289" s="47">
        <v>9.4446849999999999E-2</v>
      </c>
      <c r="AI289" s="2" t="s">
        <v>12926</v>
      </c>
      <c r="AJ289" s="54">
        <v>102723766</v>
      </c>
      <c r="AK289" s="4">
        <v>-1.4297075599402531</v>
      </c>
      <c r="AL289" s="46">
        <v>2.6236139999999998E-2</v>
      </c>
      <c r="AU289" s="6" t="s">
        <v>5397</v>
      </c>
      <c r="AV289" s="53">
        <v>10397</v>
      </c>
      <c r="AW289" s="8">
        <v>1.7919526049005208</v>
      </c>
      <c r="AX289" s="47">
        <v>0</v>
      </c>
      <c r="AZ289" s="43" t="s">
        <v>5859</v>
      </c>
      <c r="BA289" s="7">
        <v>5641</v>
      </c>
      <c r="BB289" s="40">
        <v>1.8246888438273006</v>
      </c>
      <c r="BC289" s="47">
        <v>0</v>
      </c>
      <c r="BE289" s="76" t="s">
        <v>8663</v>
      </c>
      <c r="BF289" s="77">
        <v>253782</v>
      </c>
      <c r="BG289" s="92">
        <v>1.0557507559173063</v>
      </c>
      <c r="BH289" s="79">
        <v>0</v>
      </c>
      <c r="BI289" s="78">
        <v>1.1106448053646081</v>
      </c>
      <c r="BJ289" s="79">
        <v>3.0149204000000001E-3</v>
      </c>
      <c r="BL289" s="98" t="s">
        <v>721</v>
      </c>
      <c r="BM289" s="104">
        <v>100873989</v>
      </c>
      <c r="BN289" s="40">
        <v>0.83016705142219904</v>
      </c>
      <c r="BO289" s="47">
        <v>5.5626773831036799E-2</v>
      </c>
    </row>
    <row r="290" spans="1:67" ht="15.6" x14ac:dyDescent="0.3">
      <c r="A290" s="6" t="s">
        <v>335</v>
      </c>
      <c r="B290" s="7">
        <v>4213</v>
      </c>
      <c r="C290" s="8">
        <v>0.723262422916089</v>
      </c>
      <c r="D290" s="9">
        <v>8.7576396320256295E-2</v>
      </c>
      <c r="F290" s="2" t="s">
        <v>1297</v>
      </c>
      <c r="G290" s="3">
        <v>2060</v>
      </c>
      <c r="H290" s="4">
        <v>-0.65937851197009001</v>
      </c>
      <c r="I290" s="5">
        <v>8.4767218783538004E-2</v>
      </c>
      <c r="P290" s="43" t="s">
        <v>525</v>
      </c>
      <c r="Q290" s="7">
        <v>100652853</v>
      </c>
      <c r="R290" s="40">
        <v>0.92130048511428597</v>
      </c>
      <c r="S290" s="9">
        <v>2.8066180076518499E-2</v>
      </c>
      <c r="T290" s="8">
        <v>0.78666343555924001</v>
      </c>
      <c r="U290" s="9">
        <v>9.21750374219866E-2</v>
      </c>
      <c r="W290" s="6" t="s">
        <v>13499</v>
      </c>
      <c r="X290" s="53">
        <v>28719</v>
      </c>
      <c r="Y290" s="8">
        <v>1.3594649458308159</v>
      </c>
      <c r="Z290" s="47">
        <v>2.2915945E-2</v>
      </c>
      <c r="AI290" s="2" t="s">
        <v>13572</v>
      </c>
      <c r="AJ290" s="54">
        <v>161582</v>
      </c>
      <c r="AK290" s="4">
        <v>-1.4273489415490954</v>
      </c>
      <c r="AL290" s="46">
        <v>8.3523300000000009E-2</v>
      </c>
      <c r="AU290" s="6" t="s">
        <v>5398</v>
      </c>
      <c r="AV290" s="53">
        <v>1622</v>
      </c>
      <c r="AW290" s="8">
        <v>1.7918694862536264</v>
      </c>
      <c r="AX290" s="47">
        <v>0</v>
      </c>
      <c r="AZ290" s="43" t="s">
        <v>7186</v>
      </c>
      <c r="BA290" s="7">
        <v>27249</v>
      </c>
      <c r="BB290" s="40">
        <v>1.8252717004633796</v>
      </c>
      <c r="BC290" s="47">
        <v>0</v>
      </c>
      <c r="BE290" s="76" t="s">
        <v>6093</v>
      </c>
      <c r="BF290" s="77">
        <v>9821</v>
      </c>
      <c r="BG290" s="92">
        <v>1.5004944662355924</v>
      </c>
      <c r="BH290" s="79">
        <v>0</v>
      </c>
      <c r="BI290" s="78">
        <v>1.1107499594229646</v>
      </c>
      <c r="BJ290" s="79">
        <v>2.2035329000000001E-3</v>
      </c>
      <c r="BL290" s="98" t="s">
        <v>257</v>
      </c>
      <c r="BM290" s="104">
        <v>101928470</v>
      </c>
      <c r="BN290" s="40">
        <v>0.77503850913039796</v>
      </c>
      <c r="BO290" s="47">
        <v>5.57186294631438E-2</v>
      </c>
    </row>
    <row r="291" spans="1:67" ht="15.6" x14ac:dyDescent="0.3">
      <c r="A291" s="6" t="s">
        <v>336</v>
      </c>
      <c r="B291" s="7">
        <v>100873514</v>
      </c>
      <c r="C291" s="8">
        <v>0.72330424429731999</v>
      </c>
      <c r="D291" s="9">
        <v>8.7576396320256295E-2</v>
      </c>
      <c r="F291" s="2" t="s">
        <v>1298</v>
      </c>
      <c r="G291" s="3">
        <v>54827</v>
      </c>
      <c r="H291" s="4">
        <v>-0.65932299724963706</v>
      </c>
      <c r="I291" s="5">
        <v>8.4103510905519999E-2</v>
      </c>
      <c r="P291" s="43" t="s">
        <v>527</v>
      </c>
      <c r="Q291" s="7">
        <v>127066</v>
      </c>
      <c r="R291" s="40">
        <v>0.81498889271651098</v>
      </c>
      <c r="S291" s="9">
        <v>3.9189757514446699E-2</v>
      </c>
      <c r="T291" s="8">
        <v>0.78739680660524902</v>
      </c>
      <c r="U291" s="9">
        <v>9.2042061341948603E-2</v>
      </c>
      <c r="W291" s="6" t="s">
        <v>4979</v>
      </c>
      <c r="X291" s="53">
        <v>7098</v>
      </c>
      <c r="Y291" s="8">
        <v>1.3594720864760772</v>
      </c>
      <c r="Z291" s="47">
        <v>4.7925170000000003E-2</v>
      </c>
      <c r="AI291" s="2" t="s">
        <v>8520</v>
      </c>
      <c r="AJ291" s="54">
        <v>27258</v>
      </c>
      <c r="AK291" s="4">
        <v>-1.4267339900202074</v>
      </c>
      <c r="AL291" s="46">
        <v>5.7174554000000002E-2</v>
      </c>
      <c r="AU291" s="6" t="s">
        <v>5399</v>
      </c>
      <c r="AV291" s="53">
        <v>10146</v>
      </c>
      <c r="AW291" s="8">
        <v>1.7918269459857532</v>
      </c>
      <c r="AX291" s="47">
        <v>0</v>
      </c>
      <c r="AZ291" s="43" t="s">
        <v>11759</v>
      </c>
      <c r="BA291" s="7">
        <v>6590</v>
      </c>
      <c r="BB291" s="40">
        <v>1.8260466319493083</v>
      </c>
      <c r="BC291" s="47">
        <v>0</v>
      </c>
      <c r="BE291" s="76" t="s">
        <v>8978</v>
      </c>
      <c r="BF291" s="77">
        <v>200576</v>
      </c>
      <c r="BG291" s="92">
        <v>1.4413250718947908</v>
      </c>
      <c r="BH291" s="79">
        <v>0</v>
      </c>
      <c r="BI291" s="78">
        <v>1.1108122198399017</v>
      </c>
      <c r="BJ291" s="79">
        <v>1.6568223000000002E-3</v>
      </c>
      <c r="BL291" s="98" t="s">
        <v>12768</v>
      </c>
      <c r="BM291" s="104">
        <v>101929074</v>
      </c>
      <c r="BN291" s="40">
        <v>0.92284736856843996</v>
      </c>
      <c r="BO291" s="47">
        <v>5.5722473913686399E-2</v>
      </c>
    </row>
    <row r="292" spans="1:67" ht="15.6" x14ac:dyDescent="0.3">
      <c r="A292" s="6" t="s">
        <v>337</v>
      </c>
      <c r="B292" s="7">
        <v>106479509</v>
      </c>
      <c r="C292" s="8">
        <v>0.72374575775516203</v>
      </c>
      <c r="D292" s="9">
        <v>9.8940205829564601E-2</v>
      </c>
      <c r="F292" s="2" t="s">
        <v>1299</v>
      </c>
      <c r="G292" s="3">
        <v>10335</v>
      </c>
      <c r="H292" s="4">
        <v>-0.65930275731930599</v>
      </c>
      <c r="I292" s="5">
        <v>7.8798843829087195E-2</v>
      </c>
      <c r="P292" s="43" t="s">
        <v>528</v>
      </c>
      <c r="Q292" s="7">
        <v>497190</v>
      </c>
      <c r="R292" s="40">
        <v>0.76089967351547405</v>
      </c>
      <c r="S292" s="9">
        <v>4.4262363600515602E-2</v>
      </c>
      <c r="T292" s="8">
        <v>0.78769694000966495</v>
      </c>
      <c r="U292" s="9">
        <v>8.5343860121645895E-2</v>
      </c>
      <c r="W292" s="6" t="s">
        <v>9652</v>
      </c>
      <c r="X292" s="53">
        <v>3106</v>
      </c>
      <c r="Y292" s="8">
        <v>1.3628256862713275</v>
      </c>
      <c r="Z292" s="47">
        <v>0</v>
      </c>
      <c r="AI292" s="2" t="s">
        <v>12385</v>
      </c>
      <c r="AJ292" s="54">
        <v>353140</v>
      </c>
      <c r="AK292" s="4">
        <v>-1.426665652394784</v>
      </c>
      <c r="AL292" s="46">
        <v>3.8208656000000001E-2</v>
      </c>
      <c r="AU292" s="6" t="s">
        <v>5400</v>
      </c>
      <c r="AV292" s="53">
        <v>3898</v>
      </c>
      <c r="AW292" s="8">
        <v>1.7916033910538403</v>
      </c>
      <c r="AX292" s="47">
        <v>0</v>
      </c>
      <c r="AZ292" s="43" t="s">
        <v>11760</v>
      </c>
      <c r="BA292" s="7">
        <v>9535</v>
      </c>
      <c r="BB292" s="40">
        <v>1.8290157618117655</v>
      </c>
      <c r="BC292" s="47">
        <v>0</v>
      </c>
      <c r="BE292" s="76" t="s">
        <v>6762</v>
      </c>
      <c r="BF292" s="77">
        <v>4199</v>
      </c>
      <c r="BG292" s="92">
        <v>1.2613530474136141</v>
      </c>
      <c r="BH292" s="79">
        <v>0</v>
      </c>
      <c r="BI292" s="78">
        <v>1.110943612566327</v>
      </c>
      <c r="BJ292" s="79">
        <v>3.0178610000000002E-3</v>
      </c>
      <c r="BL292" s="98" t="s">
        <v>12767</v>
      </c>
      <c r="BM292" s="104">
        <v>80705</v>
      </c>
      <c r="BN292" s="40">
        <v>1.2370918138888101</v>
      </c>
      <c r="BO292" s="47">
        <v>5.5722473913686399E-2</v>
      </c>
    </row>
    <row r="293" spans="1:67" ht="15.6" x14ac:dyDescent="0.3">
      <c r="A293" s="6" t="s">
        <v>338</v>
      </c>
      <c r="B293" s="7">
        <v>100271034</v>
      </c>
      <c r="C293" s="8">
        <v>0.72492256689135504</v>
      </c>
      <c r="D293" s="9">
        <v>9.2092273250671597E-2</v>
      </c>
      <c r="F293" s="2" t="s">
        <v>1300</v>
      </c>
      <c r="G293" s="3">
        <v>30008</v>
      </c>
      <c r="H293" s="4">
        <v>-0.65775497393897397</v>
      </c>
      <c r="I293" s="5">
        <v>9.0991772947093902E-2</v>
      </c>
      <c r="P293" s="43" t="s">
        <v>529</v>
      </c>
      <c r="Q293" s="7">
        <v>105369723</v>
      </c>
      <c r="R293" s="40">
        <v>0.71159798543969699</v>
      </c>
      <c r="S293" s="9">
        <v>3.8788463117498402E-2</v>
      </c>
      <c r="T293" s="8">
        <v>0.78832764618513596</v>
      </c>
      <c r="U293" s="9">
        <v>7.2181804749596401E-2</v>
      </c>
      <c r="W293" s="6" t="s">
        <v>11980</v>
      </c>
      <c r="X293" s="53">
        <v>10673</v>
      </c>
      <c r="Y293" s="8">
        <v>1.3661338436841797</v>
      </c>
      <c r="Z293" s="47">
        <v>8.144147400000001E-3</v>
      </c>
      <c r="AI293" s="2" t="s">
        <v>5418</v>
      </c>
      <c r="AJ293" s="54">
        <v>3920</v>
      </c>
      <c r="AK293" s="4">
        <v>-1.4263136214140946</v>
      </c>
      <c r="AL293" s="46">
        <v>1.7084448000000002E-2</v>
      </c>
      <c r="AU293" s="6" t="s">
        <v>5401</v>
      </c>
      <c r="AV293" s="53">
        <v>55806</v>
      </c>
      <c r="AW293" s="8">
        <v>1.7915179601703777</v>
      </c>
      <c r="AX293" s="47">
        <v>0</v>
      </c>
      <c r="AZ293" s="43" t="s">
        <v>11761</v>
      </c>
      <c r="BA293" s="7">
        <v>6993</v>
      </c>
      <c r="BB293" s="40">
        <v>1.8325938718806094</v>
      </c>
      <c r="BC293" s="47">
        <v>0</v>
      </c>
      <c r="BE293" s="76" t="s">
        <v>2879</v>
      </c>
      <c r="BF293" s="77">
        <v>54861</v>
      </c>
      <c r="BG293" s="92">
        <v>1.1363743042210932</v>
      </c>
      <c r="BH293" s="79">
        <v>0</v>
      </c>
      <c r="BI293" s="78">
        <v>1.1112127065277708</v>
      </c>
      <c r="BJ293" s="79">
        <v>2.2220396000000001E-3</v>
      </c>
      <c r="BL293" s="98" t="s">
        <v>293</v>
      </c>
      <c r="BM293" s="104">
        <v>28732</v>
      </c>
      <c r="BN293" s="40">
        <v>0.782492082737547</v>
      </c>
      <c r="BO293" s="47">
        <v>5.5740790030691101E-2</v>
      </c>
    </row>
    <row r="294" spans="1:67" ht="15.6" x14ac:dyDescent="0.3">
      <c r="A294" s="6" t="s">
        <v>339</v>
      </c>
      <c r="B294" s="7">
        <v>105376992</v>
      </c>
      <c r="C294" s="8">
        <v>0.72506990785042402</v>
      </c>
      <c r="D294" s="9">
        <v>8.7404702993398795E-2</v>
      </c>
      <c r="F294" s="2" t="s">
        <v>1301</v>
      </c>
      <c r="G294" s="3">
        <v>256051</v>
      </c>
      <c r="H294" s="4">
        <v>-0.65467726890148603</v>
      </c>
      <c r="I294" s="5">
        <v>8.2199699524858796E-2</v>
      </c>
      <c r="P294" s="43" t="s">
        <v>531</v>
      </c>
      <c r="Q294" s="7">
        <v>1789</v>
      </c>
      <c r="R294" s="40">
        <v>0.98405380615679405</v>
      </c>
      <c r="S294" s="9">
        <v>2.8066180076518499E-2</v>
      </c>
      <c r="T294" s="8">
        <v>0.79103030171628697</v>
      </c>
      <c r="U294" s="9">
        <v>8.7218153772273696E-2</v>
      </c>
      <c r="W294" s="6" t="s">
        <v>13500</v>
      </c>
      <c r="X294" s="53">
        <v>105371224</v>
      </c>
      <c r="Y294" s="8">
        <v>1.3713483113460749</v>
      </c>
      <c r="Z294" s="47">
        <v>0</v>
      </c>
      <c r="AI294" s="2" t="s">
        <v>9545</v>
      </c>
      <c r="AJ294" s="54">
        <v>10409</v>
      </c>
      <c r="AK294" s="4">
        <v>-1.4255186685595322</v>
      </c>
      <c r="AL294" s="46">
        <v>0</v>
      </c>
      <c r="AU294" s="6" t="s">
        <v>5402</v>
      </c>
      <c r="AV294" s="53">
        <v>23230</v>
      </c>
      <c r="AW294" s="8">
        <v>1.7913538770121185</v>
      </c>
      <c r="AX294" s="47">
        <v>0</v>
      </c>
      <c r="AZ294" s="43" t="s">
        <v>11762</v>
      </c>
      <c r="BA294" s="7">
        <v>255758</v>
      </c>
      <c r="BB294" s="40">
        <v>1.8327239681277299</v>
      </c>
      <c r="BC294" s="47">
        <v>0</v>
      </c>
      <c r="BE294" s="76" t="s">
        <v>9940</v>
      </c>
      <c r="BF294" s="77">
        <v>5018</v>
      </c>
      <c r="BG294" s="92">
        <v>1.3939664833953116</v>
      </c>
      <c r="BH294" s="79">
        <v>0</v>
      </c>
      <c r="BI294" s="78">
        <v>1.1114366126839752</v>
      </c>
      <c r="BJ294" s="79">
        <v>2.6920909999999998E-3</v>
      </c>
      <c r="BL294" s="98" t="s">
        <v>12769</v>
      </c>
      <c r="BM294" s="104">
        <v>106479197</v>
      </c>
      <c r="BN294" s="40">
        <v>0.95980753363415705</v>
      </c>
      <c r="BO294" s="47">
        <v>5.6740100698332602E-2</v>
      </c>
    </row>
    <row r="295" spans="1:67" ht="15.6" x14ac:dyDescent="0.3">
      <c r="A295" s="6" t="s">
        <v>340</v>
      </c>
      <c r="B295" s="7">
        <v>106481627</v>
      </c>
      <c r="C295" s="8">
        <v>0.72564020683256902</v>
      </c>
      <c r="D295" s="9">
        <v>8.7493245741242703E-2</v>
      </c>
      <c r="F295" s="2" t="s">
        <v>1302</v>
      </c>
      <c r="G295" s="3">
        <v>805</v>
      </c>
      <c r="H295" s="4">
        <v>-0.64927704426625399</v>
      </c>
      <c r="I295" s="5">
        <v>9.2559203414248004E-2</v>
      </c>
      <c r="P295" s="43" t="s">
        <v>532</v>
      </c>
      <c r="Q295" s="7">
        <v>122449</v>
      </c>
      <c r="R295" s="40">
        <v>0.80385632735782198</v>
      </c>
      <c r="S295" s="9">
        <v>3.8101863305762901E-2</v>
      </c>
      <c r="T295" s="8">
        <v>0.79119665370661496</v>
      </c>
      <c r="U295" s="9">
        <v>8.8043051122942598E-2</v>
      </c>
      <c r="W295" s="6" t="s">
        <v>11866</v>
      </c>
      <c r="X295" s="53">
        <v>10379</v>
      </c>
      <c r="Y295" s="8">
        <v>1.372352335728092</v>
      </c>
      <c r="Z295" s="47">
        <v>8.144147400000001E-3</v>
      </c>
      <c r="AI295" s="2" t="s">
        <v>12066</v>
      </c>
      <c r="AJ295" s="54">
        <v>100272147</v>
      </c>
      <c r="AK295" s="4">
        <v>-1.4245417805221707</v>
      </c>
      <c r="AL295" s="46">
        <v>1.8356982000000001E-2</v>
      </c>
      <c r="AU295" s="6" t="s">
        <v>5403</v>
      </c>
      <c r="AV295" s="53">
        <v>3308</v>
      </c>
      <c r="AW295" s="8">
        <v>1.7910134397535538</v>
      </c>
      <c r="AX295" s="47">
        <v>0</v>
      </c>
      <c r="AZ295" s="43" t="s">
        <v>9702</v>
      </c>
      <c r="BA295" s="7">
        <v>3459</v>
      </c>
      <c r="BB295" s="40">
        <v>1.834191396031301</v>
      </c>
      <c r="BC295" s="47">
        <v>0</v>
      </c>
      <c r="BE295" s="76" t="s">
        <v>7926</v>
      </c>
      <c r="BF295" s="77">
        <v>56674</v>
      </c>
      <c r="BG295" s="92">
        <v>1.035459221970525</v>
      </c>
      <c r="BH295" s="79">
        <v>0</v>
      </c>
      <c r="BI295" s="78">
        <v>1.1118149638215944</v>
      </c>
      <c r="BJ295" s="79">
        <v>2.2324037999999998E-3</v>
      </c>
      <c r="BL295" s="97" t="s">
        <v>8448</v>
      </c>
      <c r="BM295" s="105">
        <v>3892</v>
      </c>
      <c r="BN295" s="39">
        <v>-1.0909939421392501</v>
      </c>
      <c r="BO295" s="46">
        <v>5.6914559285464399E-2</v>
      </c>
    </row>
    <row r="296" spans="1:67" ht="15.6" x14ac:dyDescent="0.3">
      <c r="A296" s="6" t="s">
        <v>341</v>
      </c>
      <c r="B296" s="7">
        <v>767846</v>
      </c>
      <c r="C296" s="8">
        <v>0.72566598356122802</v>
      </c>
      <c r="D296" s="9">
        <v>9.061965358613E-2</v>
      </c>
      <c r="F296" s="2" t="s">
        <v>1303</v>
      </c>
      <c r="G296" s="3">
        <v>5457</v>
      </c>
      <c r="H296" s="4">
        <v>-0.64845355621191703</v>
      </c>
      <c r="I296" s="5">
        <v>8.0716252764226795E-2</v>
      </c>
      <c r="P296" s="43" t="s">
        <v>535</v>
      </c>
      <c r="Q296" s="7">
        <v>100133985</v>
      </c>
      <c r="R296" s="40">
        <v>0.93408656048732097</v>
      </c>
      <c r="S296" s="9">
        <v>3.0422425252369399E-2</v>
      </c>
      <c r="T296" s="8">
        <v>0.792114388441997</v>
      </c>
      <c r="U296" s="9">
        <v>9.1761660554959198E-2</v>
      </c>
      <c r="W296" s="6" t="s">
        <v>11787</v>
      </c>
      <c r="X296" s="53">
        <v>1520</v>
      </c>
      <c r="Y296" s="8">
        <v>1.3931897009891399</v>
      </c>
      <c r="Z296" s="47">
        <v>1.9318675E-2</v>
      </c>
      <c r="AI296" s="2" t="s">
        <v>12026</v>
      </c>
      <c r="AJ296" s="54">
        <v>407006</v>
      </c>
      <c r="AK296" s="4">
        <v>-1.4238443749391538</v>
      </c>
      <c r="AL296" s="46">
        <v>1.8718573999999998E-2</v>
      </c>
      <c r="AU296" s="6" t="s">
        <v>5404</v>
      </c>
      <c r="AV296" s="53">
        <v>1655</v>
      </c>
      <c r="AW296" s="8">
        <v>1.7909185932233305</v>
      </c>
      <c r="AX296" s="47">
        <v>0</v>
      </c>
      <c r="AZ296" s="43" t="s">
        <v>6943</v>
      </c>
      <c r="BA296" s="7">
        <v>54543</v>
      </c>
      <c r="BB296" s="40">
        <v>1.8361428462081752</v>
      </c>
      <c r="BC296" s="47">
        <v>0</v>
      </c>
      <c r="BE296" s="76" t="s">
        <v>7607</v>
      </c>
      <c r="BF296" s="77">
        <v>23244</v>
      </c>
      <c r="BG296" s="92">
        <v>1.2599437302426404</v>
      </c>
      <c r="BH296" s="79">
        <v>0</v>
      </c>
      <c r="BI296" s="78">
        <v>1.1118389954814771</v>
      </c>
      <c r="BJ296" s="79">
        <v>1.6960636E-3</v>
      </c>
      <c r="BL296" s="97" t="s">
        <v>12770</v>
      </c>
      <c r="BM296" s="105">
        <v>388564</v>
      </c>
      <c r="BN296" s="39">
        <v>-1.03128886441979</v>
      </c>
      <c r="BO296" s="46">
        <v>5.6914559285464399E-2</v>
      </c>
    </row>
    <row r="297" spans="1:67" ht="15.6" x14ac:dyDescent="0.3">
      <c r="A297" s="6" t="s">
        <v>342</v>
      </c>
      <c r="B297" s="7">
        <v>101930294</v>
      </c>
      <c r="C297" s="8">
        <v>0.72607527569583596</v>
      </c>
      <c r="D297" s="9">
        <v>7.4405533677301197E-2</v>
      </c>
      <c r="F297" s="2" t="s">
        <v>1304</v>
      </c>
      <c r="G297" s="3">
        <v>90134</v>
      </c>
      <c r="H297" s="4">
        <v>-0.64795344460968196</v>
      </c>
      <c r="I297" s="5">
        <v>9.6088171815585793E-2</v>
      </c>
      <c r="P297" s="43" t="s">
        <v>536</v>
      </c>
      <c r="Q297" s="7">
        <v>100289286</v>
      </c>
      <c r="R297" s="40">
        <v>0.79305651502089003</v>
      </c>
      <c r="S297" s="9">
        <v>3.8788463117498402E-2</v>
      </c>
      <c r="T297" s="8">
        <v>0.79321907256051905</v>
      </c>
      <c r="U297" s="9">
        <v>5.3226876259302502E-2</v>
      </c>
      <c r="W297" s="6" t="s">
        <v>11755</v>
      </c>
      <c r="X297" s="53">
        <v>972</v>
      </c>
      <c r="Y297" s="8">
        <v>1.3940027149772567</v>
      </c>
      <c r="Z297" s="47">
        <v>2.3905121999999997E-2</v>
      </c>
      <c r="AI297" s="2" t="s">
        <v>8619</v>
      </c>
      <c r="AJ297" s="54">
        <v>56888</v>
      </c>
      <c r="AK297" s="4">
        <v>-1.4235199269880454</v>
      </c>
      <c r="AL297" s="46">
        <v>9.7174966000000002E-3</v>
      </c>
      <c r="AU297" s="6" t="s">
        <v>5405</v>
      </c>
      <c r="AV297" s="53">
        <v>55233</v>
      </c>
      <c r="AW297" s="8">
        <v>1.7902973714911954</v>
      </c>
      <c r="AX297" s="47">
        <v>0</v>
      </c>
      <c r="AZ297" s="43" t="s">
        <v>5337</v>
      </c>
      <c r="BA297" s="7">
        <v>114793</v>
      </c>
      <c r="BB297" s="40">
        <v>1.8371831550528201</v>
      </c>
      <c r="BC297" s="47">
        <v>0</v>
      </c>
      <c r="BE297" s="76" t="s">
        <v>5885</v>
      </c>
      <c r="BF297" s="77">
        <v>26031</v>
      </c>
      <c r="BG297" s="92">
        <v>1.395135206729198</v>
      </c>
      <c r="BH297" s="79">
        <v>0</v>
      </c>
      <c r="BI297" s="78">
        <v>1.1122437352908057</v>
      </c>
      <c r="BJ297" s="79">
        <v>1.3242227000000001E-3</v>
      </c>
      <c r="BL297" s="98" t="s">
        <v>12772</v>
      </c>
      <c r="BM297" s="104">
        <v>352964</v>
      </c>
      <c r="BN297" s="40">
        <v>0.73039136951113903</v>
      </c>
      <c r="BO297" s="47">
        <v>5.6914559285464399E-2</v>
      </c>
    </row>
    <row r="298" spans="1:67" ht="15.6" x14ac:dyDescent="0.3">
      <c r="A298" s="6" t="s">
        <v>343</v>
      </c>
      <c r="B298" s="7">
        <v>644566</v>
      </c>
      <c r="C298" s="8">
        <v>0.72615685752029202</v>
      </c>
      <c r="D298" s="9">
        <v>8.8043051122942598E-2</v>
      </c>
      <c r="F298" s="2" t="s">
        <v>1305</v>
      </c>
      <c r="G298" s="3">
        <v>654381</v>
      </c>
      <c r="H298" s="4">
        <v>-0.64591025161269899</v>
      </c>
      <c r="I298" s="5">
        <v>9.2069439647433998E-2</v>
      </c>
      <c r="P298" s="43" t="s">
        <v>541</v>
      </c>
      <c r="Q298" s="7">
        <v>101928165</v>
      </c>
      <c r="R298" s="40">
        <v>1.0157251231778599</v>
      </c>
      <c r="S298" s="9">
        <v>2.6468514369697702E-2</v>
      </c>
      <c r="T298" s="8">
        <v>0.79527497388527302</v>
      </c>
      <c r="U298" s="9">
        <v>9.7578354121105507E-2</v>
      </c>
      <c r="W298" s="6" t="s">
        <v>13501</v>
      </c>
      <c r="X298" s="53">
        <v>5341</v>
      </c>
      <c r="Y298" s="8">
        <v>1.3987307516537066</v>
      </c>
      <c r="Z298" s="47">
        <v>0</v>
      </c>
      <c r="AI298" s="2" t="s">
        <v>8396</v>
      </c>
      <c r="AJ298" s="54">
        <v>219927</v>
      </c>
      <c r="AK298" s="4">
        <v>-1.4225020064410219</v>
      </c>
      <c r="AL298" s="46">
        <v>1.0214510999999999E-2</v>
      </c>
      <c r="AU298" s="6" t="s">
        <v>5406</v>
      </c>
      <c r="AV298" s="53">
        <v>1952</v>
      </c>
      <c r="AW298" s="8">
        <v>1.7901922581863672</v>
      </c>
      <c r="AX298" s="47">
        <v>0</v>
      </c>
      <c r="AZ298" s="43" t="s">
        <v>10135</v>
      </c>
      <c r="BA298" s="7">
        <v>64215</v>
      </c>
      <c r="BB298" s="40">
        <v>1.8451148914234483</v>
      </c>
      <c r="BC298" s="47">
        <v>0</v>
      </c>
      <c r="BE298" s="76" t="s">
        <v>5214</v>
      </c>
      <c r="BF298" s="77">
        <v>3192</v>
      </c>
      <c r="BG298" s="92">
        <v>1.2716175047260381</v>
      </c>
      <c r="BH298" s="79">
        <v>0</v>
      </c>
      <c r="BI298" s="78">
        <v>1.1128202133506366</v>
      </c>
      <c r="BJ298" s="79">
        <v>1.4863995E-3</v>
      </c>
      <c r="BL298" s="98" t="s">
        <v>556</v>
      </c>
      <c r="BM298" s="104">
        <v>101929801</v>
      </c>
      <c r="BN298" s="40">
        <v>0.76232339259214799</v>
      </c>
      <c r="BO298" s="47">
        <v>5.6914559285464399E-2</v>
      </c>
    </row>
    <row r="299" spans="1:67" ht="15.6" x14ac:dyDescent="0.3">
      <c r="A299" s="6" t="s">
        <v>344</v>
      </c>
      <c r="B299" s="7">
        <v>349633</v>
      </c>
      <c r="C299" s="8">
        <v>0.72659713661825398</v>
      </c>
      <c r="D299" s="9">
        <v>8.7404702993398795E-2</v>
      </c>
      <c r="F299" s="2" t="s">
        <v>62</v>
      </c>
      <c r="G299" s="3">
        <v>286077</v>
      </c>
      <c r="H299" s="4">
        <v>-0.641618767639069</v>
      </c>
      <c r="I299" s="5">
        <v>9.9727384537142194E-2</v>
      </c>
      <c r="P299" s="43" t="s">
        <v>543</v>
      </c>
      <c r="Q299" s="7">
        <v>651144</v>
      </c>
      <c r="R299" s="40">
        <v>0.84028724941089805</v>
      </c>
      <c r="S299" s="9">
        <v>2.5801781595155102E-2</v>
      </c>
      <c r="T299" s="8">
        <v>0.79602558373250698</v>
      </c>
      <c r="U299" s="9">
        <v>7.4190580810287607E-2</v>
      </c>
      <c r="W299" s="6" t="s">
        <v>12031</v>
      </c>
      <c r="X299" s="53">
        <v>6890</v>
      </c>
      <c r="Y299" s="8">
        <v>1.412290844311654</v>
      </c>
      <c r="Z299" s="47">
        <v>0</v>
      </c>
      <c r="AI299" s="2" t="s">
        <v>3277</v>
      </c>
      <c r="AJ299" s="54">
        <v>5110</v>
      </c>
      <c r="AK299" s="4">
        <v>-1.422123462738317</v>
      </c>
      <c r="AL299" s="46">
        <v>1.1950978000000001E-2</v>
      </c>
      <c r="AU299" s="6" t="s">
        <v>5407</v>
      </c>
      <c r="AV299" s="53">
        <v>2074</v>
      </c>
      <c r="AW299" s="8">
        <v>1.7901902559538514</v>
      </c>
      <c r="AX299" s="47">
        <v>0</v>
      </c>
      <c r="AZ299" s="43" t="s">
        <v>989</v>
      </c>
      <c r="BA299" s="7">
        <v>7805</v>
      </c>
      <c r="BB299" s="40">
        <v>1.8466189959558938</v>
      </c>
      <c r="BC299" s="47">
        <v>0</v>
      </c>
      <c r="BE299" s="76" t="s">
        <v>5583</v>
      </c>
      <c r="BF299" s="77">
        <v>4677</v>
      </c>
      <c r="BG299" s="92">
        <v>1.4931646471546538</v>
      </c>
      <c r="BH299" s="79">
        <v>0</v>
      </c>
      <c r="BI299" s="78">
        <v>1.1128705775165562</v>
      </c>
      <c r="BJ299" s="79">
        <v>1.4695206E-3</v>
      </c>
      <c r="BL299" s="98" t="s">
        <v>382</v>
      </c>
      <c r="BM299" s="104">
        <v>102724550</v>
      </c>
      <c r="BN299" s="40">
        <v>0.77764611613713497</v>
      </c>
      <c r="BO299" s="47">
        <v>5.6914559285464399E-2</v>
      </c>
    </row>
    <row r="300" spans="1:67" ht="15.6" x14ac:dyDescent="0.3">
      <c r="A300" s="6" t="s">
        <v>345</v>
      </c>
      <c r="B300" s="7">
        <v>105373877</v>
      </c>
      <c r="C300" s="8">
        <v>0.72662742545543502</v>
      </c>
      <c r="D300" s="9">
        <v>9.7861241025020307E-2</v>
      </c>
      <c r="F300" s="2" t="s">
        <v>1306</v>
      </c>
      <c r="G300" s="3">
        <v>84231</v>
      </c>
      <c r="H300" s="4">
        <v>-0.64151511813024198</v>
      </c>
      <c r="I300" s="5">
        <v>9.6272224216598604E-2</v>
      </c>
      <c r="P300" s="43" t="s">
        <v>544</v>
      </c>
      <c r="Q300" s="7">
        <v>107075181</v>
      </c>
      <c r="R300" s="40">
        <v>0.57076527292414303</v>
      </c>
      <c r="S300" s="9">
        <v>9.4120809087234997E-2</v>
      </c>
      <c r="T300" s="8">
        <v>0.79606384054405899</v>
      </c>
      <c r="U300" s="9">
        <v>8.3900428463840701E-2</v>
      </c>
      <c r="W300" s="6" t="s">
        <v>13502</v>
      </c>
      <c r="X300" s="53">
        <v>27074</v>
      </c>
      <c r="Y300" s="8">
        <v>1.4125357179314335</v>
      </c>
      <c r="Z300" s="47">
        <v>0</v>
      </c>
      <c r="AI300" s="2" t="s">
        <v>10527</v>
      </c>
      <c r="AJ300" s="54">
        <v>54882</v>
      </c>
      <c r="AK300" s="4">
        <v>-1.4218508877223612</v>
      </c>
      <c r="AL300" s="46">
        <v>3.3672255999999998E-2</v>
      </c>
      <c r="AU300" s="6" t="s">
        <v>5408</v>
      </c>
      <c r="AV300" s="53">
        <v>51742</v>
      </c>
      <c r="AW300" s="8">
        <v>1.7901263081912706</v>
      </c>
      <c r="AX300" s="47">
        <v>0</v>
      </c>
      <c r="AZ300" s="43" t="s">
        <v>6166</v>
      </c>
      <c r="BA300" s="7">
        <v>6227</v>
      </c>
      <c r="BB300" s="40">
        <v>1.8522933406371771</v>
      </c>
      <c r="BC300" s="47">
        <v>0</v>
      </c>
      <c r="BE300" s="76" t="s">
        <v>8417</v>
      </c>
      <c r="BF300" s="77">
        <v>10456</v>
      </c>
      <c r="BG300" s="92">
        <v>1.3281156833030392</v>
      </c>
      <c r="BH300" s="79">
        <v>0</v>
      </c>
      <c r="BI300" s="78">
        <v>1.1132078720468805</v>
      </c>
      <c r="BJ300" s="79">
        <v>1.6421801000000001E-3</v>
      </c>
      <c r="BL300" s="98" t="s">
        <v>2452</v>
      </c>
      <c r="BM300" s="104">
        <v>105374731</v>
      </c>
      <c r="BN300" s="40">
        <v>0.77894352874185002</v>
      </c>
      <c r="BO300" s="47">
        <v>5.6914559285464399E-2</v>
      </c>
    </row>
    <row r="301" spans="1:67" ht="15.6" x14ac:dyDescent="0.3">
      <c r="A301" s="6" t="s">
        <v>346</v>
      </c>
      <c r="B301" s="7">
        <v>6977</v>
      </c>
      <c r="C301" s="8">
        <v>0.726844866227912</v>
      </c>
      <c r="D301" s="9">
        <v>6.4234565544169106E-2</v>
      </c>
      <c r="F301" s="2" t="s">
        <v>1307</v>
      </c>
      <c r="G301" s="3">
        <v>254887</v>
      </c>
      <c r="H301" s="4">
        <v>-0.641152128483923</v>
      </c>
      <c r="I301" s="5">
        <v>8.3608857630176295E-2</v>
      </c>
      <c r="P301" s="43" t="s">
        <v>545</v>
      </c>
      <c r="Q301" s="7">
        <v>3346</v>
      </c>
      <c r="R301" s="40">
        <v>0.61194606147879305</v>
      </c>
      <c r="S301" s="9">
        <v>8.8921368943953805E-2</v>
      </c>
      <c r="T301" s="8">
        <v>0.79657414428270101</v>
      </c>
      <c r="U301" s="9">
        <v>9.6471950322615602E-2</v>
      </c>
      <c r="W301" s="6" t="s">
        <v>12453</v>
      </c>
      <c r="X301" s="53">
        <v>28521</v>
      </c>
      <c r="Y301" s="8">
        <v>1.4138118782604523</v>
      </c>
      <c r="Z301" s="47">
        <v>3.1950116000000001E-2</v>
      </c>
      <c r="AI301" s="2" t="s">
        <v>11726</v>
      </c>
      <c r="AJ301" s="54">
        <v>8520</v>
      </c>
      <c r="AK301" s="4">
        <v>-1.4210544102778537</v>
      </c>
      <c r="AL301" s="46">
        <v>4.8384529999999995E-3</v>
      </c>
      <c r="AU301" s="6" t="s">
        <v>5409</v>
      </c>
      <c r="AV301" s="53">
        <v>135228</v>
      </c>
      <c r="AW301" s="8">
        <v>1.7899915622701372</v>
      </c>
      <c r="AX301" s="47">
        <v>0</v>
      </c>
      <c r="AZ301" s="43" t="s">
        <v>8872</v>
      </c>
      <c r="BA301" s="7">
        <v>4678</v>
      </c>
      <c r="BB301" s="40">
        <v>1.8525025734355312</v>
      </c>
      <c r="BC301" s="47">
        <v>0</v>
      </c>
      <c r="BE301" s="76" t="s">
        <v>10808</v>
      </c>
      <c r="BF301" s="77">
        <v>6746</v>
      </c>
      <c r="BG301" s="92">
        <v>1.1934549779355863</v>
      </c>
      <c r="BH301" s="79">
        <v>0</v>
      </c>
      <c r="BI301" s="78">
        <v>1.1132969014462464</v>
      </c>
      <c r="BJ301" s="79">
        <v>1.7719765000000001E-3</v>
      </c>
      <c r="BL301" s="98" t="s">
        <v>228</v>
      </c>
      <c r="BM301" s="104">
        <v>2210</v>
      </c>
      <c r="BN301" s="40">
        <v>0.78865409204968495</v>
      </c>
      <c r="BO301" s="47">
        <v>5.6914559285464399E-2</v>
      </c>
    </row>
    <row r="302" spans="1:67" ht="15.6" x14ac:dyDescent="0.3">
      <c r="A302" s="6" t="s">
        <v>347</v>
      </c>
      <c r="B302" s="7">
        <v>100874067</v>
      </c>
      <c r="C302" s="8">
        <v>0.72699031371387002</v>
      </c>
      <c r="D302" s="9">
        <v>7.5770218691491101E-2</v>
      </c>
      <c r="F302" s="2" t="s">
        <v>1308</v>
      </c>
      <c r="G302" s="3">
        <v>84261</v>
      </c>
      <c r="H302" s="4">
        <v>-0.63872061128861901</v>
      </c>
      <c r="I302" s="5">
        <v>9.8094573275566796E-2</v>
      </c>
      <c r="P302" s="43" t="s">
        <v>546</v>
      </c>
      <c r="Q302" s="7">
        <v>390174</v>
      </c>
      <c r="R302" s="40">
        <v>0.83590672604288996</v>
      </c>
      <c r="S302" s="9">
        <v>3.8523011623569303E-2</v>
      </c>
      <c r="T302" s="8">
        <v>0.79671937337189203</v>
      </c>
      <c r="U302" s="9">
        <v>9.2233785786040107E-2</v>
      </c>
      <c r="W302" s="6" t="s">
        <v>10343</v>
      </c>
      <c r="X302" s="53">
        <v>5721</v>
      </c>
      <c r="Y302" s="8">
        <v>1.4197850724846097</v>
      </c>
      <c r="Z302" s="47">
        <v>0</v>
      </c>
      <c r="AI302" s="2" t="s">
        <v>11823</v>
      </c>
      <c r="AJ302" s="54">
        <v>1043</v>
      </c>
      <c r="AK302" s="4">
        <v>-1.4201733912433157</v>
      </c>
      <c r="AL302" s="46">
        <v>2.9961188E-2</v>
      </c>
      <c r="AU302" s="6" t="s">
        <v>5410</v>
      </c>
      <c r="AV302" s="53">
        <v>6050</v>
      </c>
      <c r="AW302" s="8">
        <v>1.7896509285385056</v>
      </c>
      <c r="AX302" s="47">
        <v>0</v>
      </c>
      <c r="AZ302" s="43" t="s">
        <v>6092</v>
      </c>
      <c r="BA302" s="7">
        <v>7360</v>
      </c>
      <c r="BB302" s="40">
        <v>1.8535350286789654</v>
      </c>
      <c r="BC302" s="47">
        <v>0</v>
      </c>
      <c r="BE302" s="76" t="s">
        <v>9028</v>
      </c>
      <c r="BF302" s="77">
        <v>5910</v>
      </c>
      <c r="BG302" s="92">
        <v>1.0637961454540674</v>
      </c>
      <c r="BH302" s="79">
        <v>1.643952E-4</v>
      </c>
      <c r="BI302" s="78">
        <v>1.1139118211768544</v>
      </c>
      <c r="BJ302" s="79">
        <v>1.6705718999999999E-3</v>
      </c>
      <c r="BL302" s="98" t="s">
        <v>833</v>
      </c>
      <c r="BM302" s="104">
        <v>632</v>
      </c>
      <c r="BN302" s="40">
        <v>0.89329771874684805</v>
      </c>
      <c r="BO302" s="47">
        <v>5.6914559285464399E-2</v>
      </c>
    </row>
    <row r="303" spans="1:67" ht="15.6" x14ac:dyDescent="0.3">
      <c r="A303" s="6" t="s">
        <v>348</v>
      </c>
      <c r="B303" s="7">
        <v>106480514</v>
      </c>
      <c r="C303" s="8">
        <v>0.72712779699276497</v>
      </c>
      <c r="D303" s="9">
        <v>9.3010766635163403E-2</v>
      </c>
      <c r="F303" s="2" t="s">
        <v>1309</v>
      </c>
      <c r="G303" s="3">
        <v>10514</v>
      </c>
      <c r="H303" s="4">
        <v>-0.63811773587130105</v>
      </c>
      <c r="I303" s="5">
        <v>9.4289104445081207E-2</v>
      </c>
      <c r="P303" s="43" t="s">
        <v>550</v>
      </c>
      <c r="Q303" s="7">
        <v>100288802</v>
      </c>
      <c r="R303" s="40">
        <v>0.66775587494900801</v>
      </c>
      <c r="S303" s="9">
        <v>6.5157094125285198E-2</v>
      </c>
      <c r="T303" s="8">
        <v>0.79774449285775295</v>
      </c>
      <c r="U303" s="9">
        <v>7.0577373460017606E-2</v>
      </c>
      <c r="W303" s="6" t="s">
        <v>13503</v>
      </c>
      <c r="X303" s="53">
        <v>9997</v>
      </c>
      <c r="Y303" s="8">
        <v>1.4220630971881962</v>
      </c>
      <c r="Z303" s="47">
        <v>0</v>
      </c>
      <c r="AI303" s="2" t="s">
        <v>12037</v>
      </c>
      <c r="AJ303" s="54">
        <v>55110</v>
      </c>
      <c r="AK303" s="4">
        <v>-1.4166254143233945</v>
      </c>
      <c r="AL303" s="46">
        <v>1.0214510999999999E-2</v>
      </c>
      <c r="AU303" s="6" t="s">
        <v>5411</v>
      </c>
      <c r="AV303" s="53">
        <v>26057</v>
      </c>
      <c r="AW303" s="8">
        <v>1.789551068056787</v>
      </c>
      <c r="AX303" s="47">
        <v>0</v>
      </c>
      <c r="AZ303" s="43" t="s">
        <v>5475</v>
      </c>
      <c r="BA303" s="7">
        <v>9475</v>
      </c>
      <c r="BB303" s="40">
        <v>1.8603650626991004</v>
      </c>
      <c r="BC303" s="47">
        <v>0</v>
      </c>
      <c r="BE303" s="76" t="s">
        <v>5881</v>
      </c>
      <c r="BF303" s="77">
        <v>4289</v>
      </c>
      <c r="BG303" s="92">
        <v>1.4618554075966066</v>
      </c>
      <c r="BH303" s="79">
        <v>0</v>
      </c>
      <c r="BI303" s="78">
        <v>1.1148724460896329</v>
      </c>
      <c r="BJ303" s="79">
        <v>1.5371599999999999E-3</v>
      </c>
      <c r="BL303" s="98" t="s">
        <v>722</v>
      </c>
      <c r="BM303" s="104">
        <v>101928287</v>
      </c>
      <c r="BN303" s="40">
        <v>0.95525186532505502</v>
      </c>
      <c r="BO303" s="47">
        <v>5.6914559285464399E-2</v>
      </c>
    </row>
    <row r="304" spans="1:67" ht="15.6" x14ac:dyDescent="0.3">
      <c r="A304" s="6" t="s">
        <v>349</v>
      </c>
      <c r="B304" s="7">
        <v>101928151</v>
      </c>
      <c r="C304" s="8">
        <v>0.72753771242253695</v>
      </c>
      <c r="D304" s="9">
        <v>9.2775136884172396E-2</v>
      </c>
      <c r="F304" s="2" t="s">
        <v>1310</v>
      </c>
      <c r="G304" s="3">
        <v>79869</v>
      </c>
      <c r="H304" s="4">
        <v>-0.63778288345545298</v>
      </c>
      <c r="I304" s="5">
        <v>7.5060273230811297E-2</v>
      </c>
      <c r="P304" s="43" t="s">
        <v>555</v>
      </c>
      <c r="Q304" s="7">
        <v>170626</v>
      </c>
      <c r="R304" s="40">
        <v>0.69968208456308201</v>
      </c>
      <c r="S304" s="9">
        <v>8.7105280445117603E-2</v>
      </c>
      <c r="T304" s="8">
        <v>0.79905452655211395</v>
      </c>
      <c r="U304" s="9">
        <v>9.2233785786040107E-2</v>
      </c>
      <c r="W304" s="6" t="s">
        <v>2924</v>
      </c>
      <c r="X304" s="53">
        <v>28526</v>
      </c>
      <c r="Y304" s="8">
        <v>1.4294786371988273</v>
      </c>
      <c r="Z304" s="47">
        <v>1.8737661999999999E-2</v>
      </c>
      <c r="AI304" s="2" t="s">
        <v>6962</v>
      </c>
      <c r="AJ304" s="54">
        <v>6281</v>
      </c>
      <c r="AK304" s="4">
        <v>-1.4162071333397408</v>
      </c>
      <c r="AL304" s="46">
        <v>9.6046900000000008E-3</v>
      </c>
      <c r="AU304" s="6" t="s">
        <v>5412</v>
      </c>
      <c r="AV304" s="53">
        <v>2017</v>
      </c>
      <c r="AW304" s="8">
        <v>1.7894873840899281</v>
      </c>
      <c r="AX304" s="47">
        <v>0</v>
      </c>
      <c r="AZ304" s="43" t="s">
        <v>10176</v>
      </c>
      <c r="BA304" s="7">
        <v>5939</v>
      </c>
      <c r="BB304" s="40">
        <v>1.860927926514566</v>
      </c>
      <c r="BC304" s="47">
        <v>0</v>
      </c>
      <c r="BE304" s="76" t="s">
        <v>8578</v>
      </c>
      <c r="BF304" s="77">
        <v>55196</v>
      </c>
      <c r="BG304" s="92">
        <v>1.5554252495224461</v>
      </c>
      <c r="BH304" s="79">
        <v>0</v>
      </c>
      <c r="BI304" s="78">
        <v>1.1157679244725316</v>
      </c>
      <c r="BJ304" s="79">
        <v>1.7719765000000001E-3</v>
      </c>
      <c r="BL304" s="98" t="s">
        <v>709</v>
      </c>
      <c r="BM304" s="104">
        <v>106481837</v>
      </c>
      <c r="BN304" s="40">
        <v>0.95818520684800401</v>
      </c>
      <c r="BO304" s="47">
        <v>5.6914559285464399E-2</v>
      </c>
    </row>
    <row r="305" spans="1:67" ht="15.6" x14ac:dyDescent="0.3">
      <c r="A305" s="6" t="s">
        <v>350</v>
      </c>
      <c r="B305" s="7">
        <v>100689074</v>
      </c>
      <c r="C305" s="8">
        <v>0.72876643004687303</v>
      </c>
      <c r="D305" s="9">
        <v>6.3416312332857397E-2</v>
      </c>
      <c r="F305" s="2" t="s">
        <v>1311</v>
      </c>
      <c r="G305" s="3">
        <v>1432</v>
      </c>
      <c r="H305" s="4">
        <v>-0.63597270413090201</v>
      </c>
      <c r="I305" s="5">
        <v>8.3181924208201599E-2</v>
      </c>
      <c r="P305" s="43" t="s">
        <v>556</v>
      </c>
      <c r="Q305" s="7">
        <v>101929801</v>
      </c>
      <c r="R305" s="40">
        <v>0.88446688942766005</v>
      </c>
      <c r="S305" s="9">
        <v>2.99505457286042E-2</v>
      </c>
      <c r="T305" s="8">
        <v>0.79964381517919303</v>
      </c>
      <c r="U305" s="9">
        <v>6.7889333942937294E-2</v>
      </c>
      <c r="W305" s="6" t="s">
        <v>13504</v>
      </c>
      <c r="X305" s="53">
        <v>55803</v>
      </c>
      <c r="Y305" s="8">
        <v>1.4353298905908141</v>
      </c>
      <c r="Z305" s="47">
        <v>0</v>
      </c>
      <c r="AI305" s="2" t="s">
        <v>12089</v>
      </c>
      <c r="AJ305" s="54">
        <v>1672</v>
      </c>
      <c r="AK305" s="4">
        <v>-1.4159341723928862</v>
      </c>
      <c r="AL305" s="46">
        <v>1.1950978000000001E-2</v>
      </c>
      <c r="AU305" s="6" t="s">
        <v>5413</v>
      </c>
      <c r="AV305" s="53">
        <v>9857</v>
      </c>
      <c r="AW305" s="8">
        <v>1.7894544559560472</v>
      </c>
      <c r="AX305" s="47">
        <v>0</v>
      </c>
      <c r="AZ305" s="43" t="s">
        <v>7043</v>
      </c>
      <c r="BA305" s="7">
        <v>7184</v>
      </c>
      <c r="BB305" s="40">
        <v>1.8635034757181388</v>
      </c>
      <c r="BC305" s="47">
        <v>0</v>
      </c>
      <c r="BE305" s="76" t="s">
        <v>9031</v>
      </c>
      <c r="BF305" s="77">
        <v>5073</v>
      </c>
      <c r="BG305" s="92">
        <v>1.2258972895195315</v>
      </c>
      <c r="BH305" s="79">
        <v>0</v>
      </c>
      <c r="BI305" s="78">
        <v>1.1161884017317552</v>
      </c>
      <c r="BJ305" s="79">
        <v>1.5498163000000002E-3</v>
      </c>
      <c r="BL305" s="98" t="s">
        <v>12771</v>
      </c>
      <c r="BM305" s="104">
        <v>106481624</v>
      </c>
      <c r="BN305" s="40">
        <v>1.0018585289934101</v>
      </c>
      <c r="BO305" s="47">
        <v>5.6914559285464399E-2</v>
      </c>
    </row>
    <row r="306" spans="1:67" ht="15.6" x14ac:dyDescent="0.3">
      <c r="A306" s="6" t="s">
        <v>351</v>
      </c>
      <c r="B306" s="7">
        <v>100420555</v>
      </c>
      <c r="C306" s="8">
        <v>0.72908680407092896</v>
      </c>
      <c r="D306" s="9">
        <v>7.9141566689910001E-2</v>
      </c>
      <c r="F306" s="2" t="s">
        <v>1312</v>
      </c>
      <c r="G306" s="3">
        <v>3127</v>
      </c>
      <c r="H306" s="4">
        <v>-0.63274833928201002</v>
      </c>
      <c r="I306" s="5">
        <v>9.61351881731696E-2</v>
      </c>
      <c r="P306" s="43" t="s">
        <v>557</v>
      </c>
      <c r="Q306" s="7">
        <v>3092</v>
      </c>
      <c r="R306" s="40">
        <v>0.84682651852333601</v>
      </c>
      <c r="S306" s="9">
        <v>3.3029545058184298E-2</v>
      </c>
      <c r="T306" s="8">
        <v>0.80000900359249205</v>
      </c>
      <c r="U306" s="9">
        <v>9.7861241025020307E-2</v>
      </c>
      <c r="W306" s="6" t="s">
        <v>6127</v>
      </c>
      <c r="X306" s="53">
        <v>1508</v>
      </c>
      <c r="Y306" s="8">
        <v>1.4358760976886524</v>
      </c>
      <c r="Z306" s="47">
        <v>4.2382807000000003E-3</v>
      </c>
      <c r="AI306" s="2" t="s">
        <v>5182</v>
      </c>
      <c r="AJ306" s="54">
        <v>6731</v>
      </c>
      <c r="AK306" s="4">
        <v>-1.4155702791241249</v>
      </c>
      <c r="AL306" s="46">
        <v>8.6961379999999991E-3</v>
      </c>
      <c r="AU306" s="6" t="s">
        <v>5414</v>
      </c>
      <c r="AV306" s="53">
        <v>55274</v>
      </c>
      <c r="AW306" s="8">
        <v>1.7893784137180799</v>
      </c>
      <c r="AX306" s="47">
        <v>0</v>
      </c>
      <c r="AZ306" s="43" t="s">
        <v>11763</v>
      </c>
      <c r="BA306" s="7">
        <v>645638</v>
      </c>
      <c r="BB306" s="40">
        <v>1.8638932664101904</v>
      </c>
      <c r="BC306" s="47">
        <v>0</v>
      </c>
      <c r="BE306" s="76" t="s">
        <v>10607</v>
      </c>
      <c r="BF306" s="77">
        <v>6737</v>
      </c>
      <c r="BG306" s="92">
        <v>1.283724402865831</v>
      </c>
      <c r="BH306" s="79">
        <v>0</v>
      </c>
      <c r="BI306" s="78">
        <v>1.1167440131908344</v>
      </c>
      <c r="BJ306" s="79">
        <v>2.2653769000000002E-3</v>
      </c>
      <c r="BL306" s="98" t="s">
        <v>3721</v>
      </c>
      <c r="BM306" s="104">
        <v>93273</v>
      </c>
      <c r="BN306" s="40">
        <v>1.0052278236957699</v>
      </c>
      <c r="BO306" s="47">
        <v>5.6914559285464399E-2</v>
      </c>
    </row>
    <row r="307" spans="1:67" ht="15.6" x14ac:dyDescent="0.3">
      <c r="A307" s="6" t="s">
        <v>352</v>
      </c>
      <c r="B307" s="7">
        <v>106480920</v>
      </c>
      <c r="C307" s="8">
        <v>0.72913059426511395</v>
      </c>
      <c r="D307" s="9">
        <v>7.4405533677301197E-2</v>
      </c>
      <c r="F307" s="2" t="s">
        <v>1313</v>
      </c>
      <c r="G307" s="3">
        <v>101929127</v>
      </c>
      <c r="H307" s="4">
        <v>-0.63172529841060998</v>
      </c>
      <c r="I307" s="5">
        <v>8.6655914699975606E-2</v>
      </c>
      <c r="P307" s="43" t="s">
        <v>564</v>
      </c>
      <c r="Q307" s="7">
        <v>554210</v>
      </c>
      <c r="R307" s="40">
        <v>0.90145574160534103</v>
      </c>
      <c r="S307" s="9">
        <v>3.0565751860836401E-2</v>
      </c>
      <c r="T307" s="8">
        <v>0.80111260253923799</v>
      </c>
      <c r="U307" s="9">
        <v>5.3418357385728997E-2</v>
      </c>
      <c r="W307" s="6" t="s">
        <v>12524</v>
      </c>
      <c r="X307" s="53">
        <v>6357</v>
      </c>
      <c r="Y307" s="8">
        <v>1.4407567965961565</v>
      </c>
      <c r="Z307" s="47">
        <v>5.0785336E-2</v>
      </c>
      <c r="AI307" s="2" t="s">
        <v>13573</v>
      </c>
      <c r="AJ307" s="54">
        <v>1511</v>
      </c>
      <c r="AK307" s="4">
        <v>-1.4138106530754855</v>
      </c>
      <c r="AL307" s="46">
        <v>1.7084448000000002E-2</v>
      </c>
      <c r="AU307" s="6" t="s">
        <v>5415</v>
      </c>
      <c r="AV307" s="53">
        <v>388677</v>
      </c>
      <c r="AW307" s="8">
        <v>1.7892413856703826</v>
      </c>
      <c r="AX307" s="47">
        <v>0</v>
      </c>
      <c r="AZ307" s="43" t="s">
        <v>11764</v>
      </c>
      <c r="BA307" s="7">
        <v>4837</v>
      </c>
      <c r="BB307" s="40">
        <v>1.8655131801365936</v>
      </c>
      <c r="BC307" s="47">
        <v>0</v>
      </c>
      <c r="BE307" s="76" t="s">
        <v>6947</v>
      </c>
      <c r="BF307" s="77">
        <v>50862</v>
      </c>
      <c r="BG307" s="92">
        <v>1.4478156151905524</v>
      </c>
      <c r="BH307" s="79">
        <v>0</v>
      </c>
      <c r="BI307" s="78">
        <v>1.1177954294771548</v>
      </c>
      <c r="BJ307" s="79">
        <v>2.1398063999999999E-3</v>
      </c>
      <c r="BL307" s="98" t="s">
        <v>3428</v>
      </c>
      <c r="BM307" s="104">
        <v>29887</v>
      </c>
      <c r="BN307" s="40">
        <v>1.0172894115768401</v>
      </c>
      <c r="BO307" s="47">
        <v>5.6914559285464399E-2</v>
      </c>
    </row>
    <row r="308" spans="1:67" ht="15.6" x14ac:dyDescent="0.3">
      <c r="A308" s="6" t="s">
        <v>353</v>
      </c>
      <c r="B308" s="7">
        <v>100422254</v>
      </c>
      <c r="C308" s="8">
        <v>0.72967230720044596</v>
      </c>
      <c r="D308" s="9">
        <v>9.5110106432512595E-2</v>
      </c>
      <c r="F308" s="2" t="s">
        <v>1314</v>
      </c>
      <c r="G308" s="3">
        <v>54989</v>
      </c>
      <c r="H308" s="4">
        <v>-0.63051353969094004</v>
      </c>
      <c r="I308" s="5">
        <v>9.0889814484978695E-2</v>
      </c>
      <c r="P308" s="43" t="s">
        <v>567</v>
      </c>
      <c r="Q308" s="7">
        <v>245929</v>
      </c>
      <c r="R308" s="40">
        <v>0.55216444177498403</v>
      </c>
      <c r="S308" s="9">
        <v>9.8822566230685902E-2</v>
      </c>
      <c r="T308" s="8">
        <v>0.80201287375272601</v>
      </c>
      <c r="U308" s="9">
        <v>7.3911705632548799E-2</v>
      </c>
      <c r="W308" s="6" t="s">
        <v>11834</v>
      </c>
      <c r="X308" s="53">
        <v>2207</v>
      </c>
      <c r="Y308" s="8">
        <v>1.446264277193587</v>
      </c>
      <c r="Z308" s="47">
        <v>8.0433149999999995E-2</v>
      </c>
      <c r="AI308" s="2" t="s">
        <v>13574</v>
      </c>
      <c r="AJ308" s="54">
        <v>106481714</v>
      </c>
      <c r="AK308" s="4">
        <v>-1.4135864548429498</v>
      </c>
      <c r="AL308" s="46">
        <v>1.2974076999999999E-2</v>
      </c>
      <c r="AU308" s="6" t="s">
        <v>5416</v>
      </c>
      <c r="AV308" s="53">
        <v>23558</v>
      </c>
      <c r="AW308" s="8">
        <v>1.7892183029060287</v>
      </c>
      <c r="AX308" s="47">
        <v>0</v>
      </c>
      <c r="AZ308" s="43" t="s">
        <v>11224</v>
      </c>
      <c r="BA308" s="7">
        <v>718</v>
      </c>
      <c r="BB308" s="40">
        <v>1.8729867087616856</v>
      </c>
      <c r="BC308" s="47">
        <v>0</v>
      </c>
      <c r="BE308" s="76" t="s">
        <v>3628</v>
      </c>
      <c r="BF308" s="77">
        <v>120103</v>
      </c>
      <c r="BG308" s="92">
        <v>1.2984278178226123</v>
      </c>
      <c r="BH308" s="79">
        <v>0</v>
      </c>
      <c r="BI308" s="78">
        <v>1.1180524809325092</v>
      </c>
      <c r="BJ308" s="79">
        <v>1.7629242E-3</v>
      </c>
      <c r="BL308" s="98" t="s">
        <v>308</v>
      </c>
      <c r="BM308" s="104">
        <v>106479654</v>
      </c>
      <c r="BN308" s="40">
        <v>0.91849629114882203</v>
      </c>
      <c r="BO308" s="47">
        <v>5.6932104316181703E-2</v>
      </c>
    </row>
    <row r="309" spans="1:67" ht="15.6" x14ac:dyDescent="0.3">
      <c r="A309" s="6" t="s">
        <v>354</v>
      </c>
      <c r="B309" s="7">
        <v>285224</v>
      </c>
      <c r="C309" s="8">
        <v>0.72995721342596798</v>
      </c>
      <c r="D309" s="9">
        <v>8.9872642173732503E-2</v>
      </c>
      <c r="F309" s="2" t="s">
        <v>1315</v>
      </c>
      <c r="G309" s="3">
        <v>653192</v>
      </c>
      <c r="H309" s="4">
        <v>-0.63023607143170901</v>
      </c>
      <c r="I309" s="5">
        <v>9.3218042963706699E-2</v>
      </c>
      <c r="P309" s="43" t="s">
        <v>568</v>
      </c>
      <c r="Q309" s="7">
        <v>401588</v>
      </c>
      <c r="R309" s="40">
        <v>0.71748813067303396</v>
      </c>
      <c r="S309" s="9">
        <v>4.3023452011555198E-2</v>
      </c>
      <c r="T309" s="8">
        <v>0.802186213524125</v>
      </c>
      <c r="U309" s="9">
        <v>6.2018312579869297E-2</v>
      </c>
      <c r="W309" s="6" t="s">
        <v>13505</v>
      </c>
      <c r="X309" s="53">
        <v>93349</v>
      </c>
      <c r="Y309" s="8">
        <v>1.4543365815091218</v>
      </c>
      <c r="Z309" s="47">
        <v>1.8879613999999999E-2</v>
      </c>
      <c r="AI309" s="2" t="s">
        <v>11856</v>
      </c>
      <c r="AJ309" s="54">
        <v>11161</v>
      </c>
      <c r="AK309" s="4">
        <v>-1.4129562881307187</v>
      </c>
      <c r="AL309" s="46">
        <v>1.0689605E-2</v>
      </c>
      <c r="AU309" s="6" t="s">
        <v>5417</v>
      </c>
      <c r="AV309" s="53">
        <v>9879</v>
      </c>
      <c r="AW309" s="8">
        <v>1.7889938423772396</v>
      </c>
      <c r="AX309" s="47">
        <v>0</v>
      </c>
      <c r="AZ309" s="43" t="s">
        <v>11765</v>
      </c>
      <c r="BA309" s="7">
        <v>51693</v>
      </c>
      <c r="BB309" s="40">
        <v>1.8737332082473876</v>
      </c>
      <c r="BC309" s="47">
        <v>0</v>
      </c>
      <c r="BE309" s="76" t="s">
        <v>6614</v>
      </c>
      <c r="BF309" s="77">
        <v>10150</v>
      </c>
      <c r="BG309" s="92">
        <v>1.5051664539865477</v>
      </c>
      <c r="BH309" s="79">
        <v>0</v>
      </c>
      <c r="BI309" s="78">
        <v>1.1183286920594353</v>
      </c>
      <c r="BJ309" s="79">
        <v>1.6705718999999999E-3</v>
      </c>
      <c r="BL309" s="98" t="s">
        <v>12773</v>
      </c>
      <c r="BM309" s="104">
        <v>100847087</v>
      </c>
      <c r="BN309" s="40">
        <v>0.89359011017755896</v>
      </c>
      <c r="BO309" s="47">
        <v>5.7077971721426903E-2</v>
      </c>
    </row>
    <row r="310" spans="1:67" ht="15.6" x14ac:dyDescent="0.3">
      <c r="A310" s="6" t="s">
        <v>355</v>
      </c>
      <c r="B310" s="7">
        <v>106480320</v>
      </c>
      <c r="C310" s="8">
        <v>0.73058683957127302</v>
      </c>
      <c r="D310" s="9">
        <v>7.4405533677301197E-2</v>
      </c>
      <c r="F310" s="2" t="s">
        <v>1316</v>
      </c>
      <c r="G310" s="3">
        <v>6322</v>
      </c>
      <c r="H310" s="4">
        <v>-0.629888665528617</v>
      </c>
      <c r="I310" s="5">
        <v>7.1891224997367206E-2</v>
      </c>
      <c r="P310" s="43" t="s">
        <v>570</v>
      </c>
      <c r="Q310" s="7">
        <v>107436076</v>
      </c>
      <c r="R310" s="40">
        <v>0.73207963567369905</v>
      </c>
      <c r="S310" s="9">
        <v>5.24830510159962E-2</v>
      </c>
      <c r="T310" s="8">
        <v>0.80244776225178405</v>
      </c>
      <c r="U310" s="9">
        <v>7.8783900383366606E-2</v>
      </c>
      <c r="W310" s="6" t="s">
        <v>13506</v>
      </c>
      <c r="X310" s="53">
        <v>64108</v>
      </c>
      <c r="Y310" s="8">
        <v>1.4610522972124287</v>
      </c>
      <c r="Z310" s="47">
        <v>0</v>
      </c>
      <c r="AI310" s="2" t="s">
        <v>5926</v>
      </c>
      <c r="AJ310" s="54">
        <v>55297</v>
      </c>
      <c r="AK310" s="4">
        <v>-1.4124931374243135</v>
      </c>
      <c r="AL310" s="46">
        <v>4.0472594000000002E-3</v>
      </c>
      <c r="AU310" s="6" t="s">
        <v>5418</v>
      </c>
      <c r="AV310" s="53">
        <v>3920</v>
      </c>
      <c r="AW310" s="8">
        <v>1.7886386082525498</v>
      </c>
      <c r="AX310" s="47">
        <v>0</v>
      </c>
      <c r="AZ310" s="43" t="s">
        <v>3252</v>
      </c>
      <c r="BA310" s="7">
        <v>5797</v>
      </c>
      <c r="BB310" s="40">
        <v>1.8737734400488735</v>
      </c>
      <c r="BC310" s="47">
        <v>0</v>
      </c>
      <c r="BE310" s="76" t="s">
        <v>6278</v>
      </c>
      <c r="BF310" s="77">
        <v>5394</v>
      </c>
      <c r="BG310" s="92">
        <v>1.174303374335663</v>
      </c>
      <c r="BH310" s="79">
        <v>0</v>
      </c>
      <c r="BI310" s="78">
        <v>1.1183871707888264</v>
      </c>
      <c r="BJ310" s="79">
        <v>1.6568223000000002E-3</v>
      </c>
      <c r="BL310" s="97" t="s">
        <v>82</v>
      </c>
      <c r="BM310" s="105">
        <v>337879</v>
      </c>
      <c r="BN310" s="39">
        <v>-0.94755831748825203</v>
      </c>
      <c r="BO310" s="46">
        <v>5.7165606294247301E-2</v>
      </c>
    </row>
    <row r="311" spans="1:67" ht="15.6" x14ac:dyDescent="0.3">
      <c r="A311" s="6" t="s">
        <v>356</v>
      </c>
      <c r="B311" s="7">
        <v>100874378</v>
      </c>
      <c r="C311" s="8">
        <v>0.73092691236874996</v>
      </c>
      <c r="D311" s="9">
        <v>7.9750234843909001E-2</v>
      </c>
      <c r="F311" s="2" t="s">
        <v>1317</v>
      </c>
      <c r="G311" s="3">
        <v>55872</v>
      </c>
      <c r="H311" s="4">
        <v>-0.629058153840657</v>
      </c>
      <c r="I311" s="5">
        <v>8.9285669493824105E-2</v>
      </c>
      <c r="P311" s="43" t="s">
        <v>572</v>
      </c>
      <c r="Q311" s="7">
        <v>83990</v>
      </c>
      <c r="R311" s="40">
        <v>0.70182360179301895</v>
      </c>
      <c r="S311" s="9">
        <v>8.1677479447993098E-2</v>
      </c>
      <c r="T311" s="8">
        <v>0.80264404757704</v>
      </c>
      <c r="U311" s="9">
        <v>9.7861241025020307E-2</v>
      </c>
      <c r="W311" s="6" t="s">
        <v>11774</v>
      </c>
      <c r="X311" s="53">
        <v>6352</v>
      </c>
      <c r="Y311" s="8">
        <v>1.4628987308361872</v>
      </c>
      <c r="Z311" s="47">
        <v>1.3618082E-2</v>
      </c>
      <c r="AI311" s="2" t="s">
        <v>3464</v>
      </c>
      <c r="AJ311" s="54">
        <v>5121</v>
      </c>
      <c r="AK311" s="4">
        <v>-1.4119188803403524</v>
      </c>
      <c r="AL311" s="46">
        <v>4.2077690000000001E-2</v>
      </c>
      <c r="AU311" s="6" t="s">
        <v>5419</v>
      </c>
      <c r="AV311" s="53">
        <v>4249</v>
      </c>
      <c r="AW311" s="8">
        <v>1.788558221682288</v>
      </c>
      <c r="AX311" s="47">
        <v>0</v>
      </c>
      <c r="AZ311" s="43" t="s">
        <v>11766</v>
      </c>
      <c r="BA311" s="7">
        <v>128061</v>
      </c>
      <c r="BB311" s="40">
        <v>1.8760660971587306</v>
      </c>
      <c r="BC311" s="47">
        <v>0</v>
      </c>
      <c r="BE311" s="76" t="s">
        <v>7787</v>
      </c>
      <c r="BF311" s="77">
        <v>221035</v>
      </c>
      <c r="BG311" s="92">
        <v>1.3922140946337513</v>
      </c>
      <c r="BH311" s="79">
        <v>0</v>
      </c>
      <c r="BI311" s="78">
        <v>1.1194531282012932</v>
      </c>
      <c r="BJ311" s="79">
        <v>1.9065879999999999E-3</v>
      </c>
      <c r="BL311" s="98" t="s">
        <v>12774</v>
      </c>
      <c r="BM311" s="104">
        <v>106481088</v>
      </c>
      <c r="BN311" s="40">
        <v>0.82419573136218804</v>
      </c>
      <c r="BO311" s="47">
        <v>5.7165606294247301E-2</v>
      </c>
    </row>
    <row r="312" spans="1:67" ht="15.6" x14ac:dyDescent="0.3">
      <c r="A312" s="6" t="s">
        <v>357</v>
      </c>
      <c r="B312" s="7">
        <v>81228</v>
      </c>
      <c r="C312" s="8">
        <v>0.73159045208994999</v>
      </c>
      <c r="D312" s="9">
        <v>8.7404702993398795E-2</v>
      </c>
      <c r="F312" s="2" t="s">
        <v>1318</v>
      </c>
      <c r="G312" s="3">
        <v>6311</v>
      </c>
      <c r="H312" s="4">
        <v>-0.62822454956618701</v>
      </c>
      <c r="I312" s="5">
        <v>8.6728840122820602E-2</v>
      </c>
      <c r="P312" s="43" t="s">
        <v>575</v>
      </c>
      <c r="Q312" s="7">
        <v>6366</v>
      </c>
      <c r="R312" s="40">
        <v>0.72251673066981303</v>
      </c>
      <c r="S312" s="9">
        <v>6.9131721387845499E-2</v>
      </c>
      <c r="T312" s="8">
        <v>0.804520888871878</v>
      </c>
      <c r="U312" s="9">
        <v>7.6969641151687904E-2</v>
      </c>
      <c r="W312" s="6" t="s">
        <v>13507</v>
      </c>
      <c r="X312" s="53">
        <v>100506736</v>
      </c>
      <c r="Y312" s="8">
        <v>1.474122678963188</v>
      </c>
      <c r="Z312" s="47">
        <v>0</v>
      </c>
      <c r="AI312" s="2" t="s">
        <v>4270</v>
      </c>
      <c r="AJ312" s="54">
        <v>84324</v>
      </c>
      <c r="AK312" s="4">
        <v>-1.4115575718654247</v>
      </c>
      <c r="AL312" s="46">
        <v>1.0214510999999999E-2</v>
      </c>
      <c r="AU312" s="6" t="s">
        <v>5420</v>
      </c>
      <c r="AV312" s="53">
        <v>22853</v>
      </c>
      <c r="AW312" s="8">
        <v>1.7881476583330427</v>
      </c>
      <c r="AX312" s="47">
        <v>0</v>
      </c>
      <c r="AZ312" s="43" t="s">
        <v>11767</v>
      </c>
      <c r="BA312" s="7">
        <v>6922</v>
      </c>
      <c r="BB312" s="40">
        <v>1.8764522337949923</v>
      </c>
      <c r="BC312" s="47">
        <v>0</v>
      </c>
      <c r="BE312" s="76" t="s">
        <v>6110</v>
      </c>
      <c r="BF312" s="77">
        <v>55914</v>
      </c>
      <c r="BG312" s="92">
        <v>1.3110416350110512</v>
      </c>
      <c r="BH312" s="79">
        <v>0</v>
      </c>
      <c r="BI312" s="78">
        <v>1.1201027320956483</v>
      </c>
      <c r="BJ312" s="79">
        <v>1.6960636E-3</v>
      </c>
      <c r="BL312" s="98" t="s">
        <v>537</v>
      </c>
      <c r="BM312" s="104">
        <v>440714</v>
      </c>
      <c r="BN312" s="40">
        <v>0.86331116648375605</v>
      </c>
      <c r="BO312" s="47">
        <v>5.7165606294247301E-2</v>
      </c>
    </row>
    <row r="313" spans="1:67" ht="15.6" x14ac:dyDescent="0.3">
      <c r="A313" s="6" t="s">
        <v>358</v>
      </c>
      <c r="B313" s="7">
        <v>643136</v>
      </c>
      <c r="C313" s="8">
        <v>0.73179766643683497</v>
      </c>
      <c r="D313" s="9">
        <v>9.2775136884172396E-2</v>
      </c>
      <c r="F313" s="2" t="s">
        <v>1319</v>
      </c>
      <c r="G313" s="3">
        <v>100130996</v>
      </c>
      <c r="H313" s="4">
        <v>-0.62678100634749501</v>
      </c>
      <c r="I313" s="5">
        <v>8.8984535710940393E-2</v>
      </c>
      <c r="P313" s="43" t="s">
        <v>577</v>
      </c>
      <c r="Q313" s="7">
        <v>1889</v>
      </c>
      <c r="R313" s="40">
        <v>1.0027917257108101</v>
      </c>
      <c r="S313" s="9">
        <v>2.7512474974460101E-2</v>
      </c>
      <c r="T313" s="8">
        <v>0.80501520907490998</v>
      </c>
      <c r="U313" s="9">
        <v>9.8724169746470997E-2</v>
      </c>
      <c r="W313" s="6" t="s">
        <v>13508</v>
      </c>
      <c r="X313" s="53">
        <v>2359</v>
      </c>
      <c r="Y313" s="8">
        <v>1.4780593192132252</v>
      </c>
      <c r="Z313" s="47">
        <v>0</v>
      </c>
      <c r="AI313" s="2" t="s">
        <v>6153</v>
      </c>
      <c r="AJ313" s="54">
        <v>84376</v>
      </c>
      <c r="AK313" s="4">
        <v>-1.4111367287689141</v>
      </c>
      <c r="AL313" s="46">
        <v>1.4053758000000001E-2</v>
      </c>
      <c r="AU313" s="6" t="s">
        <v>5421</v>
      </c>
      <c r="AV313" s="53">
        <v>25978</v>
      </c>
      <c r="AW313" s="8">
        <v>1.7878482451439706</v>
      </c>
      <c r="AX313" s="47">
        <v>0</v>
      </c>
      <c r="AZ313" s="43" t="s">
        <v>6964</v>
      </c>
      <c r="BA313" s="7">
        <v>5464</v>
      </c>
      <c r="BB313" s="40">
        <v>1.8788303964536635</v>
      </c>
      <c r="BC313" s="47">
        <v>0</v>
      </c>
      <c r="BE313" s="76" t="s">
        <v>8387</v>
      </c>
      <c r="BF313" s="77">
        <v>85440</v>
      </c>
      <c r="BG313" s="92">
        <v>1.1180743484665885</v>
      </c>
      <c r="BH313" s="79">
        <v>0</v>
      </c>
      <c r="BI313" s="78">
        <v>1.1215147191860935</v>
      </c>
      <c r="BJ313" s="79">
        <v>1.7185877E-3</v>
      </c>
      <c r="BL313" s="98" t="s">
        <v>12361</v>
      </c>
      <c r="BM313" s="104">
        <v>9459</v>
      </c>
      <c r="BN313" s="40">
        <v>0.93514997738356598</v>
      </c>
      <c r="BO313" s="47">
        <v>5.7165606294247301E-2</v>
      </c>
    </row>
    <row r="314" spans="1:67" ht="15.6" x14ac:dyDescent="0.3">
      <c r="A314" s="6" t="s">
        <v>359</v>
      </c>
      <c r="B314" s="7">
        <v>106481686</v>
      </c>
      <c r="C314" s="8">
        <v>0.73226753500516595</v>
      </c>
      <c r="D314" s="9">
        <v>9.5545816721548701E-2</v>
      </c>
      <c r="F314" s="2" t="s">
        <v>1320</v>
      </c>
      <c r="G314" s="3">
        <v>467</v>
      </c>
      <c r="H314" s="4">
        <v>-0.62667089681121502</v>
      </c>
      <c r="I314" s="5">
        <v>9.4139481924881502E-2</v>
      </c>
      <c r="P314" s="43" t="s">
        <v>579</v>
      </c>
      <c r="Q314" s="7">
        <v>646052</v>
      </c>
      <c r="R314" s="40">
        <v>0.83896898784701901</v>
      </c>
      <c r="S314" s="9">
        <v>3.07626933893018E-2</v>
      </c>
      <c r="T314" s="8">
        <v>0.80569913127760295</v>
      </c>
      <c r="U314" s="9">
        <v>7.1651832157106396E-2</v>
      </c>
      <c r="W314" s="6" t="s">
        <v>11769</v>
      </c>
      <c r="X314" s="53">
        <v>716</v>
      </c>
      <c r="Y314" s="8">
        <v>1.4852737903297002</v>
      </c>
      <c r="Z314" s="47">
        <v>1.4702709000000001E-2</v>
      </c>
      <c r="AI314" s="2" t="s">
        <v>9130</v>
      </c>
      <c r="AJ314" s="54">
        <v>10671</v>
      </c>
      <c r="AK314" s="4">
        <v>-1.4085028700515703</v>
      </c>
      <c r="AL314" s="46">
        <v>7.5707555000000008E-3</v>
      </c>
      <c r="AU314" s="6" t="s">
        <v>5422</v>
      </c>
      <c r="AV314" s="53">
        <v>9322</v>
      </c>
      <c r="AW314" s="8">
        <v>1.7877692769365763</v>
      </c>
      <c r="AX314" s="47">
        <v>0</v>
      </c>
      <c r="AZ314" s="43" t="s">
        <v>9352</v>
      </c>
      <c r="BA314" s="7">
        <v>6152</v>
      </c>
      <c r="BB314" s="40">
        <v>1.8808522923441435</v>
      </c>
      <c r="BC314" s="47">
        <v>0</v>
      </c>
      <c r="BE314" s="76" t="s">
        <v>6680</v>
      </c>
      <c r="BF314" s="77">
        <v>285203</v>
      </c>
      <c r="BG314" s="92">
        <v>1.254612605670534</v>
      </c>
      <c r="BH314" s="79">
        <v>0</v>
      </c>
      <c r="BI314" s="78">
        <v>1.1225509376345353</v>
      </c>
      <c r="BJ314" s="79">
        <v>1.8390504999999998E-3</v>
      </c>
      <c r="BL314" s="98" t="s">
        <v>536</v>
      </c>
      <c r="BM314" s="104">
        <v>100289286</v>
      </c>
      <c r="BN314" s="40">
        <v>0.74498168412378496</v>
      </c>
      <c r="BO314" s="47">
        <v>5.7985704246813402E-2</v>
      </c>
    </row>
    <row r="315" spans="1:67" ht="15.6" x14ac:dyDescent="0.3">
      <c r="A315" s="6" t="s">
        <v>360</v>
      </c>
      <c r="B315" s="7">
        <v>101059916</v>
      </c>
      <c r="C315" s="8">
        <v>0.73226845901618298</v>
      </c>
      <c r="D315" s="9">
        <v>8.9155892088003993E-2</v>
      </c>
      <c r="F315" s="2" t="s">
        <v>1321</v>
      </c>
      <c r="G315" s="3">
        <v>6117</v>
      </c>
      <c r="H315" s="4">
        <v>-0.62629893147954596</v>
      </c>
      <c r="I315" s="5">
        <v>8.4670306270242204E-2</v>
      </c>
      <c r="P315" s="43" t="s">
        <v>581</v>
      </c>
      <c r="Q315" s="7">
        <v>100862854</v>
      </c>
      <c r="R315" s="40">
        <v>0.70569171706823097</v>
      </c>
      <c r="S315" s="9">
        <v>4.6644885208245897E-2</v>
      </c>
      <c r="T315" s="8">
        <v>0.80728460735169705</v>
      </c>
      <c r="U315" s="9">
        <v>8.5024053036504094E-2</v>
      </c>
      <c r="W315" s="6" t="s">
        <v>11772</v>
      </c>
      <c r="X315" s="53">
        <v>3059</v>
      </c>
      <c r="Y315" s="8">
        <v>1.491369449540449</v>
      </c>
      <c r="Z315" s="47">
        <v>3.5729163000000001E-2</v>
      </c>
      <c r="AI315" s="2" t="s">
        <v>11844</v>
      </c>
      <c r="AJ315" s="54">
        <v>57820</v>
      </c>
      <c r="AK315" s="4">
        <v>-1.4082570178085472</v>
      </c>
      <c r="AL315" s="46">
        <v>8.7851769999999999E-3</v>
      </c>
      <c r="AU315" s="6" t="s">
        <v>5423</v>
      </c>
      <c r="AV315" s="53">
        <v>9584</v>
      </c>
      <c r="AW315" s="8">
        <v>1.7876610542242064</v>
      </c>
      <c r="AX315" s="47">
        <v>0</v>
      </c>
      <c r="AZ315" s="43" t="s">
        <v>4033</v>
      </c>
      <c r="BA315" s="7">
        <v>4121</v>
      </c>
      <c r="BB315" s="40">
        <v>1.8823218061065681</v>
      </c>
      <c r="BC315" s="47">
        <v>0</v>
      </c>
      <c r="BE315" s="76" t="s">
        <v>6094</v>
      </c>
      <c r="BF315" s="77">
        <v>114932</v>
      </c>
      <c r="BG315" s="92">
        <v>1.1218156591426074</v>
      </c>
      <c r="BH315" s="79">
        <v>0</v>
      </c>
      <c r="BI315" s="78">
        <v>1.1226397236302847</v>
      </c>
      <c r="BJ315" s="79">
        <v>2.0602532000000002E-3</v>
      </c>
      <c r="BL315" s="98" t="s">
        <v>504</v>
      </c>
      <c r="BM315" s="104">
        <v>100505515</v>
      </c>
      <c r="BN315" s="40">
        <v>0.86718692570920097</v>
      </c>
      <c r="BO315" s="47">
        <v>5.8067845976737101E-2</v>
      </c>
    </row>
    <row r="316" spans="1:67" ht="15.6" x14ac:dyDescent="0.3">
      <c r="A316" s="6" t="s">
        <v>361</v>
      </c>
      <c r="B316" s="7">
        <v>403250</v>
      </c>
      <c r="C316" s="8">
        <v>0.732327803424075</v>
      </c>
      <c r="D316" s="9">
        <v>9.2775136884172396E-2</v>
      </c>
      <c r="F316" s="2" t="s">
        <v>1322</v>
      </c>
      <c r="G316" s="3">
        <v>9764</v>
      </c>
      <c r="H316" s="4">
        <v>-0.62058514154977695</v>
      </c>
      <c r="I316" s="5">
        <v>9.0855754417601894E-2</v>
      </c>
      <c r="P316" s="43" t="s">
        <v>582</v>
      </c>
      <c r="Q316" s="7">
        <v>728263</v>
      </c>
      <c r="R316" s="40">
        <v>0.88538333489475896</v>
      </c>
      <c r="S316" s="9">
        <v>1.77248296565043E-2</v>
      </c>
      <c r="T316" s="8">
        <v>0.80798793232273303</v>
      </c>
      <c r="U316" s="9">
        <v>7.2809164807870697E-2</v>
      </c>
      <c r="W316" s="6" t="s">
        <v>12310</v>
      </c>
      <c r="X316" s="53">
        <v>290</v>
      </c>
      <c r="Y316" s="8">
        <v>1.492968298062846</v>
      </c>
      <c r="Z316" s="47">
        <v>0</v>
      </c>
      <c r="AI316" s="2" t="s">
        <v>13575</v>
      </c>
      <c r="AJ316" s="54">
        <v>27346</v>
      </c>
      <c r="AK316" s="4">
        <v>-1.4064487259940206</v>
      </c>
      <c r="AL316" s="46">
        <v>3.04322E-2</v>
      </c>
      <c r="AU316" s="6" t="s">
        <v>5424</v>
      </c>
      <c r="AV316" s="53">
        <v>647979</v>
      </c>
      <c r="AW316" s="8">
        <v>1.787611327553253</v>
      </c>
      <c r="AX316" s="47">
        <v>0</v>
      </c>
      <c r="AZ316" s="43" t="s">
        <v>7872</v>
      </c>
      <c r="BA316" s="7">
        <v>9375</v>
      </c>
      <c r="BB316" s="40">
        <v>1.8832823492608339</v>
      </c>
      <c r="BC316" s="47">
        <v>0</v>
      </c>
      <c r="BE316" s="76" t="s">
        <v>5175</v>
      </c>
      <c r="BF316" s="77">
        <v>11260</v>
      </c>
      <c r="BG316" s="92">
        <v>1.5195700839063999</v>
      </c>
      <c r="BH316" s="79">
        <v>0</v>
      </c>
      <c r="BI316" s="78">
        <v>1.1227966097031365</v>
      </c>
      <c r="BJ316" s="79">
        <v>1.8635868E-3</v>
      </c>
      <c r="BL316" s="97" t="s">
        <v>12775</v>
      </c>
      <c r="BM316" s="105">
        <v>57596</v>
      </c>
      <c r="BN316" s="39">
        <v>-1.2336004517613499</v>
      </c>
      <c r="BO316" s="46">
        <v>5.8420860459835702E-2</v>
      </c>
    </row>
    <row r="317" spans="1:67" ht="15.6" x14ac:dyDescent="0.3">
      <c r="A317" s="6" t="s">
        <v>362</v>
      </c>
      <c r="B317" s="7">
        <v>106479001</v>
      </c>
      <c r="C317" s="8">
        <v>0.73330802510887305</v>
      </c>
      <c r="D317" s="9">
        <v>9.8111825429256005E-2</v>
      </c>
      <c r="F317" s="2" t="s">
        <v>1323</v>
      </c>
      <c r="G317" s="3">
        <v>100506527</v>
      </c>
      <c r="H317" s="4">
        <v>-0.61571671344240997</v>
      </c>
      <c r="I317" s="5">
        <v>8.5548167823796095E-2</v>
      </c>
      <c r="P317" s="43" t="s">
        <v>585</v>
      </c>
      <c r="Q317" s="7">
        <v>144809</v>
      </c>
      <c r="R317" s="40">
        <v>0.67760396187942795</v>
      </c>
      <c r="S317" s="9">
        <v>7.9616954505584606E-2</v>
      </c>
      <c r="T317" s="8">
        <v>0.80839667308971797</v>
      </c>
      <c r="U317" s="9">
        <v>9.7723656755654698E-2</v>
      </c>
      <c r="W317" s="6" t="s">
        <v>12549</v>
      </c>
      <c r="X317" s="53">
        <v>5054</v>
      </c>
      <c r="Y317" s="8">
        <v>1.4942585567493494</v>
      </c>
      <c r="Z317" s="47">
        <v>2.8255205000000002E-2</v>
      </c>
      <c r="AI317" s="2" t="s">
        <v>13576</v>
      </c>
      <c r="AJ317" s="54">
        <v>101928353</v>
      </c>
      <c r="AK317" s="4">
        <v>-1.4037468292961461</v>
      </c>
      <c r="AL317" s="46">
        <v>8.641916999999999E-2</v>
      </c>
      <c r="AU317" s="6" t="s">
        <v>5425</v>
      </c>
      <c r="AV317" s="53">
        <v>57062</v>
      </c>
      <c r="AW317" s="8">
        <v>1.7875979553829244</v>
      </c>
      <c r="AX317" s="47">
        <v>0</v>
      </c>
      <c r="AZ317" s="43" t="s">
        <v>10100</v>
      </c>
      <c r="BA317" s="7">
        <v>83982</v>
      </c>
      <c r="BB317" s="40">
        <v>1.8919296783476367</v>
      </c>
      <c r="BC317" s="47">
        <v>0</v>
      </c>
      <c r="BE317" s="76" t="s">
        <v>6394</v>
      </c>
      <c r="BF317" s="77">
        <v>114907</v>
      </c>
      <c r="BG317" s="92">
        <v>1.4776610615402941</v>
      </c>
      <c r="BH317" s="79">
        <v>0</v>
      </c>
      <c r="BI317" s="78">
        <v>1.1239308097289444</v>
      </c>
      <c r="BJ317" s="79">
        <v>2.9393229999999998E-3</v>
      </c>
      <c r="BL317" s="98" t="s">
        <v>1817</v>
      </c>
      <c r="BM317" s="104">
        <v>387317</v>
      </c>
      <c r="BN317" s="40">
        <v>0.699216554246058</v>
      </c>
      <c r="BO317" s="47">
        <v>5.8420860459835702E-2</v>
      </c>
    </row>
    <row r="318" spans="1:67" ht="15.6" x14ac:dyDescent="0.3">
      <c r="A318" s="6" t="s">
        <v>363</v>
      </c>
      <c r="B318" s="7">
        <v>100419521</v>
      </c>
      <c r="C318" s="8">
        <v>0.73382422110638701</v>
      </c>
      <c r="D318" s="9">
        <v>9.21750374219866E-2</v>
      </c>
      <c r="F318" s="2" t="s">
        <v>1324</v>
      </c>
      <c r="G318" s="3">
        <v>10804</v>
      </c>
      <c r="H318" s="4">
        <v>-0.61526352478759305</v>
      </c>
      <c r="I318" s="5">
        <v>8.8959196081657504E-2</v>
      </c>
      <c r="P318" s="43" t="s">
        <v>586</v>
      </c>
      <c r="Q318" s="7">
        <v>401992</v>
      </c>
      <c r="R318" s="40">
        <v>0.78843204288927404</v>
      </c>
      <c r="S318" s="9">
        <v>3.6685357499899401E-2</v>
      </c>
      <c r="T318" s="8">
        <v>0.80891126295343596</v>
      </c>
      <c r="U318" s="9">
        <v>6.2018312579869297E-2</v>
      </c>
      <c r="W318" s="6" t="s">
        <v>10799</v>
      </c>
      <c r="X318" s="53">
        <v>9111</v>
      </c>
      <c r="Y318" s="8">
        <v>1.5050409116703383</v>
      </c>
      <c r="Z318" s="47">
        <v>1.8879613999999999E-2</v>
      </c>
      <c r="AI318" s="2" t="s">
        <v>6411</v>
      </c>
      <c r="AJ318" s="54">
        <v>7385</v>
      </c>
      <c r="AK318" s="4">
        <v>-1.4035262122463348</v>
      </c>
      <c r="AL318" s="46">
        <v>1.9957703E-2</v>
      </c>
      <c r="AU318" s="6" t="s">
        <v>5426</v>
      </c>
      <c r="AV318" s="53">
        <v>2872</v>
      </c>
      <c r="AW318" s="8">
        <v>1.7875595097028023</v>
      </c>
      <c r="AX318" s="47">
        <v>0</v>
      </c>
      <c r="AZ318" s="43" t="s">
        <v>8610</v>
      </c>
      <c r="BA318" s="7">
        <v>1666</v>
      </c>
      <c r="BB318" s="40">
        <v>1.8924961396621169</v>
      </c>
      <c r="BC318" s="47">
        <v>0</v>
      </c>
      <c r="BE318" s="76" t="s">
        <v>9505</v>
      </c>
      <c r="BF318" s="77">
        <v>374986</v>
      </c>
      <c r="BG318" s="92">
        <v>1.3954083466783189</v>
      </c>
      <c r="BH318" s="79">
        <v>0</v>
      </c>
      <c r="BI318" s="78">
        <v>1.124094042049715</v>
      </c>
      <c r="BJ318" s="79">
        <v>2.0251901000000001E-3</v>
      </c>
      <c r="BL318" s="98" t="s">
        <v>1382</v>
      </c>
      <c r="BM318" s="104">
        <v>100873323</v>
      </c>
      <c r="BN318" s="40">
        <v>0.81717184215495997</v>
      </c>
      <c r="BO318" s="47">
        <v>5.8420860459835702E-2</v>
      </c>
    </row>
    <row r="319" spans="1:67" ht="15.6" x14ac:dyDescent="0.3">
      <c r="A319" s="6" t="s">
        <v>364</v>
      </c>
      <c r="B319" s="7">
        <v>442908</v>
      </c>
      <c r="C319" s="8">
        <v>0.73411898868290704</v>
      </c>
      <c r="D319" s="9">
        <v>8.0690039546473705E-2</v>
      </c>
      <c r="F319" s="2" t="s">
        <v>1325</v>
      </c>
      <c r="G319" s="3">
        <v>10775</v>
      </c>
      <c r="H319" s="4">
        <v>-0.61368220355830405</v>
      </c>
      <c r="I319" s="5">
        <v>8.9123608023069095E-2</v>
      </c>
      <c r="P319" s="43" t="s">
        <v>588</v>
      </c>
      <c r="Q319" s="7">
        <v>693227</v>
      </c>
      <c r="R319" s="40">
        <v>0.57179663962609695</v>
      </c>
      <c r="S319" s="9">
        <v>9.7750644529966194E-2</v>
      </c>
      <c r="T319" s="8">
        <v>0.80912401923142996</v>
      </c>
      <c r="U319" s="9">
        <v>6.9377430354995398E-2</v>
      </c>
      <c r="W319" s="6" t="s">
        <v>11720</v>
      </c>
      <c r="X319" s="53">
        <v>715</v>
      </c>
      <c r="Y319" s="8">
        <v>1.5070738101968588</v>
      </c>
      <c r="Z319" s="47">
        <v>0</v>
      </c>
      <c r="AI319" s="2" t="s">
        <v>11794</v>
      </c>
      <c r="AJ319" s="54">
        <v>2</v>
      </c>
      <c r="AK319" s="4">
        <v>-1.4034431651562476</v>
      </c>
      <c r="AL319" s="46">
        <v>4.3480689999999995E-3</v>
      </c>
      <c r="AU319" s="6" t="s">
        <v>5427</v>
      </c>
      <c r="AV319" s="53">
        <v>4849</v>
      </c>
      <c r="AW319" s="8">
        <v>1.787237403307673</v>
      </c>
      <c r="AX319" s="47">
        <v>0</v>
      </c>
      <c r="AZ319" s="43" t="s">
        <v>11768</v>
      </c>
      <c r="BA319" s="7">
        <v>10542</v>
      </c>
      <c r="BB319" s="40">
        <v>1.8931885720638739</v>
      </c>
      <c r="BC319" s="47">
        <v>0</v>
      </c>
      <c r="BE319" s="76" t="s">
        <v>5462</v>
      </c>
      <c r="BF319" s="77">
        <v>26019</v>
      </c>
      <c r="BG319" s="92">
        <v>1.5085808754503167</v>
      </c>
      <c r="BH319" s="79">
        <v>0</v>
      </c>
      <c r="BI319" s="78">
        <v>1.1241007933538076</v>
      </c>
      <c r="BJ319" s="79">
        <v>1.8390504999999998E-3</v>
      </c>
      <c r="BL319" s="98" t="s">
        <v>631</v>
      </c>
      <c r="BM319" s="104">
        <v>100271643</v>
      </c>
      <c r="BN319" s="40">
        <v>0.83872826647059895</v>
      </c>
      <c r="BO319" s="47">
        <v>5.8420860459835702E-2</v>
      </c>
    </row>
    <row r="320" spans="1:67" ht="15.6" x14ac:dyDescent="0.3">
      <c r="A320" s="6" t="s">
        <v>365</v>
      </c>
      <c r="B320" s="7">
        <v>100421351</v>
      </c>
      <c r="C320" s="8">
        <v>0.73418186934482499</v>
      </c>
      <c r="D320" s="9">
        <v>9.8111825429256005E-2</v>
      </c>
      <c r="F320" s="2" t="s">
        <v>1326</v>
      </c>
      <c r="G320" s="3">
        <v>256471</v>
      </c>
      <c r="H320" s="4">
        <v>-0.61356683222359698</v>
      </c>
      <c r="I320" s="5">
        <v>8.9278959563211094E-2</v>
      </c>
      <c r="P320" s="43" t="s">
        <v>589</v>
      </c>
      <c r="Q320" s="7">
        <v>100130866</v>
      </c>
      <c r="R320" s="40">
        <v>0.58125242441163405</v>
      </c>
      <c r="S320" s="9">
        <v>9.3818637557340004E-2</v>
      </c>
      <c r="T320" s="8">
        <v>0.80932165996067396</v>
      </c>
      <c r="U320" s="9">
        <v>7.6969641151687904E-2</v>
      </c>
      <c r="W320" s="6" t="s">
        <v>12013</v>
      </c>
      <c r="X320" s="53">
        <v>3431</v>
      </c>
      <c r="Y320" s="8">
        <v>1.5120510212587379</v>
      </c>
      <c r="Z320" s="47">
        <v>0</v>
      </c>
      <c r="AI320" s="2" t="s">
        <v>12306</v>
      </c>
      <c r="AJ320" s="54">
        <v>26002</v>
      </c>
      <c r="AK320" s="4">
        <v>-1.4029258695831128</v>
      </c>
      <c r="AL320" s="46">
        <v>8.7851769999999999E-3</v>
      </c>
      <c r="AU320" s="6" t="s">
        <v>5428</v>
      </c>
      <c r="AV320" s="53">
        <v>11224</v>
      </c>
      <c r="AW320" s="8">
        <v>1.7872108191081286</v>
      </c>
      <c r="AX320" s="47">
        <v>0</v>
      </c>
      <c r="AZ320" s="43" t="s">
        <v>6737</v>
      </c>
      <c r="BA320" s="7">
        <v>7529</v>
      </c>
      <c r="BB320" s="40">
        <v>1.893892706550784</v>
      </c>
      <c r="BC320" s="47">
        <v>0</v>
      </c>
      <c r="BE320" s="76" t="s">
        <v>5714</v>
      </c>
      <c r="BF320" s="77">
        <v>90441</v>
      </c>
      <c r="BG320" s="92">
        <v>1.02812326224308</v>
      </c>
      <c r="BH320" s="79">
        <v>0</v>
      </c>
      <c r="BI320" s="78">
        <v>1.1245547129805804</v>
      </c>
      <c r="BJ320" s="79">
        <v>1.3511840999999999E-3</v>
      </c>
      <c r="BL320" s="98" t="s">
        <v>317</v>
      </c>
      <c r="BM320" s="104">
        <v>106481916</v>
      </c>
      <c r="BN320" s="40">
        <v>0.89848913893386695</v>
      </c>
      <c r="BO320" s="47">
        <v>5.8420860459835702E-2</v>
      </c>
    </row>
    <row r="321" spans="1:67" ht="15.6" x14ac:dyDescent="0.3">
      <c r="A321" s="6" t="s">
        <v>366</v>
      </c>
      <c r="B321" s="7">
        <v>100422531</v>
      </c>
      <c r="C321" s="8">
        <v>0.734253679363159</v>
      </c>
      <c r="D321" s="9">
        <v>8.7406853042798396E-2</v>
      </c>
      <c r="F321" s="2" t="s">
        <v>1327</v>
      </c>
      <c r="G321" s="3">
        <v>317762</v>
      </c>
      <c r="H321" s="4">
        <v>-0.61073937131495604</v>
      </c>
      <c r="I321" s="5">
        <v>7.7028993354756603E-2</v>
      </c>
      <c r="P321" s="43" t="s">
        <v>590</v>
      </c>
      <c r="Q321" s="7">
        <v>1109</v>
      </c>
      <c r="R321" s="40">
        <v>0.789598662740291</v>
      </c>
      <c r="S321" s="9">
        <v>3.8788463117498402E-2</v>
      </c>
      <c r="T321" s="8">
        <v>0.809491337284727</v>
      </c>
      <c r="U321" s="9">
        <v>8.7404702993398795E-2</v>
      </c>
      <c r="W321" s="6" t="s">
        <v>12557</v>
      </c>
      <c r="X321" s="53">
        <v>10859</v>
      </c>
      <c r="Y321" s="8">
        <v>1.5309476821892514</v>
      </c>
      <c r="Z321" s="47">
        <v>2.3905121999999997E-2</v>
      </c>
      <c r="AI321" s="2" t="s">
        <v>5475</v>
      </c>
      <c r="AJ321" s="54">
        <v>9475</v>
      </c>
      <c r="AK321" s="4">
        <v>-1.4002531754571756</v>
      </c>
      <c r="AL321" s="46">
        <v>6.2477106000000003E-3</v>
      </c>
      <c r="AU321" s="6" t="s">
        <v>5429</v>
      </c>
      <c r="AV321" s="53">
        <v>8535</v>
      </c>
      <c r="AW321" s="8">
        <v>1.7865175342256525</v>
      </c>
      <c r="AX321" s="47">
        <v>0</v>
      </c>
      <c r="AZ321" s="43" t="s">
        <v>635</v>
      </c>
      <c r="BA321" s="7">
        <v>3988</v>
      </c>
      <c r="BB321" s="40">
        <v>1.8944488517562383</v>
      </c>
      <c r="BC321" s="47">
        <v>0</v>
      </c>
      <c r="BE321" s="76" t="s">
        <v>8086</v>
      </c>
      <c r="BF321" s="77">
        <v>5515</v>
      </c>
      <c r="BG321" s="92">
        <v>1.1251424322430019</v>
      </c>
      <c r="BH321" s="79">
        <v>0</v>
      </c>
      <c r="BI321" s="78">
        <v>1.1256776808578552</v>
      </c>
      <c r="BJ321" s="79">
        <v>2.3426638999999999E-3</v>
      </c>
      <c r="BL321" s="98" t="s">
        <v>123</v>
      </c>
      <c r="BM321" s="104">
        <v>106146148</v>
      </c>
      <c r="BN321" s="40">
        <v>0.67344501256737699</v>
      </c>
      <c r="BO321" s="47">
        <v>5.8636527966933798E-2</v>
      </c>
    </row>
    <row r="322" spans="1:67" ht="15.6" x14ac:dyDescent="0.3">
      <c r="A322" s="6" t="s">
        <v>367</v>
      </c>
      <c r="B322" s="7">
        <v>114190</v>
      </c>
      <c r="C322" s="8">
        <v>0.73425373573781705</v>
      </c>
      <c r="D322" s="9">
        <v>9.3010766635163403E-2</v>
      </c>
      <c r="F322" s="2" t="s">
        <v>1328</v>
      </c>
      <c r="G322" s="3">
        <v>8732</v>
      </c>
      <c r="H322" s="4">
        <v>-0.61044182335217501</v>
      </c>
      <c r="I322" s="5">
        <v>7.88676721553737E-2</v>
      </c>
      <c r="P322" s="43" t="s">
        <v>593</v>
      </c>
      <c r="Q322" s="7">
        <v>54858</v>
      </c>
      <c r="R322" s="40">
        <v>0.93966463094976505</v>
      </c>
      <c r="S322" s="9">
        <v>3.8143838328738598E-2</v>
      </c>
      <c r="T322" s="8">
        <v>0.81080432228428601</v>
      </c>
      <c r="U322" s="9">
        <v>9.6471950322615602E-2</v>
      </c>
      <c r="W322" s="6" t="s">
        <v>12586</v>
      </c>
      <c r="X322" s="53">
        <v>1230</v>
      </c>
      <c r="Y322" s="8">
        <v>1.5374436841473051</v>
      </c>
      <c r="Z322" s="47">
        <v>0</v>
      </c>
      <c r="AI322" s="2" t="s">
        <v>6590</v>
      </c>
      <c r="AJ322" s="54">
        <v>10955</v>
      </c>
      <c r="AK322" s="4">
        <v>-1.3967132601477232</v>
      </c>
      <c r="AL322" s="46">
        <v>8.7851769999999999E-3</v>
      </c>
      <c r="AU322" s="6" t="s">
        <v>5430</v>
      </c>
      <c r="AV322" s="53">
        <v>5204</v>
      </c>
      <c r="AW322" s="8">
        <v>1.7863798159321622</v>
      </c>
      <c r="AX322" s="47">
        <v>0</v>
      </c>
      <c r="AZ322" s="43" t="s">
        <v>10171</v>
      </c>
      <c r="BA322" s="7">
        <v>8611</v>
      </c>
      <c r="BB322" s="40">
        <v>1.895948586894856</v>
      </c>
      <c r="BC322" s="47">
        <v>0</v>
      </c>
      <c r="BE322" s="76" t="s">
        <v>9178</v>
      </c>
      <c r="BF322" s="77">
        <v>84263</v>
      </c>
      <c r="BG322" s="92">
        <v>1.6204791544044417</v>
      </c>
      <c r="BH322" s="79">
        <v>0</v>
      </c>
      <c r="BI322" s="78">
        <v>1.1257782409979527</v>
      </c>
      <c r="BJ322" s="79">
        <v>1.8390504999999998E-3</v>
      </c>
      <c r="BL322" s="98" t="s">
        <v>836</v>
      </c>
      <c r="BM322" s="104">
        <v>6102</v>
      </c>
      <c r="BN322" s="40">
        <v>1.0685038066170101</v>
      </c>
      <c r="BO322" s="47">
        <v>5.8636527966933798E-2</v>
      </c>
    </row>
    <row r="323" spans="1:67" ht="15.6" x14ac:dyDescent="0.3">
      <c r="A323" s="6" t="s">
        <v>368</v>
      </c>
      <c r="B323" s="7">
        <v>389123</v>
      </c>
      <c r="C323" s="8">
        <v>0.73426845598213697</v>
      </c>
      <c r="D323" s="9">
        <v>6.9081750628044697E-2</v>
      </c>
      <c r="F323" s="2" t="s">
        <v>1329</v>
      </c>
      <c r="G323" s="3">
        <v>338442</v>
      </c>
      <c r="H323" s="4">
        <v>-0.60710032934778202</v>
      </c>
      <c r="I323" s="5">
        <v>9.8039799038864797E-2</v>
      </c>
      <c r="P323" s="43" t="s">
        <v>595</v>
      </c>
      <c r="Q323" s="7">
        <v>122740</v>
      </c>
      <c r="R323" s="40">
        <v>0.572516878370117</v>
      </c>
      <c r="S323" s="9">
        <v>9.0889814484978695E-2</v>
      </c>
      <c r="T323" s="8">
        <v>0.81175887162637395</v>
      </c>
      <c r="U323" s="9">
        <v>9.8111825429256005E-2</v>
      </c>
      <c r="W323" s="6" t="s">
        <v>12140</v>
      </c>
      <c r="X323" s="53">
        <v>151636</v>
      </c>
      <c r="Y323" s="8">
        <v>1.5533739717031652</v>
      </c>
      <c r="Z323" s="47">
        <v>0</v>
      </c>
      <c r="AI323" s="2" t="s">
        <v>11793</v>
      </c>
      <c r="AJ323" s="54">
        <v>1346</v>
      </c>
      <c r="AK323" s="4">
        <v>-1.3949661883509714</v>
      </c>
      <c r="AL323" s="46">
        <v>2.9961188E-2</v>
      </c>
      <c r="AU323" s="6" t="s">
        <v>5431</v>
      </c>
      <c r="AV323" s="53">
        <v>10075</v>
      </c>
      <c r="AW323" s="8">
        <v>1.7862698158686903</v>
      </c>
      <c r="AX323" s="47">
        <v>0</v>
      </c>
      <c r="AZ323" s="43" t="s">
        <v>11769</v>
      </c>
      <c r="BA323" s="7">
        <v>716</v>
      </c>
      <c r="BB323" s="40">
        <v>1.8985466640136315</v>
      </c>
      <c r="BC323" s="47">
        <v>0</v>
      </c>
      <c r="BE323" s="76" t="s">
        <v>3547</v>
      </c>
      <c r="BF323" s="77">
        <v>11168</v>
      </c>
      <c r="BG323" s="92">
        <v>1.1160188144425973</v>
      </c>
      <c r="BH323" s="79">
        <v>0</v>
      </c>
      <c r="BI323" s="78">
        <v>1.12580329729901</v>
      </c>
      <c r="BJ323" s="79">
        <v>2.0251901000000001E-3</v>
      </c>
      <c r="BL323" s="97" t="s">
        <v>10942</v>
      </c>
      <c r="BM323" s="105">
        <v>8704</v>
      </c>
      <c r="BN323" s="39">
        <v>-1.0803275191686199</v>
      </c>
      <c r="BO323" s="46">
        <v>5.88159348349774E-2</v>
      </c>
    </row>
    <row r="324" spans="1:67" ht="15.6" x14ac:dyDescent="0.3">
      <c r="A324" s="6" t="s">
        <v>369</v>
      </c>
      <c r="B324" s="7">
        <v>642762</v>
      </c>
      <c r="C324" s="8">
        <v>0.73464983868377198</v>
      </c>
      <c r="D324" s="9">
        <v>7.1341674541455E-2</v>
      </c>
      <c r="F324" s="2" t="s">
        <v>1330</v>
      </c>
      <c r="G324" s="3">
        <v>11343</v>
      </c>
      <c r="H324" s="4">
        <v>-0.60461372663706203</v>
      </c>
      <c r="I324" s="5">
        <v>8.9285669493824105E-2</v>
      </c>
      <c r="P324" s="43" t="s">
        <v>597</v>
      </c>
      <c r="Q324" s="7">
        <v>401321</v>
      </c>
      <c r="R324" s="40">
        <v>0.69392632887361905</v>
      </c>
      <c r="S324" s="9">
        <v>8.0540515387652403E-2</v>
      </c>
      <c r="T324" s="8">
        <v>0.81317128412837902</v>
      </c>
      <c r="U324" s="9">
        <v>8.3900428463840701E-2</v>
      </c>
      <c r="W324" s="6" t="s">
        <v>12417</v>
      </c>
      <c r="X324" s="53">
        <v>3959</v>
      </c>
      <c r="Y324" s="8">
        <v>1.5573400430691604</v>
      </c>
      <c r="Z324" s="47">
        <v>0</v>
      </c>
      <c r="AI324" s="2" t="s">
        <v>13577</v>
      </c>
      <c r="AJ324" s="54">
        <v>105374318</v>
      </c>
      <c r="AK324" s="4">
        <v>-1.3948979732345701</v>
      </c>
      <c r="AL324" s="46">
        <v>7.9120602999999998E-2</v>
      </c>
      <c r="AU324" s="6" t="s">
        <v>5432</v>
      </c>
      <c r="AV324" s="53">
        <v>2125</v>
      </c>
      <c r="AW324" s="8">
        <v>1.7862502826611426</v>
      </c>
      <c r="AX324" s="47">
        <v>0</v>
      </c>
      <c r="AZ324" s="43" t="s">
        <v>10442</v>
      </c>
      <c r="BA324" s="7">
        <v>118924</v>
      </c>
      <c r="BB324" s="40">
        <v>1.8998598007573086</v>
      </c>
      <c r="BC324" s="47">
        <v>0</v>
      </c>
      <c r="BE324" s="76" t="s">
        <v>7485</v>
      </c>
      <c r="BF324" s="77">
        <v>55364</v>
      </c>
      <c r="BG324" s="92">
        <v>1.2737123931657792</v>
      </c>
      <c r="BH324" s="79">
        <v>0</v>
      </c>
      <c r="BI324" s="78">
        <v>1.1263291808610463</v>
      </c>
      <c r="BJ324" s="79">
        <v>1.9065879999999999E-3</v>
      </c>
      <c r="BL324" s="97" t="s">
        <v>12776</v>
      </c>
      <c r="BM324" s="105">
        <v>8786</v>
      </c>
      <c r="BN324" s="39">
        <v>-1.0285951681502601</v>
      </c>
      <c r="BO324" s="46">
        <v>5.88159348349774E-2</v>
      </c>
    </row>
    <row r="325" spans="1:67" ht="15.6" x14ac:dyDescent="0.3">
      <c r="A325" s="6" t="s">
        <v>370</v>
      </c>
      <c r="B325" s="7">
        <v>79295</v>
      </c>
      <c r="C325" s="8">
        <v>0.73471143676722706</v>
      </c>
      <c r="D325" s="9">
        <v>8.9155892088003993E-2</v>
      </c>
      <c r="F325" s="2" t="s">
        <v>1331</v>
      </c>
      <c r="G325" s="3">
        <v>8558</v>
      </c>
      <c r="H325" s="4">
        <v>-0.60141790166930098</v>
      </c>
      <c r="I325" s="5">
        <v>9.6088171815585793E-2</v>
      </c>
      <c r="P325" s="43" t="s">
        <v>600</v>
      </c>
      <c r="Q325" s="7">
        <v>26735</v>
      </c>
      <c r="R325" s="40">
        <v>0.77532328302293196</v>
      </c>
      <c r="S325" s="9">
        <v>4.8659686041570602E-2</v>
      </c>
      <c r="T325" s="8">
        <v>0.81565283405698097</v>
      </c>
      <c r="U325" s="9">
        <v>7.4405533677301197E-2</v>
      </c>
      <c r="W325" s="6" t="s">
        <v>13509</v>
      </c>
      <c r="X325" s="53">
        <v>400941</v>
      </c>
      <c r="Y325" s="8">
        <v>1.5761508833921376</v>
      </c>
      <c r="Z325" s="47">
        <v>0</v>
      </c>
      <c r="AI325" s="2" t="s">
        <v>9960</v>
      </c>
      <c r="AJ325" s="54">
        <v>3998</v>
      </c>
      <c r="AK325" s="4">
        <v>-1.3930131282016724</v>
      </c>
      <c r="AL325" s="46">
        <v>1.4965447E-2</v>
      </c>
      <c r="AU325" s="6" t="s">
        <v>5433</v>
      </c>
      <c r="AV325" s="53">
        <v>1982</v>
      </c>
      <c r="AW325" s="8">
        <v>1.7858486430432914</v>
      </c>
      <c r="AX325" s="47">
        <v>0</v>
      </c>
      <c r="AZ325" s="43" t="s">
        <v>6386</v>
      </c>
      <c r="BA325" s="7">
        <v>9377</v>
      </c>
      <c r="BB325" s="40">
        <v>1.9034789191440005</v>
      </c>
      <c r="BC325" s="47">
        <v>0</v>
      </c>
      <c r="BE325" s="76" t="s">
        <v>8072</v>
      </c>
      <c r="BF325" s="77">
        <v>51244</v>
      </c>
      <c r="BG325" s="92">
        <v>1.0385935069088108</v>
      </c>
      <c r="BH325" s="79">
        <v>0</v>
      </c>
      <c r="BI325" s="78">
        <v>1.1263744497075487</v>
      </c>
      <c r="BJ325" s="79">
        <v>1.7629242E-3</v>
      </c>
      <c r="BL325" s="98" t="s">
        <v>506</v>
      </c>
      <c r="BM325" s="104">
        <v>126541</v>
      </c>
      <c r="BN325" s="40">
        <v>0.79499551640029897</v>
      </c>
      <c r="BO325" s="47">
        <v>5.88159348349774E-2</v>
      </c>
    </row>
    <row r="326" spans="1:67" ht="15.6" x14ac:dyDescent="0.3">
      <c r="A326" s="6" t="s">
        <v>371</v>
      </c>
      <c r="B326" s="7">
        <v>101410537</v>
      </c>
      <c r="C326" s="8">
        <v>0.73485108660649001</v>
      </c>
      <c r="D326" s="9">
        <v>8.7404702993398795E-2</v>
      </c>
      <c r="F326" s="2" t="s">
        <v>1332</v>
      </c>
      <c r="G326" s="3">
        <v>151194</v>
      </c>
      <c r="H326" s="4">
        <v>-0.60133910455086104</v>
      </c>
      <c r="I326" s="5">
        <v>9.3022798035173701E-2</v>
      </c>
      <c r="P326" s="43" t="s">
        <v>602</v>
      </c>
      <c r="Q326" s="7">
        <v>55350</v>
      </c>
      <c r="R326" s="40">
        <v>0.67820389248230595</v>
      </c>
      <c r="S326" s="9">
        <v>6.1260843009222E-2</v>
      </c>
      <c r="T326" s="8">
        <v>0.81607559988434997</v>
      </c>
      <c r="U326" s="9">
        <v>9.6471950322615602E-2</v>
      </c>
      <c r="W326" s="6" t="s">
        <v>13510</v>
      </c>
      <c r="X326" s="53">
        <v>9447</v>
      </c>
      <c r="Y326" s="8">
        <v>1.5798843281601207</v>
      </c>
      <c r="Z326" s="47">
        <v>0</v>
      </c>
      <c r="AI326" s="2" t="s">
        <v>5936</v>
      </c>
      <c r="AJ326" s="54">
        <v>1213</v>
      </c>
      <c r="AK326" s="4">
        <v>-1.3892254147181122</v>
      </c>
      <c r="AL326" s="46">
        <v>2.6236139999999998E-2</v>
      </c>
      <c r="AU326" s="6" t="s">
        <v>5434</v>
      </c>
      <c r="AV326" s="53">
        <v>65992</v>
      </c>
      <c r="AW326" s="8">
        <v>1.785592566089653</v>
      </c>
      <c r="AX326" s="47">
        <v>0</v>
      </c>
      <c r="AZ326" s="43" t="s">
        <v>6308</v>
      </c>
      <c r="BA326" s="7">
        <v>9126</v>
      </c>
      <c r="BB326" s="40">
        <v>1.9052674396080977</v>
      </c>
      <c r="BC326" s="47">
        <v>0</v>
      </c>
      <c r="BE326" s="76" t="s">
        <v>6669</v>
      </c>
      <c r="BF326" s="77">
        <v>85236</v>
      </c>
      <c r="BG326" s="92">
        <v>1.0054119173259839</v>
      </c>
      <c r="BH326" s="79">
        <v>1.6568108000000002E-4</v>
      </c>
      <c r="BI326" s="78">
        <v>1.1269708745324474</v>
      </c>
      <c r="BJ326" s="79">
        <v>1.9065879999999999E-3</v>
      </c>
      <c r="BL326" s="98" t="s">
        <v>987</v>
      </c>
      <c r="BM326" s="104">
        <v>63895</v>
      </c>
      <c r="BN326" s="40">
        <v>1.03039128391552</v>
      </c>
      <c r="BO326" s="47">
        <v>5.88159348349774E-2</v>
      </c>
    </row>
    <row r="327" spans="1:67" ht="15.6" x14ac:dyDescent="0.3">
      <c r="A327" s="6" t="s">
        <v>372</v>
      </c>
      <c r="B327" s="7">
        <v>100271375</v>
      </c>
      <c r="C327" s="8">
        <v>0.73502010136400997</v>
      </c>
      <c r="D327" s="9">
        <v>8.7404702993398795E-2</v>
      </c>
      <c r="F327" s="2" t="s">
        <v>1333</v>
      </c>
      <c r="G327" s="3">
        <v>4052</v>
      </c>
      <c r="H327" s="4">
        <v>-0.60073592529414799</v>
      </c>
      <c r="I327" s="5">
        <v>9.7690538316483194E-2</v>
      </c>
      <c r="P327" s="43" t="s">
        <v>603</v>
      </c>
      <c r="Q327" s="7">
        <v>399950</v>
      </c>
      <c r="R327" s="40">
        <v>0.69528332756931999</v>
      </c>
      <c r="S327" s="9">
        <v>5.2899781192298101E-2</v>
      </c>
      <c r="T327" s="8">
        <v>0.816661446825655</v>
      </c>
      <c r="U327" s="9">
        <v>7.4405533677301197E-2</v>
      </c>
      <c r="W327" s="6" t="s">
        <v>10423</v>
      </c>
      <c r="X327" s="53">
        <v>162394</v>
      </c>
      <c r="Y327" s="8">
        <v>1.5887696503034658</v>
      </c>
      <c r="Z327" s="47">
        <v>0</v>
      </c>
      <c r="AI327" s="2" t="s">
        <v>7962</v>
      </c>
      <c r="AJ327" s="54">
        <v>51506</v>
      </c>
      <c r="AK327" s="4">
        <v>-1.3891748530303194</v>
      </c>
      <c r="AL327" s="46">
        <v>6.2477106000000003E-3</v>
      </c>
      <c r="AU327" s="6" t="s">
        <v>5435</v>
      </c>
      <c r="AV327" s="53">
        <v>64319</v>
      </c>
      <c r="AW327" s="8">
        <v>1.785522597290405</v>
      </c>
      <c r="AX327" s="47">
        <v>0</v>
      </c>
      <c r="AZ327" s="43" t="s">
        <v>4519</v>
      </c>
      <c r="BA327" s="7">
        <v>6185</v>
      </c>
      <c r="BB327" s="40">
        <v>1.9098373376765023</v>
      </c>
      <c r="BC327" s="47">
        <v>0</v>
      </c>
      <c r="BE327" s="76" t="s">
        <v>9907</v>
      </c>
      <c r="BF327" s="77">
        <v>84916</v>
      </c>
      <c r="BG327" s="92">
        <v>1.2736560645115644</v>
      </c>
      <c r="BH327" s="79">
        <v>0</v>
      </c>
      <c r="BI327" s="78">
        <v>1.1284438663879364</v>
      </c>
      <c r="BJ327" s="79">
        <v>1.9065879999999999E-3</v>
      </c>
      <c r="BL327" s="98" t="s">
        <v>998</v>
      </c>
      <c r="BM327" s="104">
        <v>124245</v>
      </c>
      <c r="BN327" s="40">
        <v>1.12177877686058</v>
      </c>
      <c r="BO327" s="47">
        <v>5.88159348349774E-2</v>
      </c>
    </row>
    <row r="328" spans="1:67" ht="15.6" x14ac:dyDescent="0.3">
      <c r="A328" s="6" t="s">
        <v>373</v>
      </c>
      <c r="B328" s="7">
        <v>105377301</v>
      </c>
      <c r="C328" s="8">
        <v>0.735407530692476</v>
      </c>
      <c r="D328" s="9">
        <v>9.7861241025020307E-2</v>
      </c>
      <c r="F328" s="2" t="s">
        <v>1334</v>
      </c>
      <c r="G328" s="3">
        <v>57649</v>
      </c>
      <c r="H328" s="4">
        <v>-0.59859052193988704</v>
      </c>
      <c r="I328" s="5">
        <v>9.4120809087234997E-2</v>
      </c>
      <c r="P328" s="43" t="s">
        <v>604</v>
      </c>
      <c r="Q328" s="7">
        <v>100271587</v>
      </c>
      <c r="R328" s="40">
        <v>0.69167410830763798</v>
      </c>
      <c r="S328" s="9">
        <v>6.5157094125285198E-2</v>
      </c>
      <c r="T328" s="8">
        <v>0.81686983006024405</v>
      </c>
      <c r="U328" s="9">
        <v>5.9089821073707E-2</v>
      </c>
      <c r="W328" s="6" t="s">
        <v>4119</v>
      </c>
      <c r="X328" s="53">
        <v>4907</v>
      </c>
      <c r="Y328" s="8">
        <v>1.5994047336906105</v>
      </c>
      <c r="Z328" s="47">
        <v>0</v>
      </c>
      <c r="AI328" s="2" t="s">
        <v>10135</v>
      </c>
      <c r="AJ328" s="54">
        <v>64215</v>
      </c>
      <c r="AK328" s="4">
        <v>-1.3864584651263558</v>
      </c>
      <c r="AL328" s="46">
        <v>2.2265418000000002E-2</v>
      </c>
      <c r="AU328" s="6" t="s">
        <v>5436</v>
      </c>
      <c r="AV328" s="53">
        <v>2935</v>
      </c>
      <c r="AW328" s="8">
        <v>1.7851007876314238</v>
      </c>
      <c r="AX328" s="47">
        <v>0</v>
      </c>
      <c r="AZ328" s="43" t="s">
        <v>575</v>
      </c>
      <c r="BA328" s="7">
        <v>6366</v>
      </c>
      <c r="BB328" s="40">
        <v>1.9104840057982881</v>
      </c>
      <c r="BC328" s="47">
        <v>0</v>
      </c>
      <c r="BE328" s="76" t="s">
        <v>9024</v>
      </c>
      <c r="BF328" s="77">
        <v>1386</v>
      </c>
      <c r="BG328" s="92">
        <v>1.3808950940694809</v>
      </c>
      <c r="BH328" s="79">
        <v>0</v>
      </c>
      <c r="BI328" s="78">
        <v>1.1293543749989028</v>
      </c>
      <c r="BJ328" s="79">
        <v>1.0340954E-3</v>
      </c>
      <c r="BL328" s="98" t="s">
        <v>538</v>
      </c>
      <c r="BM328" s="104">
        <v>8792</v>
      </c>
      <c r="BN328" s="40">
        <v>0.97340600023703605</v>
      </c>
      <c r="BO328" s="47">
        <v>5.9055709754699398E-2</v>
      </c>
    </row>
    <row r="329" spans="1:67" ht="15.6" x14ac:dyDescent="0.3">
      <c r="A329" s="6" t="s">
        <v>374</v>
      </c>
      <c r="B329" s="7">
        <v>81318</v>
      </c>
      <c r="C329" s="8">
        <v>0.73542700464976596</v>
      </c>
      <c r="D329" s="9">
        <v>8.7404702993398795E-2</v>
      </c>
      <c r="F329" s="2" t="s">
        <v>1335</v>
      </c>
      <c r="G329" s="3">
        <v>92714</v>
      </c>
      <c r="H329" s="4">
        <v>-0.59634047526299605</v>
      </c>
      <c r="I329" s="5">
        <v>9.6508982431555701E-2</v>
      </c>
      <c r="P329" s="43" t="s">
        <v>605</v>
      </c>
      <c r="Q329" s="7">
        <v>79973</v>
      </c>
      <c r="R329" s="40">
        <v>0.89310834119691596</v>
      </c>
      <c r="S329" s="9">
        <v>3.07626933893018E-2</v>
      </c>
      <c r="T329" s="8">
        <v>0.81725288793244399</v>
      </c>
      <c r="U329" s="9">
        <v>8.5227441338079593E-2</v>
      </c>
      <c r="W329" s="6" t="s">
        <v>11816</v>
      </c>
      <c r="X329" s="53">
        <v>1490</v>
      </c>
      <c r="Y329" s="8">
        <v>1.6139595889726808</v>
      </c>
      <c r="Z329" s="47">
        <v>9.4446849999999999E-2</v>
      </c>
      <c r="AI329" s="2" t="s">
        <v>8276</v>
      </c>
      <c r="AJ329" s="54">
        <v>54881</v>
      </c>
      <c r="AK329" s="4">
        <v>-1.386073423297979</v>
      </c>
      <c r="AL329" s="46">
        <v>6.2477106000000003E-3</v>
      </c>
      <c r="AU329" s="6" t="s">
        <v>5437</v>
      </c>
      <c r="AV329" s="53">
        <v>54664</v>
      </c>
      <c r="AW329" s="8">
        <v>1.7849331679717968</v>
      </c>
      <c r="AX329" s="47">
        <v>0</v>
      </c>
      <c r="AZ329" s="43" t="s">
        <v>7074</v>
      </c>
      <c r="BA329" s="7">
        <v>7251</v>
      </c>
      <c r="BB329" s="40">
        <v>1.9138218227563324</v>
      </c>
      <c r="BC329" s="47">
        <v>0</v>
      </c>
      <c r="BE329" s="76" t="s">
        <v>7104</v>
      </c>
      <c r="BF329" s="77">
        <v>10162</v>
      </c>
      <c r="BG329" s="92">
        <v>1.3233140320257477</v>
      </c>
      <c r="BH329" s="79">
        <v>0</v>
      </c>
      <c r="BI329" s="78">
        <v>1.1294662193386054</v>
      </c>
      <c r="BJ329" s="79">
        <v>1.4695206E-3</v>
      </c>
      <c r="BL329" s="98" t="s">
        <v>988</v>
      </c>
      <c r="BM329" s="104">
        <v>101929745</v>
      </c>
      <c r="BN329" s="40">
        <v>1.06093567305929</v>
      </c>
      <c r="BO329" s="47">
        <v>5.9055709754699398E-2</v>
      </c>
    </row>
    <row r="330" spans="1:67" ht="15.6" x14ac:dyDescent="0.3">
      <c r="A330" s="6" t="s">
        <v>375</v>
      </c>
      <c r="B330" s="7">
        <v>347706</v>
      </c>
      <c r="C330" s="8">
        <v>0.73560637229800796</v>
      </c>
      <c r="D330" s="9">
        <v>9.0575595303337794E-2</v>
      </c>
      <c r="F330" s="2" t="s">
        <v>1336</v>
      </c>
      <c r="G330" s="3">
        <v>11257</v>
      </c>
      <c r="H330" s="4">
        <v>-0.59015644388936594</v>
      </c>
      <c r="I330" s="5">
        <v>9.8041645099054095E-2</v>
      </c>
      <c r="P330" s="43" t="s">
        <v>606</v>
      </c>
      <c r="Q330" s="7">
        <v>100132766</v>
      </c>
      <c r="R330" s="40">
        <v>0.83459224265895704</v>
      </c>
      <c r="S330" s="9">
        <v>3.3029545058184298E-2</v>
      </c>
      <c r="T330" s="8">
        <v>0.81797758070705995</v>
      </c>
      <c r="U330" s="9">
        <v>7.4405533677301197E-2</v>
      </c>
      <c r="W330" s="6" t="s">
        <v>13511</v>
      </c>
      <c r="X330" s="53">
        <v>55601</v>
      </c>
      <c r="Y330" s="8">
        <v>1.6204381453919745</v>
      </c>
      <c r="Z330" s="47">
        <v>0</v>
      </c>
      <c r="AI330" s="2" t="s">
        <v>10282</v>
      </c>
      <c r="AJ330" s="54">
        <v>401466</v>
      </c>
      <c r="AK330" s="4">
        <v>-1.3838441626773512</v>
      </c>
      <c r="AL330" s="46">
        <v>3.04322E-2</v>
      </c>
      <c r="AU330" s="6" t="s">
        <v>5438</v>
      </c>
      <c r="AV330" s="53">
        <v>9467</v>
      </c>
      <c r="AW330" s="8">
        <v>1.7848061425017401</v>
      </c>
      <c r="AX330" s="47">
        <v>0</v>
      </c>
      <c r="AZ330" s="43" t="s">
        <v>5189</v>
      </c>
      <c r="BA330" s="7">
        <v>4691</v>
      </c>
      <c r="BB330" s="40">
        <v>1.9153013725983079</v>
      </c>
      <c r="BC330" s="47">
        <v>0</v>
      </c>
      <c r="BE330" s="76" t="s">
        <v>5336</v>
      </c>
      <c r="BF330" s="77">
        <v>3837</v>
      </c>
      <c r="BG330" s="92">
        <v>1.3026573024401871</v>
      </c>
      <c r="BH330" s="79">
        <v>0</v>
      </c>
      <c r="BI330" s="78">
        <v>1.1298068427230119</v>
      </c>
      <c r="BJ330" s="79">
        <v>1.3511840999999999E-3</v>
      </c>
      <c r="BL330" s="98" t="s">
        <v>12780</v>
      </c>
      <c r="BM330" s="104">
        <v>54065</v>
      </c>
      <c r="BN330" s="40">
        <v>0.74975273176248702</v>
      </c>
      <c r="BO330" s="47">
        <v>5.9154259548600402E-2</v>
      </c>
    </row>
    <row r="331" spans="1:67" ht="15.6" x14ac:dyDescent="0.3">
      <c r="A331" s="6" t="s">
        <v>376</v>
      </c>
      <c r="B331" s="7">
        <v>10281</v>
      </c>
      <c r="C331" s="8">
        <v>0.73707026240839102</v>
      </c>
      <c r="D331" s="9">
        <v>9.6471950322615602E-2</v>
      </c>
      <c r="F331" s="2" t="s">
        <v>1337</v>
      </c>
      <c r="G331" s="3">
        <v>54480</v>
      </c>
      <c r="H331" s="4">
        <v>-0.58871857683215001</v>
      </c>
      <c r="I331" s="5">
        <v>9.7483724559071297E-2</v>
      </c>
      <c r="P331" s="43" t="s">
        <v>607</v>
      </c>
      <c r="Q331" s="7">
        <v>147710</v>
      </c>
      <c r="R331" s="40">
        <v>0.71775268155072902</v>
      </c>
      <c r="S331" s="9">
        <v>6.3396971006092304E-2</v>
      </c>
      <c r="T331" s="8">
        <v>0.81880275030443805</v>
      </c>
      <c r="U331" s="9">
        <v>6.9081750628044697E-2</v>
      </c>
      <c r="W331" s="6" t="s">
        <v>10311</v>
      </c>
      <c r="X331" s="53">
        <v>10410</v>
      </c>
      <c r="Y331" s="8">
        <v>1.6269104413269955</v>
      </c>
      <c r="Z331" s="47">
        <v>2.3236449000000003E-2</v>
      </c>
      <c r="AI331" s="2" t="s">
        <v>8199</v>
      </c>
      <c r="AJ331" s="54">
        <v>91942</v>
      </c>
      <c r="AK331" s="4">
        <v>-1.3811331992286984</v>
      </c>
      <c r="AL331" s="46">
        <v>1.3778011999999999E-2</v>
      </c>
      <c r="AU331" s="6" t="s">
        <v>5439</v>
      </c>
      <c r="AV331" s="53">
        <v>1410</v>
      </c>
      <c r="AW331" s="8">
        <v>1.7844870641425095</v>
      </c>
      <c r="AX331" s="47">
        <v>0</v>
      </c>
      <c r="AZ331" s="43" t="s">
        <v>11770</v>
      </c>
      <c r="BA331" s="7">
        <v>1476</v>
      </c>
      <c r="BB331" s="40">
        <v>1.9178575310651085</v>
      </c>
      <c r="BC331" s="47">
        <v>0</v>
      </c>
      <c r="BE331" s="76" t="s">
        <v>5582</v>
      </c>
      <c r="BF331" s="77">
        <v>2804</v>
      </c>
      <c r="BG331" s="92">
        <v>1.4115676337593712</v>
      </c>
      <c r="BH331" s="79">
        <v>0</v>
      </c>
      <c r="BI331" s="78">
        <v>1.1301704548149458</v>
      </c>
      <c r="BJ331" s="79">
        <v>1.5371599999999999E-3</v>
      </c>
      <c r="BL331" s="98" t="s">
        <v>12779</v>
      </c>
      <c r="BM331" s="104">
        <v>106479467</v>
      </c>
      <c r="BN331" s="40">
        <v>0.83865476933552996</v>
      </c>
      <c r="BO331" s="47">
        <v>5.9154259548600402E-2</v>
      </c>
    </row>
    <row r="332" spans="1:67" ht="15.6" x14ac:dyDescent="0.3">
      <c r="A332" s="6" t="s">
        <v>377</v>
      </c>
      <c r="B332" s="7">
        <v>107080637</v>
      </c>
      <c r="C332" s="8">
        <v>0.73757599180468303</v>
      </c>
      <c r="D332" s="9">
        <v>6.4305387071478495E-2</v>
      </c>
      <c r="F332" s="2" t="s">
        <v>1338</v>
      </c>
      <c r="G332" s="3">
        <v>389023</v>
      </c>
      <c r="H332" s="4">
        <v>-0.58849764891001399</v>
      </c>
      <c r="I332" s="5">
        <v>9.8630813678996204E-2</v>
      </c>
      <c r="P332" s="43" t="s">
        <v>609</v>
      </c>
      <c r="Q332" s="7">
        <v>403276</v>
      </c>
      <c r="R332" s="40">
        <v>0.62975522309836096</v>
      </c>
      <c r="S332" s="9">
        <v>6.7418118199280994E-2</v>
      </c>
      <c r="T332" s="8">
        <v>0.81928295265254603</v>
      </c>
      <c r="U332" s="9">
        <v>7.1651832157106396E-2</v>
      </c>
      <c r="W332" s="6" t="s">
        <v>12431</v>
      </c>
      <c r="X332" s="53">
        <v>9246</v>
      </c>
      <c r="Y332" s="8">
        <v>1.6328676470879189</v>
      </c>
      <c r="Z332" s="47">
        <v>0</v>
      </c>
      <c r="AI332" s="2" t="s">
        <v>13578</v>
      </c>
      <c r="AJ332" s="54">
        <v>8741</v>
      </c>
      <c r="AK332" s="4">
        <v>-1.3786250754817384</v>
      </c>
      <c r="AL332" s="46">
        <v>2.6901583999999999E-2</v>
      </c>
      <c r="AU332" s="6" t="s">
        <v>5440</v>
      </c>
      <c r="AV332" s="53">
        <v>4720</v>
      </c>
      <c r="AW332" s="8">
        <v>1.7843795582038171</v>
      </c>
      <c r="AX332" s="47">
        <v>0</v>
      </c>
      <c r="AZ332" s="43" t="s">
        <v>10828</v>
      </c>
      <c r="BA332" s="7">
        <v>2200</v>
      </c>
      <c r="BB332" s="40">
        <v>1.9182025653867212</v>
      </c>
      <c r="BC332" s="47">
        <v>0</v>
      </c>
      <c r="BE332" s="76" t="s">
        <v>6775</v>
      </c>
      <c r="BF332" s="77">
        <v>11183</v>
      </c>
      <c r="BG332" s="92">
        <v>1.3224664082335984</v>
      </c>
      <c r="BH332" s="79">
        <v>0</v>
      </c>
      <c r="BI332" s="78">
        <v>1.1304112743022214</v>
      </c>
      <c r="BJ332" s="79">
        <v>1.8390504999999998E-3</v>
      </c>
      <c r="BL332" s="98" t="s">
        <v>999</v>
      </c>
      <c r="BM332" s="104">
        <v>253512</v>
      </c>
      <c r="BN332" s="40">
        <v>0.97046271114043103</v>
      </c>
      <c r="BO332" s="47">
        <v>5.9154259548600402E-2</v>
      </c>
    </row>
    <row r="333" spans="1:67" ht="15.6" x14ac:dyDescent="0.3">
      <c r="A333" s="6" t="s">
        <v>378</v>
      </c>
      <c r="B333" s="7">
        <v>54143</v>
      </c>
      <c r="C333" s="8">
        <v>0.73794967041306603</v>
      </c>
      <c r="D333" s="9">
        <v>6.2018312579869297E-2</v>
      </c>
      <c r="F333" s="2" t="s">
        <v>1339</v>
      </c>
      <c r="G333" s="3">
        <v>6622</v>
      </c>
      <c r="H333" s="4">
        <v>-0.57452941866362806</v>
      </c>
      <c r="I333" s="5">
        <v>9.7636028025846505E-2</v>
      </c>
      <c r="P333" s="43" t="s">
        <v>610</v>
      </c>
      <c r="Q333" s="7">
        <v>440067</v>
      </c>
      <c r="R333" s="40">
        <v>0.65164665997458204</v>
      </c>
      <c r="S333" s="9">
        <v>8.1648206763729997E-2</v>
      </c>
      <c r="T333" s="8">
        <v>0.82070999697124503</v>
      </c>
      <c r="U333" s="9">
        <v>8.7777684381658394E-2</v>
      </c>
      <c r="W333" s="6" t="s">
        <v>13512</v>
      </c>
      <c r="X333" s="53">
        <v>629</v>
      </c>
      <c r="Y333" s="8">
        <v>1.6568672362295507</v>
      </c>
      <c r="Z333" s="47">
        <v>0</v>
      </c>
      <c r="AI333" s="2" t="s">
        <v>6750</v>
      </c>
      <c r="AJ333" s="54">
        <v>6923</v>
      </c>
      <c r="AK333" s="4">
        <v>-1.3781716893334355</v>
      </c>
      <c r="AL333" s="46">
        <v>5.9584649999999996E-3</v>
      </c>
      <c r="AU333" s="6" t="s">
        <v>5441</v>
      </c>
      <c r="AV333" s="53">
        <v>373156</v>
      </c>
      <c r="AW333" s="8">
        <v>1.7834838945323106</v>
      </c>
      <c r="AX333" s="47">
        <v>0</v>
      </c>
      <c r="AZ333" s="43" t="s">
        <v>7516</v>
      </c>
      <c r="BA333" s="7">
        <v>51014</v>
      </c>
      <c r="BB333" s="40">
        <v>1.9206803936790133</v>
      </c>
      <c r="BC333" s="47">
        <v>0</v>
      </c>
      <c r="BE333" s="76" t="s">
        <v>6640</v>
      </c>
      <c r="BF333" s="77">
        <v>8682</v>
      </c>
      <c r="BG333" s="92">
        <v>1.5709536553255199</v>
      </c>
      <c r="BH333" s="79">
        <v>0</v>
      </c>
      <c r="BI333" s="78">
        <v>1.1310433824769186</v>
      </c>
      <c r="BJ333" s="79">
        <v>1.7185877E-3</v>
      </c>
      <c r="BL333" s="98" t="s">
        <v>1527</v>
      </c>
      <c r="BM333" s="104">
        <v>677790</v>
      </c>
      <c r="BN333" s="40">
        <v>0.97180122898488797</v>
      </c>
      <c r="BO333" s="47">
        <v>5.9154259548600402E-2</v>
      </c>
    </row>
    <row r="334" spans="1:67" ht="15.6" x14ac:dyDescent="0.3">
      <c r="A334" s="6" t="s">
        <v>379</v>
      </c>
      <c r="B334" s="7">
        <v>100287708</v>
      </c>
      <c r="C334" s="8">
        <v>0.73824290420110406</v>
      </c>
      <c r="D334" s="9">
        <v>9.7861241025020307E-2</v>
      </c>
      <c r="F334" s="6" t="s">
        <v>1340</v>
      </c>
      <c r="G334" s="7">
        <v>106479836</v>
      </c>
      <c r="H334" s="8">
        <v>0.50103923425095798</v>
      </c>
      <c r="I334" s="9">
        <v>9.7841758412638702E-2</v>
      </c>
      <c r="P334" s="43" t="s">
        <v>611</v>
      </c>
      <c r="Q334" s="7">
        <v>146177</v>
      </c>
      <c r="R334" s="40">
        <v>1.04869763926557</v>
      </c>
      <c r="S334" s="9">
        <v>2.0232159118566202E-2</v>
      </c>
      <c r="T334" s="8">
        <v>0.82099118380807701</v>
      </c>
      <c r="U334" s="9">
        <v>7.4405533677301197E-2</v>
      </c>
      <c r="W334" s="6" t="s">
        <v>967</v>
      </c>
      <c r="X334" s="53">
        <v>54809</v>
      </c>
      <c r="Y334" s="8">
        <v>1.668207554007086</v>
      </c>
      <c r="Z334" s="47">
        <v>8.30703E-3</v>
      </c>
      <c r="AI334" s="2" t="s">
        <v>11947</v>
      </c>
      <c r="AJ334" s="54">
        <v>664709</v>
      </c>
      <c r="AK334" s="4">
        <v>-1.3777236941561346</v>
      </c>
      <c r="AL334" s="46">
        <v>3.4979634000000003E-2</v>
      </c>
      <c r="AU334" s="6" t="s">
        <v>5442</v>
      </c>
      <c r="AV334" s="53">
        <v>80351</v>
      </c>
      <c r="AW334" s="8">
        <v>1.7834088780471165</v>
      </c>
      <c r="AX334" s="47">
        <v>0</v>
      </c>
      <c r="AZ334" s="43" t="s">
        <v>50</v>
      </c>
      <c r="BA334" s="7">
        <v>6880</v>
      </c>
      <c r="BB334" s="40">
        <v>1.9211283350995512</v>
      </c>
      <c r="BC334" s="47">
        <v>0</v>
      </c>
      <c r="BE334" s="76" t="s">
        <v>5652</v>
      </c>
      <c r="BF334" s="77">
        <v>6632</v>
      </c>
      <c r="BG334" s="92">
        <v>1.4459446270550695</v>
      </c>
      <c r="BH334" s="79">
        <v>0</v>
      </c>
      <c r="BI334" s="78">
        <v>1.1314116880414937</v>
      </c>
      <c r="BJ334" s="79">
        <v>2.2220396000000001E-3</v>
      </c>
      <c r="BL334" s="98" t="s">
        <v>12778</v>
      </c>
      <c r="BM334" s="104">
        <v>3687</v>
      </c>
      <c r="BN334" s="40">
        <v>1.0077904415179999</v>
      </c>
      <c r="BO334" s="47">
        <v>5.9154259548600402E-2</v>
      </c>
    </row>
    <row r="335" spans="1:67" ht="15.6" x14ac:dyDescent="0.3">
      <c r="A335" s="6" t="s">
        <v>380</v>
      </c>
      <c r="B335" s="7">
        <v>26810</v>
      </c>
      <c r="C335" s="8">
        <v>0.73843234768954402</v>
      </c>
      <c r="D335" s="9">
        <v>9.5415470172673794E-2</v>
      </c>
      <c r="F335" s="6" t="s">
        <v>1341</v>
      </c>
      <c r="G335" s="7">
        <v>28799</v>
      </c>
      <c r="H335" s="8">
        <v>0.50743680345522002</v>
      </c>
      <c r="I335" s="9">
        <v>9.7352038933189902E-2</v>
      </c>
      <c r="P335" s="43" t="s">
        <v>616</v>
      </c>
      <c r="Q335" s="7">
        <v>100873799</v>
      </c>
      <c r="R335" s="40">
        <v>0.69248157754545203</v>
      </c>
      <c r="S335" s="9">
        <v>6.2803046614146193E-2</v>
      </c>
      <c r="T335" s="8">
        <v>0.82231424387041696</v>
      </c>
      <c r="U335" s="9">
        <v>9.38963034303366E-2</v>
      </c>
      <c r="W335" s="6" t="s">
        <v>8812</v>
      </c>
      <c r="X335" s="53">
        <v>5610</v>
      </c>
      <c r="Y335" s="8">
        <v>1.6717310972028456</v>
      </c>
      <c r="Z335" s="47">
        <v>0</v>
      </c>
      <c r="AI335" s="2" t="s">
        <v>12384</v>
      </c>
      <c r="AJ335" s="54">
        <v>7373</v>
      </c>
      <c r="AK335" s="4">
        <v>-1.3770661266598678</v>
      </c>
      <c r="AL335" s="46">
        <v>3.2655049999999998E-2</v>
      </c>
      <c r="AU335" s="6" t="s">
        <v>5443</v>
      </c>
      <c r="AV335" s="53">
        <v>11124</v>
      </c>
      <c r="AW335" s="8">
        <v>1.7829893005376065</v>
      </c>
      <c r="AX335" s="47">
        <v>0</v>
      </c>
      <c r="AZ335" s="43" t="s">
        <v>7661</v>
      </c>
      <c r="BA335" s="7">
        <v>6884</v>
      </c>
      <c r="BB335" s="40">
        <v>1.9215278864776164</v>
      </c>
      <c r="BC335" s="47">
        <v>0</v>
      </c>
      <c r="BE335" s="76" t="s">
        <v>6169</v>
      </c>
      <c r="BF335" s="77">
        <v>285855</v>
      </c>
      <c r="BG335" s="92">
        <v>1.3976692531508883</v>
      </c>
      <c r="BH335" s="79">
        <v>0</v>
      </c>
      <c r="BI335" s="78">
        <v>1.1328054843125503</v>
      </c>
      <c r="BJ335" s="79">
        <v>2.3686384999999999E-3</v>
      </c>
      <c r="BL335" s="98" t="s">
        <v>12777</v>
      </c>
      <c r="BM335" s="104">
        <v>7097</v>
      </c>
      <c r="BN335" s="40">
        <v>1.2209417394225199</v>
      </c>
      <c r="BO335" s="47">
        <v>5.9154259548600402E-2</v>
      </c>
    </row>
    <row r="336" spans="1:67" ht="15.6" x14ac:dyDescent="0.3">
      <c r="A336" s="6" t="s">
        <v>381</v>
      </c>
      <c r="B336" s="7">
        <v>728207</v>
      </c>
      <c r="C336" s="8">
        <v>0.738551550179395</v>
      </c>
      <c r="D336" s="9">
        <v>8.3629887517291404E-2</v>
      </c>
      <c r="F336" s="6" t="s">
        <v>665</v>
      </c>
      <c r="G336" s="7">
        <v>390688</v>
      </c>
      <c r="H336" s="8">
        <v>0.51072029049492795</v>
      </c>
      <c r="I336" s="9">
        <v>9.9300896365100005E-2</v>
      </c>
      <c r="P336" s="43" t="s">
        <v>618</v>
      </c>
      <c r="Q336" s="7">
        <v>728538</v>
      </c>
      <c r="R336" s="40">
        <v>0.65915917674881497</v>
      </c>
      <c r="S336" s="9">
        <v>7.6777924778187095E-2</v>
      </c>
      <c r="T336" s="8">
        <v>0.82325636345408504</v>
      </c>
      <c r="U336" s="9">
        <v>6.9212100471972904E-2</v>
      </c>
      <c r="W336" s="6" t="s">
        <v>9554</v>
      </c>
      <c r="X336" s="53">
        <v>6773</v>
      </c>
      <c r="Y336" s="8">
        <v>1.6813731141951849</v>
      </c>
      <c r="Z336" s="47">
        <v>0</v>
      </c>
      <c r="AI336" s="2" t="s">
        <v>5933</v>
      </c>
      <c r="AJ336" s="54">
        <v>79646</v>
      </c>
      <c r="AK336" s="4">
        <v>-1.3767047121309859</v>
      </c>
      <c r="AL336" s="46">
        <v>2.4692104000000003E-2</v>
      </c>
      <c r="AU336" s="6" t="s">
        <v>5444</v>
      </c>
      <c r="AV336" s="53">
        <v>3777</v>
      </c>
      <c r="AW336" s="8">
        <v>1.7829358490855705</v>
      </c>
      <c r="AX336" s="47">
        <v>0</v>
      </c>
      <c r="AZ336" s="43" t="s">
        <v>3703</v>
      </c>
      <c r="BA336" s="7">
        <v>283</v>
      </c>
      <c r="BB336" s="40">
        <v>1.9299267409838361</v>
      </c>
      <c r="BC336" s="47">
        <v>0</v>
      </c>
      <c r="BE336" s="76" t="s">
        <v>11481</v>
      </c>
      <c r="BF336" s="77">
        <v>7026</v>
      </c>
      <c r="BG336" s="92">
        <v>1.1130297300653331</v>
      </c>
      <c r="BH336" s="79">
        <v>0</v>
      </c>
      <c r="BI336" s="78">
        <v>1.1351769424346012</v>
      </c>
      <c r="BJ336" s="79">
        <v>2.8864606999999998E-3</v>
      </c>
      <c r="BL336" s="98" t="s">
        <v>12781</v>
      </c>
      <c r="BM336" s="104">
        <v>100302139</v>
      </c>
      <c r="BN336" s="40">
        <v>0.89122952409342204</v>
      </c>
      <c r="BO336" s="47">
        <v>5.92961819668716E-2</v>
      </c>
    </row>
    <row r="337" spans="1:67" ht="15.6" x14ac:dyDescent="0.3">
      <c r="A337" s="6" t="s">
        <v>382</v>
      </c>
      <c r="B337" s="7">
        <v>102724550</v>
      </c>
      <c r="C337" s="8">
        <v>0.73903121510699898</v>
      </c>
      <c r="D337" s="9">
        <v>8.7576396320256295E-2</v>
      </c>
      <c r="F337" s="6" t="s">
        <v>1342</v>
      </c>
      <c r="G337" s="7">
        <v>101410545</v>
      </c>
      <c r="H337" s="8">
        <v>0.51603096415428695</v>
      </c>
      <c r="I337" s="9">
        <v>9.9458387965112596E-2</v>
      </c>
      <c r="P337" s="43" t="s">
        <v>620</v>
      </c>
      <c r="Q337" s="7">
        <v>319</v>
      </c>
      <c r="R337" s="40">
        <v>1.0003965139992801</v>
      </c>
      <c r="S337" s="9">
        <v>1.97976447182556E-2</v>
      </c>
      <c r="T337" s="8">
        <v>0.82495411236195904</v>
      </c>
      <c r="U337" s="9">
        <v>8.0274243413329893E-2</v>
      </c>
      <c r="W337" s="6" t="s">
        <v>10891</v>
      </c>
      <c r="X337" s="53">
        <v>113730</v>
      </c>
      <c r="Y337" s="8">
        <v>1.6950782127766864</v>
      </c>
      <c r="Z337" s="47">
        <v>0</v>
      </c>
      <c r="AI337" s="2" t="s">
        <v>1986</v>
      </c>
      <c r="AJ337" s="54">
        <v>4801</v>
      </c>
      <c r="AK337" s="4">
        <v>-1.3748053090547998</v>
      </c>
      <c r="AL337" s="46">
        <v>1.3691792000000001E-2</v>
      </c>
      <c r="AU337" s="6" t="s">
        <v>5445</v>
      </c>
      <c r="AV337" s="53">
        <v>10794</v>
      </c>
      <c r="AW337" s="8">
        <v>1.7826881438777011</v>
      </c>
      <c r="AX337" s="47">
        <v>0</v>
      </c>
      <c r="AZ337" s="43" t="s">
        <v>9814</v>
      </c>
      <c r="BA337" s="7">
        <v>4830</v>
      </c>
      <c r="BB337" s="40">
        <v>1.939985796040921</v>
      </c>
      <c r="BC337" s="47">
        <v>0</v>
      </c>
      <c r="BE337" s="76" t="s">
        <v>6927</v>
      </c>
      <c r="BF337" s="77">
        <v>3799</v>
      </c>
      <c r="BG337" s="92">
        <v>1.5283762793215323</v>
      </c>
      <c r="BH337" s="79">
        <v>0</v>
      </c>
      <c r="BI337" s="78">
        <v>1.1354852249629759</v>
      </c>
      <c r="BJ337" s="79">
        <v>2.0251901000000001E-3</v>
      </c>
      <c r="BL337" s="98" t="s">
        <v>1001</v>
      </c>
      <c r="BM337" s="104">
        <v>28907</v>
      </c>
      <c r="BN337" s="40">
        <v>0.89537540292280005</v>
      </c>
      <c r="BO337" s="47">
        <v>5.92961819668716E-2</v>
      </c>
    </row>
    <row r="338" spans="1:67" ht="15.6" x14ac:dyDescent="0.3">
      <c r="A338" s="6" t="s">
        <v>383</v>
      </c>
      <c r="B338" s="7">
        <v>106480208</v>
      </c>
      <c r="C338" s="8">
        <v>0.73931644370523297</v>
      </c>
      <c r="D338" s="9">
        <v>7.8752413625475096E-2</v>
      </c>
      <c r="F338" s="6" t="s">
        <v>1343</v>
      </c>
      <c r="G338" s="7">
        <v>81353</v>
      </c>
      <c r="H338" s="8">
        <v>0.51806406338645405</v>
      </c>
      <c r="I338" s="9">
        <v>9.5205499106081906E-2</v>
      </c>
      <c r="P338" s="43" t="s">
        <v>621</v>
      </c>
      <c r="Q338" s="7">
        <v>387043</v>
      </c>
      <c r="R338" s="40">
        <v>0.61876977577092895</v>
      </c>
      <c r="S338" s="9">
        <v>8.2264590748193894E-2</v>
      </c>
      <c r="T338" s="8">
        <v>0.82577379931113404</v>
      </c>
      <c r="U338" s="9">
        <v>7.4405533677301197E-2</v>
      </c>
      <c r="W338" s="6" t="s">
        <v>6621</v>
      </c>
      <c r="X338" s="53">
        <v>51056</v>
      </c>
      <c r="Y338" s="8">
        <v>1.7064599576595032</v>
      </c>
      <c r="Z338" s="47">
        <v>0</v>
      </c>
      <c r="AI338" s="2" t="s">
        <v>1333</v>
      </c>
      <c r="AJ338" s="54">
        <v>4052</v>
      </c>
      <c r="AK338" s="4">
        <v>-1.3734223338482896</v>
      </c>
      <c r="AL338" s="46">
        <v>2.0684385E-2</v>
      </c>
      <c r="AU338" s="6" t="s">
        <v>5446</v>
      </c>
      <c r="AV338" s="53">
        <v>100996939</v>
      </c>
      <c r="AW338" s="8">
        <v>1.7825492627717161</v>
      </c>
      <c r="AX338" s="47">
        <v>0</v>
      </c>
      <c r="AZ338" s="43" t="s">
        <v>11771</v>
      </c>
      <c r="BA338" s="7">
        <v>3122</v>
      </c>
      <c r="BB338" s="40">
        <v>1.9407838475979242</v>
      </c>
      <c r="BC338" s="47">
        <v>0</v>
      </c>
      <c r="BE338" s="76" t="s">
        <v>7086</v>
      </c>
      <c r="BF338" s="77">
        <v>1499</v>
      </c>
      <c r="BG338" s="92">
        <v>1.5864388243680678</v>
      </c>
      <c r="BH338" s="79">
        <v>0</v>
      </c>
      <c r="BI338" s="78">
        <v>1.1356298861918008</v>
      </c>
      <c r="BJ338" s="79">
        <v>1.7011598000000001E-3</v>
      </c>
      <c r="BL338" s="98" t="s">
        <v>981</v>
      </c>
      <c r="BM338" s="104">
        <v>2867</v>
      </c>
      <c r="BN338" s="40">
        <v>1.2533801614512801</v>
      </c>
      <c r="BO338" s="47">
        <v>5.9422521386311697E-2</v>
      </c>
    </row>
    <row r="339" spans="1:67" ht="15.6" x14ac:dyDescent="0.3">
      <c r="A339" s="6" t="s">
        <v>384</v>
      </c>
      <c r="B339" s="7">
        <v>100288654</v>
      </c>
      <c r="C339" s="8">
        <v>0.73953837370411502</v>
      </c>
      <c r="D339" s="9">
        <v>6.2018312579869297E-2</v>
      </c>
      <c r="F339" s="6" t="s">
        <v>1344</v>
      </c>
      <c r="G339" s="7">
        <v>389631</v>
      </c>
      <c r="H339" s="8">
        <v>0.523275607833391</v>
      </c>
      <c r="I339" s="9">
        <v>9.4776231685759396E-2</v>
      </c>
      <c r="P339" s="43" t="s">
        <v>624</v>
      </c>
      <c r="Q339" s="7">
        <v>111644142</v>
      </c>
      <c r="R339" s="40">
        <v>0.62850221819700203</v>
      </c>
      <c r="S339" s="9">
        <v>6.0848547425288002E-2</v>
      </c>
      <c r="T339" s="8">
        <v>0.82620948271581796</v>
      </c>
      <c r="U339" s="9">
        <v>5.8254878579782302E-2</v>
      </c>
      <c r="W339" s="6" t="s">
        <v>9171</v>
      </c>
      <c r="X339" s="53">
        <v>3371</v>
      </c>
      <c r="Y339" s="8">
        <v>1.7115715546710943</v>
      </c>
      <c r="Z339" s="47">
        <v>2.3905121999999997E-2</v>
      </c>
      <c r="AI339" s="2" t="s">
        <v>6805</v>
      </c>
      <c r="AJ339" s="54">
        <v>5611</v>
      </c>
      <c r="AK339" s="4">
        <v>-1.3715369500440724</v>
      </c>
      <c r="AL339" s="46">
        <v>8.7851769999999999E-3</v>
      </c>
      <c r="AU339" s="6" t="s">
        <v>5447</v>
      </c>
      <c r="AV339" s="53">
        <v>5978</v>
      </c>
      <c r="AW339" s="8">
        <v>1.7824052098187257</v>
      </c>
      <c r="AX339" s="47">
        <v>0</v>
      </c>
      <c r="AZ339" s="43" t="s">
        <v>5769</v>
      </c>
      <c r="BA339" s="7">
        <v>80218</v>
      </c>
      <c r="BB339" s="40">
        <v>1.9488144701445282</v>
      </c>
      <c r="BC339" s="47">
        <v>0</v>
      </c>
      <c r="BE339" s="76" t="s">
        <v>5483</v>
      </c>
      <c r="BF339" s="77">
        <v>55088</v>
      </c>
      <c r="BG339" s="92">
        <v>1.5228560420588524</v>
      </c>
      <c r="BH339" s="79">
        <v>0</v>
      </c>
      <c r="BI339" s="78">
        <v>1.1362481609302515</v>
      </c>
      <c r="BJ339" s="79">
        <v>2.1519369E-3</v>
      </c>
      <c r="BL339" s="98" t="s">
        <v>543</v>
      </c>
      <c r="BM339" s="104">
        <v>651144</v>
      </c>
      <c r="BN339" s="40">
        <v>0.81100626658071895</v>
      </c>
      <c r="BO339" s="47">
        <v>5.9453708161226297E-2</v>
      </c>
    </row>
    <row r="340" spans="1:67" ht="15.6" x14ac:dyDescent="0.3">
      <c r="A340" s="6" t="s">
        <v>385</v>
      </c>
      <c r="B340" s="7">
        <v>100462851</v>
      </c>
      <c r="C340" s="8">
        <v>0.73955042058833298</v>
      </c>
      <c r="D340" s="9">
        <v>6.4305387071478495E-2</v>
      </c>
      <c r="F340" s="6" t="s">
        <v>1345</v>
      </c>
      <c r="G340" s="7">
        <v>106481009</v>
      </c>
      <c r="H340" s="8">
        <v>0.523579166092349</v>
      </c>
      <c r="I340" s="9">
        <v>9.6088171815585793E-2</v>
      </c>
      <c r="P340" s="43" t="s">
        <v>625</v>
      </c>
      <c r="Q340" s="7">
        <v>284129</v>
      </c>
      <c r="R340" s="40">
        <v>0.75876148806754895</v>
      </c>
      <c r="S340" s="9">
        <v>6.3343629401776305E-2</v>
      </c>
      <c r="T340" s="8">
        <v>0.82628303871140996</v>
      </c>
      <c r="U340" s="9">
        <v>9.8111825429256005E-2</v>
      </c>
      <c r="W340" s="6" t="s">
        <v>9238</v>
      </c>
      <c r="X340" s="53">
        <v>57674</v>
      </c>
      <c r="Y340" s="8">
        <v>1.7399264553262435</v>
      </c>
      <c r="Z340" s="47">
        <v>0</v>
      </c>
      <c r="AI340" s="2" t="s">
        <v>11890</v>
      </c>
      <c r="AJ340" s="54">
        <v>25890</v>
      </c>
      <c r="AK340" s="4">
        <v>-1.3712926140072297</v>
      </c>
      <c r="AL340" s="46">
        <v>1.1256808E-2</v>
      </c>
      <c r="AU340" s="6" t="s">
        <v>5448</v>
      </c>
      <c r="AV340" s="53">
        <v>91</v>
      </c>
      <c r="AW340" s="8">
        <v>1.7815732375734237</v>
      </c>
      <c r="AX340" s="47">
        <v>0</v>
      </c>
      <c r="AZ340" s="43" t="s">
        <v>6326</v>
      </c>
      <c r="BA340" s="7">
        <v>2483</v>
      </c>
      <c r="BB340" s="40">
        <v>1.9533809480168665</v>
      </c>
      <c r="BC340" s="47">
        <v>0</v>
      </c>
      <c r="BE340" s="76" t="s">
        <v>7794</v>
      </c>
      <c r="BF340" s="77">
        <v>10205</v>
      </c>
      <c r="BG340" s="92">
        <v>1.3178066083677531</v>
      </c>
      <c r="BH340" s="79">
        <v>0</v>
      </c>
      <c r="BI340" s="78">
        <v>1.1363481182536164</v>
      </c>
      <c r="BJ340" s="79">
        <v>3.6594432999999997E-3</v>
      </c>
      <c r="BL340" s="98" t="s">
        <v>889</v>
      </c>
      <c r="BM340" s="104">
        <v>84073</v>
      </c>
      <c r="BN340" s="40">
        <v>1.0765041672801201</v>
      </c>
      <c r="BO340" s="47">
        <v>5.9516273147609398E-2</v>
      </c>
    </row>
    <row r="341" spans="1:67" ht="15.6" x14ac:dyDescent="0.3">
      <c r="A341" s="6" t="s">
        <v>386</v>
      </c>
      <c r="B341" s="7">
        <v>111082978</v>
      </c>
      <c r="C341" s="8">
        <v>0.74011006154978498</v>
      </c>
      <c r="D341" s="9">
        <v>7.4405533677301197E-2</v>
      </c>
      <c r="F341" s="6" t="s">
        <v>1346</v>
      </c>
      <c r="G341" s="7">
        <v>100418731</v>
      </c>
      <c r="H341" s="8">
        <v>0.52742270500186395</v>
      </c>
      <c r="I341" s="9">
        <v>9.8044197404433805E-2</v>
      </c>
      <c r="P341" s="43" t="s">
        <v>626</v>
      </c>
      <c r="Q341" s="7">
        <v>101927087</v>
      </c>
      <c r="R341" s="40">
        <v>0.87962372089097296</v>
      </c>
      <c r="S341" s="9">
        <v>2.9265620738355799E-2</v>
      </c>
      <c r="T341" s="8">
        <v>0.82880012430648298</v>
      </c>
      <c r="U341" s="9">
        <v>8.9187235295011102E-2</v>
      </c>
      <c r="W341" s="6" t="s">
        <v>12344</v>
      </c>
      <c r="X341" s="53">
        <v>27299</v>
      </c>
      <c r="Y341" s="8">
        <v>1.7460716377483401</v>
      </c>
      <c r="Z341" s="47">
        <v>6.7720355999999995E-2</v>
      </c>
      <c r="AI341" s="2" t="s">
        <v>4866</v>
      </c>
      <c r="AJ341" s="54">
        <v>6423</v>
      </c>
      <c r="AK341" s="4">
        <v>-1.3688752242907989</v>
      </c>
      <c r="AL341" s="46">
        <v>1.1525627E-2</v>
      </c>
      <c r="AU341" s="6" t="s">
        <v>5449</v>
      </c>
      <c r="AV341" s="53">
        <v>10421</v>
      </c>
      <c r="AW341" s="8">
        <v>1.7810452032032891</v>
      </c>
      <c r="AX341" s="47">
        <v>0</v>
      </c>
      <c r="AZ341" s="43" t="s">
        <v>11772</v>
      </c>
      <c r="BA341" s="7">
        <v>3059</v>
      </c>
      <c r="BB341" s="40">
        <v>1.9538923630262692</v>
      </c>
      <c r="BC341" s="47">
        <v>0</v>
      </c>
      <c r="BE341" s="76" t="s">
        <v>5352</v>
      </c>
      <c r="BF341" s="77">
        <v>23451</v>
      </c>
      <c r="BG341" s="92">
        <v>1.112763042888629</v>
      </c>
      <c r="BH341" s="79">
        <v>0</v>
      </c>
      <c r="BI341" s="78">
        <v>1.1366776723956142</v>
      </c>
      <c r="BJ341" s="79">
        <v>1.5091505999999999E-3</v>
      </c>
      <c r="BL341" s="98" t="s">
        <v>12787</v>
      </c>
      <c r="BM341" s="104">
        <v>389761</v>
      </c>
      <c r="BN341" s="40">
        <v>0.76141470549169299</v>
      </c>
      <c r="BO341" s="47">
        <v>5.9534440217116999E-2</v>
      </c>
    </row>
    <row r="342" spans="1:67" ht="15.6" x14ac:dyDescent="0.3">
      <c r="A342" s="6" t="s">
        <v>387</v>
      </c>
      <c r="B342" s="7">
        <v>100422391</v>
      </c>
      <c r="C342" s="8">
        <v>0.74085482596166397</v>
      </c>
      <c r="D342" s="9">
        <v>9.2648394075317303E-2</v>
      </c>
      <c r="F342" s="6" t="s">
        <v>1347</v>
      </c>
      <c r="G342" s="7">
        <v>360177</v>
      </c>
      <c r="H342" s="8">
        <v>0.52932087138363004</v>
      </c>
      <c r="I342" s="9">
        <v>9.7081292943660399E-2</v>
      </c>
      <c r="P342" s="43" t="s">
        <v>628</v>
      </c>
      <c r="Q342" s="7">
        <v>9292</v>
      </c>
      <c r="R342" s="40">
        <v>0.83272766100870999</v>
      </c>
      <c r="S342" s="9">
        <v>3.3654758921414001E-2</v>
      </c>
      <c r="T342" s="8">
        <v>0.83093605121360703</v>
      </c>
      <c r="U342" s="9">
        <v>9.21750374219866E-2</v>
      </c>
      <c r="W342" s="6" t="s">
        <v>13513</v>
      </c>
      <c r="X342" s="53">
        <v>28735</v>
      </c>
      <c r="Y342" s="8">
        <v>1.7491435179233514</v>
      </c>
      <c r="Z342" s="47">
        <v>1.4200052000000001E-2</v>
      </c>
      <c r="AI342" s="2" t="s">
        <v>6661</v>
      </c>
      <c r="AJ342" s="54">
        <v>1653</v>
      </c>
      <c r="AK342" s="4">
        <v>-1.3677018884459167</v>
      </c>
      <c r="AL342" s="46">
        <v>1.2547630999999998E-2</v>
      </c>
      <c r="AU342" s="6" t="s">
        <v>5450</v>
      </c>
      <c r="AV342" s="53">
        <v>514</v>
      </c>
      <c r="AW342" s="8">
        <v>1.7808931492061015</v>
      </c>
      <c r="AX342" s="47">
        <v>0</v>
      </c>
      <c r="AZ342" s="43" t="s">
        <v>11773</v>
      </c>
      <c r="BA342" s="7">
        <v>6001</v>
      </c>
      <c r="BB342" s="40">
        <v>1.9547205370486134</v>
      </c>
      <c r="BC342" s="47">
        <v>0</v>
      </c>
      <c r="BE342" s="76" t="s">
        <v>7062</v>
      </c>
      <c r="BF342" s="77">
        <v>5867</v>
      </c>
      <c r="BG342" s="92">
        <v>1.198207597775083</v>
      </c>
      <c r="BH342" s="79">
        <v>0</v>
      </c>
      <c r="BI342" s="78">
        <v>1.1374934248493027</v>
      </c>
      <c r="BJ342" s="79">
        <v>2.2653769000000002E-3</v>
      </c>
      <c r="BL342" s="98" t="s">
        <v>12786</v>
      </c>
      <c r="BM342" s="104">
        <v>106481758</v>
      </c>
      <c r="BN342" s="40">
        <v>0.77739958766791295</v>
      </c>
      <c r="BO342" s="47">
        <v>5.9534440217116999E-2</v>
      </c>
    </row>
    <row r="343" spans="1:67" ht="15.6" x14ac:dyDescent="0.3">
      <c r="A343" s="6" t="s">
        <v>388</v>
      </c>
      <c r="B343" s="7">
        <v>106481112</v>
      </c>
      <c r="C343" s="8">
        <v>0.74094594445564499</v>
      </c>
      <c r="D343" s="9">
        <v>7.2503963597200696E-2</v>
      </c>
      <c r="F343" s="6" t="s">
        <v>261</v>
      </c>
      <c r="G343" s="7">
        <v>8386</v>
      </c>
      <c r="H343" s="8">
        <v>0.53070048347465704</v>
      </c>
      <c r="I343" s="9">
        <v>9.6907467777903794E-2</v>
      </c>
      <c r="P343" s="43" t="s">
        <v>629</v>
      </c>
      <c r="Q343" s="7">
        <v>54848</v>
      </c>
      <c r="R343" s="40">
        <v>0.95888630268930997</v>
      </c>
      <c r="S343" s="9">
        <v>2.5801781595155102E-2</v>
      </c>
      <c r="T343" s="8">
        <v>0.83132027142170195</v>
      </c>
      <c r="U343" s="9">
        <v>7.4193593442317102E-2</v>
      </c>
      <c r="W343" s="6" t="s">
        <v>13514</v>
      </c>
      <c r="X343" s="53">
        <v>80830</v>
      </c>
      <c r="Y343" s="8">
        <v>1.7650006381814272</v>
      </c>
      <c r="Z343" s="47">
        <v>0</v>
      </c>
      <c r="AI343" s="2" t="s">
        <v>11813</v>
      </c>
      <c r="AJ343" s="54">
        <v>948</v>
      </c>
      <c r="AK343" s="4">
        <v>-1.3671366605980269</v>
      </c>
      <c r="AL343" s="46">
        <v>1.4850327999999999E-2</v>
      </c>
      <c r="AU343" s="6" t="s">
        <v>5451</v>
      </c>
      <c r="AV343" s="53">
        <v>10652</v>
      </c>
      <c r="AW343" s="8">
        <v>1.7806659199373551</v>
      </c>
      <c r="AX343" s="47">
        <v>0</v>
      </c>
      <c r="AZ343" s="43" t="s">
        <v>2061</v>
      </c>
      <c r="BA343" s="7">
        <v>83604</v>
      </c>
      <c r="BB343" s="40">
        <v>1.9559686750787695</v>
      </c>
      <c r="BC343" s="47">
        <v>0</v>
      </c>
      <c r="BE343" s="76" t="s">
        <v>5217</v>
      </c>
      <c r="BF343" s="77">
        <v>821</v>
      </c>
      <c r="BG343" s="92">
        <v>1.1851107556664049</v>
      </c>
      <c r="BH343" s="79">
        <v>0</v>
      </c>
      <c r="BI343" s="78">
        <v>1.1375037204810636</v>
      </c>
      <c r="BJ343" s="79">
        <v>1.4695206E-3</v>
      </c>
      <c r="BL343" s="98" t="s">
        <v>2086</v>
      </c>
      <c r="BM343" s="104">
        <v>100271322</v>
      </c>
      <c r="BN343" s="40">
        <v>0.79820757666525599</v>
      </c>
      <c r="BO343" s="47">
        <v>5.9534440217116999E-2</v>
      </c>
    </row>
    <row r="344" spans="1:67" ht="15.6" x14ac:dyDescent="0.3">
      <c r="A344" s="6" t="s">
        <v>389</v>
      </c>
      <c r="B344" s="7">
        <v>101927868</v>
      </c>
      <c r="C344" s="8">
        <v>0.74114933762801805</v>
      </c>
      <c r="D344" s="9">
        <v>9.6471950322615602E-2</v>
      </c>
      <c r="F344" s="6" t="s">
        <v>1348</v>
      </c>
      <c r="G344" s="7">
        <v>221438</v>
      </c>
      <c r="H344" s="8">
        <v>0.531009840347892</v>
      </c>
      <c r="I344" s="9">
        <v>8.9214110968840493E-2</v>
      </c>
      <c r="P344" s="43" t="s">
        <v>631</v>
      </c>
      <c r="Q344" s="7">
        <v>100271643</v>
      </c>
      <c r="R344" s="40">
        <v>0.72056733834082098</v>
      </c>
      <c r="S344" s="9">
        <v>4.9690069004968002E-2</v>
      </c>
      <c r="T344" s="8">
        <v>0.83262052251468399</v>
      </c>
      <c r="U344" s="9">
        <v>6.2018312579869297E-2</v>
      </c>
      <c r="W344" s="6" t="s">
        <v>13515</v>
      </c>
      <c r="X344" s="53">
        <v>4061</v>
      </c>
      <c r="Y344" s="8">
        <v>1.7697899314769041</v>
      </c>
      <c r="Z344" s="47">
        <v>0</v>
      </c>
      <c r="AI344" s="2" t="s">
        <v>8881</v>
      </c>
      <c r="AJ344" s="54">
        <v>51465</v>
      </c>
      <c r="AK344" s="4">
        <v>-1.3664112898891461</v>
      </c>
      <c r="AL344" s="46">
        <v>1.8356982000000001E-2</v>
      </c>
      <c r="AU344" s="6" t="s">
        <v>5452</v>
      </c>
      <c r="AV344" s="53">
        <v>10890</v>
      </c>
      <c r="AW344" s="8">
        <v>1.7803846888587302</v>
      </c>
      <c r="AX344" s="47">
        <v>0</v>
      </c>
      <c r="AZ344" s="43" t="s">
        <v>11774</v>
      </c>
      <c r="BA344" s="7">
        <v>6352</v>
      </c>
      <c r="BB344" s="40">
        <v>1.9606870321363736</v>
      </c>
      <c r="BC344" s="47">
        <v>0</v>
      </c>
      <c r="BE344" s="76" t="s">
        <v>5747</v>
      </c>
      <c r="BF344" s="77">
        <v>205564</v>
      </c>
      <c r="BG344" s="92">
        <v>1.0644094154623733</v>
      </c>
      <c r="BH344" s="79">
        <v>0</v>
      </c>
      <c r="BI344" s="78">
        <v>1.1377330251602209</v>
      </c>
      <c r="BJ344" s="79">
        <v>1.4863995E-3</v>
      </c>
      <c r="BL344" s="98" t="s">
        <v>1903</v>
      </c>
      <c r="BM344" s="104">
        <v>101927364</v>
      </c>
      <c r="BN344" s="40">
        <v>0.911509845208748</v>
      </c>
      <c r="BO344" s="47">
        <v>5.9534440217116999E-2</v>
      </c>
    </row>
    <row r="345" spans="1:67" ht="15.6" x14ac:dyDescent="0.3">
      <c r="A345" s="6" t="s">
        <v>390</v>
      </c>
      <c r="B345" s="7">
        <v>106479347</v>
      </c>
      <c r="C345" s="8">
        <v>0.74192426697319602</v>
      </c>
      <c r="D345" s="9">
        <v>9.6471950322615602E-2</v>
      </c>
      <c r="F345" s="6" t="s">
        <v>1349</v>
      </c>
      <c r="G345" s="7">
        <v>100873598</v>
      </c>
      <c r="H345" s="8">
        <v>0.53182827948304701</v>
      </c>
      <c r="I345" s="9">
        <v>9.2890343278843199E-2</v>
      </c>
      <c r="P345" s="43" t="s">
        <v>633</v>
      </c>
      <c r="Q345" s="7">
        <v>10473</v>
      </c>
      <c r="R345" s="40">
        <v>0.64398699111004798</v>
      </c>
      <c r="S345" s="9">
        <v>8.8984535710940393E-2</v>
      </c>
      <c r="T345" s="8">
        <v>0.83291293206604899</v>
      </c>
      <c r="U345" s="9">
        <v>9.8111825429256005E-2</v>
      </c>
      <c r="W345" s="6" t="s">
        <v>1018</v>
      </c>
      <c r="X345" s="53">
        <v>3659</v>
      </c>
      <c r="Y345" s="8">
        <v>1.7910971079774785</v>
      </c>
      <c r="Z345" s="47">
        <v>0</v>
      </c>
      <c r="AI345" s="2" t="s">
        <v>7302</v>
      </c>
      <c r="AJ345" s="54">
        <v>51534</v>
      </c>
      <c r="AK345" s="4">
        <v>-1.3656512251922199</v>
      </c>
      <c r="AL345" s="46">
        <v>8.6961379999999991E-3</v>
      </c>
      <c r="AU345" s="6" t="s">
        <v>5453</v>
      </c>
      <c r="AV345" s="53">
        <v>5500</v>
      </c>
      <c r="AW345" s="8">
        <v>1.7803180789938753</v>
      </c>
      <c r="AX345" s="47">
        <v>0</v>
      </c>
      <c r="AZ345" s="43" t="s">
        <v>11775</v>
      </c>
      <c r="BA345" s="7">
        <v>677807</v>
      </c>
      <c r="BB345" s="40">
        <v>1.9629976600041952</v>
      </c>
      <c r="BC345" s="47">
        <v>0</v>
      </c>
      <c r="BE345" s="76" t="s">
        <v>8491</v>
      </c>
      <c r="BF345" s="77">
        <v>9711</v>
      </c>
      <c r="BG345" s="92">
        <v>1.2289727544054188</v>
      </c>
      <c r="BH345" s="79">
        <v>0</v>
      </c>
      <c r="BI345" s="78">
        <v>1.1380753734078906</v>
      </c>
      <c r="BJ345" s="79">
        <v>1.8390504999999998E-3</v>
      </c>
      <c r="BL345" s="98" t="s">
        <v>12785</v>
      </c>
      <c r="BM345" s="104">
        <v>101927505</v>
      </c>
      <c r="BN345" s="40">
        <v>0.93387784671723895</v>
      </c>
      <c r="BO345" s="47">
        <v>5.9534440217116999E-2</v>
      </c>
    </row>
    <row r="346" spans="1:67" ht="15.6" x14ac:dyDescent="0.3">
      <c r="A346" s="6" t="s">
        <v>391</v>
      </c>
      <c r="B346" s="7">
        <v>100132929</v>
      </c>
      <c r="C346" s="8">
        <v>0.74234816531161396</v>
      </c>
      <c r="D346" s="9">
        <v>8.5227441338079593E-2</v>
      </c>
      <c r="F346" s="6" t="s">
        <v>1350</v>
      </c>
      <c r="G346" s="7">
        <v>106481364</v>
      </c>
      <c r="H346" s="8">
        <v>0.53418827656489798</v>
      </c>
      <c r="I346" s="9">
        <v>9.6661618656493406E-2</v>
      </c>
      <c r="P346" s="43" t="s">
        <v>634</v>
      </c>
      <c r="Q346" s="7">
        <v>645024</v>
      </c>
      <c r="R346" s="40">
        <v>0.78871689246348298</v>
      </c>
      <c r="S346" s="9">
        <v>3.8752216860146897E-2</v>
      </c>
      <c r="T346" s="8">
        <v>0.83347784198805697</v>
      </c>
      <c r="U346" s="9">
        <v>6.0496115761855498E-2</v>
      </c>
      <c r="W346" s="6" t="s">
        <v>11885</v>
      </c>
      <c r="X346" s="53">
        <v>104326052</v>
      </c>
      <c r="Y346" s="8">
        <v>1.8012464156478591</v>
      </c>
      <c r="Z346" s="47">
        <v>7.7635794999999994E-3</v>
      </c>
      <c r="AI346" s="2" t="s">
        <v>11957</v>
      </c>
      <c r="AJ346" s="54">
        <v>30001</v>
      </c>
      <c r="AK346" s="4">
        <v>-1.3632108607048725</v>
      </c>
      <c r="AL346" s="46">
        <v>7.7392335000000007E-2</v>
      </c>
      <c r="AU346" s="6" t="s">
        <v>5454</v>
      </c>
      <c r="AV346" s="53">
        <v>55920</v>
      </c>
      <c r="AW346" s="8">
        <v>1.7800160700936665</v>
      </c>
      <c r="AX346" s="47">
        <v>0</v>
      </c>
      <c r="AZ346" s="43" t="s">
        <v>6157</v>
      </c>
      <c r="BA346" s="7">
        <v>6634</v>
      </c>
      <c r="BB346" s="40">
        <v>1.9642872788357664</v>
      </c>
      <c r="BC346" s="47">
        <v>0</v>
      </c>
      <c r="BE346" s="76" t="s">
        <v>9553</v>
      </c>
      <c r="BF346" s="77">
        <v>56938</v>
      </c>
      <c r="BG346" s="92">
        <v>1.1877673670560607</v>
      </c>
      <c r="BH346" s="79">
        <v>0</v>
      </c>
      <c r="BI346" s="78">
        <v>1.1385266218726882</v>
      </c>
      <c r="BJ346" s="79">
        <v>2.2035329000000001E-3</v>
      </c>
      <c r="BL346" s="98" t="s">
        <v>12784</v>
      </c>
      <c r="BM346" s="104">
        <v>100873862</v>
      </c>
      <c r="BN346" s="40">
        <v>0.97330288572393198</v>
      </c>
      <c r="BO346" s="47">
        <v>5.9534440217116999E-2</v>
      </c>
    </row>
    <row r="347" spans="1:67" ht="15.6" x14ac:dyDescent="0.3">
      <c r="A347" s="6" t="s">
        <v>392</v>
      </c>
      <c r="B347" s="7">
        <v>613227</v>
      </c>
      <c r="C347" s="8">
        <v>0.74238980619770401</v>
      </c>
      <c r="D347" s="9">
        <v>9.7861241025020307E-2</v>
      </c>
      <c r="F347" s="6" t="s">
        <v>1351</v>
      </c>
      <c r="G347" s="7">
        <v>100873864</v>
      </c>
      <c r="H347" s="8">
        <v>0.53448237684051003</v>
      </c>
      <c r="I347" s="9">
        <v>9.8511194737246899E-2</v>
      </c>
      <c r="P347" s="43" t="s">
        <v>636</v>
      </c>
      <c r="Q347" s="7">
        <v>222642</v>
      </c>
      <c r="R347" s="40">
        <v>0.62136348463261803</v>
      </c>
      <c r="S347" s="9">
        <v>6.6247968955686298E-2</v>
      </c>
      <c r="T347" s="8">
        <v>0.83352440393013705</v>
      </c>
      <c r="U347" s="9">
        <v>7.0577373460017606E-2</v>
      </c>
      <c r="W347" s="6" t="s">
        <v>984</v>
      </c>
      <c r="X347" s="53">
        <v>3429</v>
      </c>
      <c r="Y347" s="8">
        <v>1.8147355933295433</v>
      </c>
      <c r="Z347" s="47">
        <v>0</v>
      </c>
      <c r="AI347" s="2" t="s">
        <v>7772</v>
      </c>
      <c r="AJ347" s="54">
        <v>2180</v>
      </c>
      <c r="AK347" s="4">
        <v>-1.3621579396758952</v>
      </c>
      <c r="AL347" s="46">
        <v>4.6326283999999995E-2</v>
      </c>
      <c r="AU347" s="6" t="s">
        <v>5455</v>
      </c>
      <c r="AV347" s="53">
        <v>4967</v>
      </c>
      <c r="AW347" s="8">
        <v>1.7799935113977463</v>
      </c>
      <c r="AX347" s="47">
        <v>0</v>
      </c>
      <c r="AZ347" s="43" t="s">
        <v>6621</v>
      </c>
      <c r="BA347" s="7">
        <v>51056</v>
      </c>
      <c r="BB347" s="40">
        <v>1.9647774724387319</v>
      </c>
      <c r="BC347" s="47">
        <v>0</v>
      </c>
      <c r="BE347" s="76" t="s">
        <v>7328</v>
      </c>
      <c r="BF347" s="77">
        <v>130507</v>
      </c>
      <c r="BG347" s="92">
        <v>1.2430125297219154</v>
      </c>
      <c r="BH347" s="79">
        <v>0</v>
      </c>
      <c r="BI347" s="78">
        <v>1.1387108165160555</v>
      </c>
      <c r="BJ347" s="79">
        <v>1.7629242E-3</v>
      </c>
      <c r="BL347" s="98" t="s">
        <v>12783</v>
      </c>
      <c r="BM347" s="104">
        <v>5670</v>
      </c>
      <c r="BN347" s="40">
        <v>0.97523659556712605</v>
      </c>
      <c r="BO347" s="47">
        <v>5.9534440217116999E-2</v>
      </c>
    </row>
    <row r="348" spans="1:67" ht="15.6" x14ac:dyDescent="0.3">
      <c r="A348" s="6" t="s">
        <v>393</v>
      </c>
      <c r="B348" s="7">
        <v>100129622</v>
      </c>
      <c r="C348" s="8">
        <v>0.74275216075890804</v>
      </c>
      <c r="D348" s="9">
        <v>8.9187235295011102E-2</v>
      </c>
      <c r="F348" s="6" t="s">
        <v>700</v>
      </c>
      <c r="G348" s="7">
        <v>140753</v>
      </c>
      <c r="H348" s="8">
        <v>0.53521480981194403</v>
      </c>
      <c r="I348" s="9">
        <v>9.0575935460687498E-2</v>
      </c>
      <c r="P348" s="43" t="s">
        <v>637</v>
      </c>
      <c r="Q348" s="7">
        <v>100506795</v>
      </c>
      <c r="R348" s="40">
        <v>0.65428892874509104</v>
      </c>
      <c r="S348" s="9">
        <v>9.9752380052573697E-2</v>
      </c>
      <c r="T348" s="8">
        <v>0.83373408755303402</v>
      </c>
      <c r="U348" s="9">
        <v>9.9321671259811006E-2</v>
      </c>
      <c r="W348" s="6" t="s">
        <v>869</v>
      </c>
      <c r="X348" s="53">
        <v>8638</v>
      </c>
      <c r="Y348" s="8">
        <v>1.8156177254380632</v>
      </c>
      <c r="Z348" s="47">
        <v>0</v>
      </c>
      <c r="AI348" s="2" t="s">
        <v>11722</v>
      </c>
      <c r="AJ348" s="54">
        <v>64422</v>
      </c>
      <c r="AK348" s="4">
        <v>-1.3601700225833908</v>
      </c>
      <c r="AL348" s="46">
        <v>1.5695469E-2</v>
      </c>
      <c r="AU348" s="6" t="s">
        <v>5456</v>
      </c>
      <c r="AV348" s="53">
        <v>7520</v>
      </c>
      <c r="AW348" s="8">
        <v>1.7798599163597488</v>
      </c>
      <c r="AX348" s="47">
        <v>0</v>
      </c>
      <c r="AZ348" s="43" t="s">
        <v>11776</v>
      </c>
      <c r="BA348" s="7">
        <v>91851</v>
      </c>
      <c r="BB348" s="40">
        <v>1.9700243448249541</v>
      </c>
      <c r="BC348" s="47">
        <v>0</v>
      </c>
      <c r="BE348" s="76" t="s">
        <v>6306</v>
      </c>
      <c r="BF348" s="77">
        <v>25831</v>
      </c>
      <c r="BG348" s="92">
        <v>1.3088527965847632</v>
      </c>
      <c r="BH348" s="79">
        <v>0</v>
      </c>
      <c r="BI348" s="78">
        <v>1.1390821485155669</v>
      </c>
      <c r="BJ348" s="79">
        <v>1.6960636E-3</v>
      </c>
      <c r="BL348" s="98" t="s">
        <v>950</v>
      </c>
      <c r="BM348" s="104">
        <v>7498</v>
      </c>
      <c r="BN348" s="40">
        <v>1.0262347371781</v>
      </c>
      <c r="BO348" s="47">
        <v>5.9534440217116999E-2</v>
      </c>
    </row>
    <row r="349" spans="1:67" ht="15.6" x14ac:dyDescent="0.3">
      <c r="A349" s="6" t="s">
        <v>394</v>
      </c>
      <c r="B349" s="7">
        <v>100418862</v>
      </c>
      <c r="C349" s="8">
        <v>0.743458358563438</v>
      </c>
      <c r="D349" s="9">
        <v>8.7404702993398795E-2</v>
      </c>
      <c r="F349" s="6" t="s">
        <v>1352</v>
      </c>
      <c r="G349" s="7">
        <v>107075197</v>
      </c>
      <c r="H349" s="8">
        <v>0.53542212233823006</v>
      </c>
      <c r="I349" s="9">
        <v>9.8179667421135694E-2</v>
      </c>
      <c r="P349" s="43" t="s">
        <v>638</v>
      </c>
      <c r="Q349" s="7">
        <v>100873203</v>
      </c>
      <c r="R349" s="40">
        <v>0.89982793626291402</v>
      </c>
      <c r="S349" s="9">
        <v>3.1886052690762598E-2</v>
      </c>
      <c r="T349" s="8">
        <v>0.83448136754531599</v>
      </c>
      <c r="U349" s="9">
        <v>9.2775136884172396E-2</v>
      </c>
      <c r="W349" s="6" t="s">
        <v>11928</v>
      </c>
      <c r="X349" s="53">
        <v>968</v>
      </c>
      <c r="Y349" s="8">
        <v>1.8449734987462165</v>
      </c>
      <c r="Z349" s="47">
        <v>0</v>
      </c>
      <c r="AI349" s="2" t="s">
        <v>6745</v>
      </c>
      <c r="AJ349" s="54">
        <v>9588</v>
      </c>
      <c r="AK349" s="4">
        <v>-1.3596226572057917</v>
      </c>
      <c r="AL349" s="46">
        <v>1.4850327999999999E-2</v>
      </c>
      <c r="AU349" s="6" t="s">
        <v>5457</v>
      </c>
      <c r="AV349" s="53">
        <v>27086</v>
      </c>
      <c r="AW349" s="8">
        <v>1.7796988296650817</v>
      </c>
      <c r="AX349" s="47">
        <v>0</v>
      </c>
      <c r="AZ349" s="43" t="s">
        <v>6897</v>
      </c>
      <c r="BA349" s="7">
        <v>5714</v>
      </c>
      <c r="BB349" s="40">
        <v>1.9736527099341685</v>
      </c>
      <c r="BC349" s="47">
        <v>0</v>
      </c>
      <c r="BE349" s="76" t="s">
        <v>5999</v>
      </c>
      <c r="BF349" s="77">
        <v>23075</v>
      </c>
      <c r="BG349" s="92">
        <v>1.4259812876065245</v>
      </c>
      <c r="BH349" s="79">
        <v>0</v>
      </c>
      <c r="BI349" s="78">
        <v>1.1394192650633232</v>
      </c>
      <c r="BJ349" s="79">
        <v>2.1879058000000002E-3</v>
      </c>
      <c r="BL349" s="98" t="s">
        <v>12782</v>
      </c>
      <c r="BM349" s="104">
        <v>9383</v>
      </c>
      <c r="BN349" s="40">
        <v>1.06320981001701</v>
      </c>
      <c r="BO349" s="47">
        <v>5.9534440217116999E-2</v>
      </c>
    </row>
    <row r="350" spans="1:67" ht="15.6" x14ac:dyDescent="0.3">
      <c r="A350" s="6" t="s">
        <v>395</v>
      </c>
      <c r="B350" s="7">
        <v>28318</v>
      </c>
      <c r="C350" s="8">
        <v>0.74347945135053795</v>
      </c>
      <c r="D350" s="9">
        <v>5.9089821073707E-2</v>
      </c>
      <c r="F350" s="6" t="s">
        <v>120</v>
      </c>
      <c r="G350" s="7">
        <v>28383</v>
      </c>
      <c r="H350" s="8">
        <v>0.53582544710957603</v>
      </c>
      <c r="I350" s="9">
        <v>9.3992391764019301E-2</v>
      </c>
      <c r="P350" s="43" t="s">
        <v>640</v>
      </c>
      <c r="Q350" s="7">
        <v>100130603</v>
      </c>
      <c r="R350" s="40">
        <v>0.67214015396931104</v>
      </c>
      <c r="S350" s="9">
        <v>5.85161651328144E-2</v>
      </c>
      <c r="T350" s="8">
        <v>0.836575215842979</v>
      </c>
      <c r="U350" s="9">
        <v>7.3911705632548799E-2</v>
      </c>
      <c r="W350" s="6" t="s">
        <v>12191</v>
      </c>
      <c r="X350" s="53">
        <v>219285</v>
      </c>
      <c r="Y350" s="8">
        <v>1.8648400908238227</v>
      </c>
      <c r="Z350" s="47">
        <v>0</v>
      </c>
      <c r="AI350" s="2" t="s">
        <v>11727</v>
      </c>
      <c r="AJ350" s="54">
        <v>1601</v>
      </c>
      <c r="AK350" s="4">
        <v>-1.3593913983145514</v>
      </c>
      <c r="AL350" s="46">
        <v>5.9584649999999996E-3</v>
      </c>
      <c r="AU350" s="6" t="s">
        <v>5458</v>
      </c>
      <c r="AV350" s="53">
        <v>90268</v>
      </c>
      <c r="AW350" s="8">
        <v>1.7796821905778593</v>
      </c>
      <c r="AX350" s="47">
        <v>0</v>
      </c>
      <c r="AZ350" s="43" t="s">
        <v>11777</v>
      </c>
      <c r="BA350" s="7">
        <v>115361</v>
      </c>
      <c r="BB350" s="40">
        <v>1.9752809333110686</v>
      </c>
      <c r="BC350" s="47">
        <v>0</v>
      </c>
      <c r="BE350" s="76" t="s">
        <v>6439</v>
      </c>
      <c r="BF350" s="77">
        <v>6729</v>
      </c>
      <c r="BG350" s="92">
        <v>1.4090366074622382</v>
      </c>
      <c r="BH350" s="79">
        <v>0</v>
      </c>
      <c r="BI350" s="78">
        <v>1.141076651122942</v>
      </c>
      <c r="BJ350" s="79">
        <v>1.4863995E-3</v>
      </c>
      <c r="BL350" s="98" t="s">
        <v>2191</v>
      </c>
      <c r="BM350" s="104">
        <v>10781</v>
      </c>
      <c r="BN350" s="40">
        <v>1.0674816165690399</v>
      </c>
      <c r="BO350" s="47">
        <v>5.9534440217116999E-2</v>
      </c>
    </row>
    <row r="351" spans="1:67" ht="15.6" x14ac:dyDescent="0.3">
      <c r="A351" s="6" t="s">
        <v>396</v>
      </c>
      <c r="B351" s="7">
        <v>728913</v>
      </c>
      <c r="C351" s="8">
        <v>0.74446844418475899</v>
      </c>
      <c r="D351" s="9">
        <v>9.69478805121292E-2</v>
      </c>
      <c r="F351" s="6" t="s">
        <v>1353</v>
      </c>
      <c r="G351" s="7">
        <v>100128015</v>
      </c>
      <c r="H351" s="8">
        <v>0.53729502632400605</v>
      </c>
      <c r="I351" s="9">
        <v>9.4516246054024894E-2</v>
      </c>
      <c r="P351" s="43" t="s">
        <v>641</v>
      </c>
      <c r="Q351" s="7">
        <v>8200</v>
      </c>
      <c r="R351" s="40">
        <v>1.0085277016801499</v>
      </c>
      <c r="S351" s="9">
        <v>2.0225489273727901E-2</v>
      </c>
      <c r="T351" s="8">
        <v>0.83714865523762805</v>
      </c>
      <c r="U351" s="9">
        <v>6.2018312579869297E-2</v>
      </c>
      <c r="W351" s="6" t="s">
        <v>11818</v>
      </c>
      <c r="X351" s="53">
        <v>5320</v>
      </c>
      <c r="Y351" s="8">
        <v>1.8731629140003703</v>
      </c>
      <c r="Z351" s="47">
        <v>1.4573737E-2</v>
      </c>
      <c r="AI351" s="2" t="s">
        <v>11749</v>
      </c>
      <c r="AJ351" s="54">
        <v>2791</v>
      </c>
      <c r="AK351" s="4">
        <v>-1.3573498070443428</v>
      </c>
      <c r="AL351" s="46">
        <v>1.3583412999999999E-2</v>
      </c>
      <c r="AU351" s="6" t="s">
        <v>5459</v>
      </c>
      <c r="AV351" s="53">
        <v>9141</v>
      </c>
      <c r="AW351" s="8">
        <v>1.7794073657720531</v>
      </c>
      <c r="AX351" s="47">
        <v>0</v>
      </c>
      <c r="AZ351" s="43" t="s">
        <v>6362</v>
      </c>
      <c r="BA351" s="7">
        <v>10959</v>
      </c>
      <c r="BB351" s="40">
        <v>1.9781247747715802</v>
      </c>
      <c r="BC351" s="47">
        <v>0</v>
      </c>
      <c r="BE351" s="76" t="s">
        <v>5763</v>
      </c>
      <c r="BF351" s="77">
        <v>8439</v>
      </c>
      <c r="BG351" s="92">
        <v>1.6281848741820806</v>
      </c>
      <c r="BH351" s="79">
        <v>0</v>
      </c>
      <c r="BI351" s="78">
        <v>1.1413281492348353</v>
      </c>
      <c r="BJ351" s="79">
        <v>1.6960636E-3</v>
      </c>
      <c r="BL351" s="98" t="s">
        <v>404</v>
      </c>
      <c r="BM351" s="104">
        <v>100128023</v>
      </c>
      <c r="BN351" s="40">
        <v>0.84549074668387303</v>
      </c>
      <c r="BO351" s="47">
        <v>5.9595136171852497E-2</v>
      </c>
    </row>
    <row r="352" spans="1:67" ht="15.6" x14ac:dyDescent="0.3">
      <c r="A352" s="6" t="s">
        <v>397</v>
      </c>
      <c r="B352" s="7">
        <v>106480006</v>
      </c>
      <c r="C352" s="8">
        <v>0.74488688222338595</v>
      </c>
      <c r="D352" s="9">
        <v>9.2417616520519094E-2</v>
      </c>
      <c r="F352" s="6" t="s">
        <v>1354</v>
      </c>
      <c r="G352" s="7">
        <v>103752555</v>
      </c>
      <c r="H352" s="8">
        <v>0.53815157195664098</v>
      </c>
      <c r="I352" s="9">
        <v>9.4516246054024894E-2</v>
      </c>
      <c r="P352" s="43" t="s">
        <v>642</v>
      </c>
      <c r="Q352" s="7">
        <v>100132708</v>
      </c>
      <c r="R352" s="40">
        <v>0.76622411486817699</v>
      </c>
      <c r="S352" s="9">
        <v>4.1428819036504402E-2</v>
      </c>
      <c r="T352" s="8">
        <v>0.83721128464774897</v>
      </c>
      <c r="U352" s="9">
        <v>6.26449198533163E-2</v>
      </c>
      <c r="W352" s="6" t="s">
        <v>10632</v>
      </c>
      <c r="X352" s="53">
        <v>6672</v>
      </c>
      <c r="Y352" s="8">
        <v>1.8779810287893066</v>
      </c>
      <c r="Z352" s="47">
        <v>0</v>
      </c>
      <c r="AI352" s="2" t="s">
        <v>6506</v>
      </c>
      <c r="AJ352" s="54">
        <v>10063</v>
      </c>
      <c r="AK352" s="4">
        <v>-1.3570463655074823</v>
      </c>
      <c r="AL352" s="46">
        <v>1.2974076999999999E-2</v>
      </c>
      <c r="AU352" s="6" t="s">
        <v>5460</v>
      </c>
      <c r="AV352" s="53">
        <v>23353</v>
      </c>
      <c r="AW352" s="8">
        <v>1.7792607711331301</v>
      </c>
      <c r="AX352" s="47">
        <v>0</v>
      </c>
      <c r="AZ352" s="43" t="s">
        <v>11778</v>
      </c>
      <c r="BA352" s="7">
        <v>115362</v>
      </c>
      <c r="BB352" s="40">
        <v>1.9839090909906076</v>
      </c>
      <c r="BC352" s="47">
        <v>0</v>
      </c>
      <c r="BE352" s="76" t="s">
        <v>1776</v>
      </c>
      <c r="BF352" s="77">
        <v>79954</v>
      </c>
      <c r="BG352" s="92">
        <v>1.2317954328298246</v>
      </c>
      <c r="BH352" s="79">
        <v>0</v>
      </c>
      <c r="BI352" s="78">
        <v>1.1414679095969127</v>
      </c>
      <c r="BJ352" s="79">
        <v>1.6705718999999999E-3</v>
      </c>
      <c r="BL352" s="98" t="s">
        <v>12789</v>
      </c>
      <c r="BM352" s="104">
        <v>106480729</v>
      </c>
      <c r="BN352" s="40">
        <v>0.78360731161951003</v>
      </c>
      <c r="BO352" s="47">
        <v>5.9838655574625803E-2</v>
      </c>
    </row>
    <row r="353" spans="1:67" ht="15.6" x14ac:dyDescent="0.3">
      <c r="A353" s="6" t="s">
        <v>398</v>
      </c>
      <c r="B353" s="7">
        <v>100418754</v>
      </c>
      <c r="C353" s="8">
        <v>0.74522830130398399</v>
      </c>
      <c r="D353" s="9">
        <v>9.8641682848790602E-2</v>
      </c>
      <c r="F353" s="6" t="s">
        <v>1355</v>
      </c>
      <c r="G353" s="7">
        <v>106479149</v>
      </c>
      <c r="H353" s="8">
        <v>0.53875430134326996</v>
      </c>
      <c r="I353" s="9">
        <v>9.1070785209647495E-2</v>
      </c>
      <c r="P353" s="43" t="s">
        <v>645</v>
      </c>
      <c r="Q353" s="7">
        <v>402424</v>
      </c>
      <c r="R353" s="40">
        <v>0.85554998601509302</v>
      </c>
      <c r="S353" s="9">
        <v>3.3029545058184298E-2</v>
      </c>
      <c r="T353" s="8">
        <v>0.83841046029933397</v>
      </c>
      <c r="U353" s="9">
        <v>7.1651832157106396E-2</v>
      </c>
      <c r="W353" s="6" t="s">
        <v>11968</v>
      </c>
      <c r="X353" s="53">
        <v>64761</v>
      </c>
      <c r="Y353" s="8">
        <v>1.8904203484193463</v>
      </c>
      <c r="Z353" s="47">
        <v>0</v>
      </c>
      <c r="AI353" s="2" t="s">
        <v>10788</v>
      </c>
      <c r="AJ353" s="54">
        <v>2287</v>
      </c>
      <c r="AK353" s="4">
        <v>-1.3561135254888443</v>
      </c>
      <c r="AL353" s="46">
        <v>2.4692104000000003E-2</v>
      </c>
      <c r="AU353" s="6" t="s">
        <v>5461</v>
      </c>
      <c r="AV353" s="53">
        <v>55082</v>
      </c>
      <c r="AW353" s="8">
        <v>1.7791050400412074</v>
      </c>
      <c r="AX353" s="47">
        <v>0</v>
      </c>
      <c r="AZ353" s="43" t="s">
        <v>6244</v>
      </c>
      <c r="BA353" s="7">
        <v>9741</v>
      </c>
      <c r="BB353" s="40">
        <v>1.9866873236839298</v>
      </c>
      <c r="BC353" s="47">
        <v>0</v>
      </c>
      <c r="BE353" s="76" t="s">
        <v>5738</v>
      </c>
      <c r="BF353" s="77">
        <v>6141</v>
      </c>
      <c r="BG353" s="92">
        <v>1.0955103492899307</v>
      </c>
      <c r="BH353" s="79">
        <v>0</v>
      </c>
      <c r="BI353" s="78">
        <v>1.141554165787029</v>
      </c>
      <c r="BJ353" s="79">
        <v>2.2220396000000001E-3</v>
      </c>
      <c r="BL353" s="98" t="s">
        <v>12788</v>
      </c>
      <c r="BM353" s="104">
        <v>106480766</v>
      </c>
      <c r="BN353" s="40">
        <v>1.1168900242222699</v>
      </c>
      <c r="BO353" s="47">
        <v>5.9838655574625803E-2</v>
      </c>
    </row>
    <row r="354" spans="1:67" ht="15.6" x14ac:dyDescent="0.3">
      <c r="A354" s="6" t="s">
        <v>399</v>
      </c>
      <c r="B354" s="7">
        <v>105377606</v>
      </c>
      <c r="C354" s="8">
        <v>0.74539454255852799</v>
      </c>
      <c r="D354" s="9">
        <v>9.2163883090639706E-2</v>
      </c>
      <c r="F354" s="6" t="s">
        <v>483</v>
      </c>
      <c r="G354" s="7">
        <v>407001</v>
      </c>
      <c r="H354" s="8">
        <v>0.53881550136578604</v>
      </c>
      <c r="I354" s="9">
        <v>8.8762676460940895E-2</v>
      </c>
      <c r="P354" s="43" t="s">
        <v>647</v>
      </c>
      <c r="Q354" s="7">
        <v>389672</v>
      </c>
      <c r="R354" s="40">
        <v>0.60901857244707502</v>
      </c>
      <c r="S354" s="9">
        <v>8.1627033474468202E-2</v>
      </c>
      <c r="T354" s="8">
        <v>0.83959712418836696</v>
      </c>
      <c r="U354" s="9">
        <v>7.2788113043713604E-2</v>
      </c>
      <c r="W354" s="6" t="s">
        <v>9090</v>
      </c>
      <c r="X354" s="53">
        <v>57169</v>
      </c>
      <c r="Y354" s="8">
        <v>1.8990518550871003</v>
      </c>
      <c r="Z354" s="47">
        <v>0</v>
      </c>
      <c r="AI354" s="2" t="s">
        <v>11742</v>
      </c>
      <c r="AJ354" s="54">
        <v>5997</v>
      </c>
      <c r="AK354" s="4">
        <v>-1.3540574236278391</v>
      </c>
      <c r="AL354" s="46">
        <v>9.6046900000000008E-3</v>
      </c>
      <c r="AU354" s="6" t="s">
        <v>5462</v>
      </c>
      <c r="AV354" s="53">
        <v>26019</v>
      </c>
      <c r="AW354" s="8">
        <v>1.7789871692206272</v>
      </c>
      <c r="AX354" s="47">
        <v>0</v>
      </c>
      <c r="AZ354" s="43" t="s">
        <v>6354</v>
      </c>
      <c r="BA354" s="7">
        <v>27089</v>
      </c>
      <c r="BB354" s="40">
        <v>1.986715461949305</v>
      </c>
      <c r="BC354" s="47">
        <v>0</v>
      </c>
      <c r="BE354" s="76" t="s">
        <v>5856</v>
      </c>
      <c r="BF354" s="77">
        <v>55</v>
      </c>
      <c r="BG354" s="92">
        <v>1.278450142164635</v>
      </c>
      <c r="BH354" s="79">
        <v>0</v>
      </c>
      <c r="BI354" s="78">
        <v>1.1428004138305956</v>
      </c>
      <c r="BJ354" s="79">
        <v>2.9708907000000001E-3</v>
      </c>
      <c r="BL354" s="97" t="s">
        <v>70</v>
      </c>
      <c r="BM354" s="105">
        <v>10555</v>
      </c>
      <c r="BN354" s="39">
        <v>-1.02618952947541</v>
      </c>
      <c r="BO354" s="46">
        <v>5.9903629842322198E-2</v>
      </c>
    </row>
    <row r="355" spans="1:67" ht="15.6" x14ac:dyDescent="0.3">
      <c r="A355" s="6" t="s">
        <v>400</v>
      </c>
      <c r="B355" s="7">
        <v>340217</v>
      </c>
      <c r="C355" s="8">
        <v>0.74596297516760601</v>
      </c>
      <c r="D355" s="9">
        <v>9.5709718901921398E-2</v>
      </c>
      <c r="F355" s="6" t="s">
        <v>1356</v>
      </c>
      <c r="G355" s="7">
        <v>64726</v>
      </c>
      <c r="H355" s="8">
        <v>0.540389379083829</v>
      </c>
      <c r="I355" s="9">
        <v>9.7026910558628596E-2</v>
      </c>
      <c r="P355" s="43" t="s">
        <v>650</v>
      </c>
      <c r="Q355" s="7">
        <v>63827</v>
      </c>
      <c r="R355" s="40">
        <v>0.75102146100316802</v>
      </c>
      <c r="S355" s="9">
        <v>6.5730234566193604E-2</v>
      </c>
      <c r="T355" s="8">
        <v>0.84109791068116302</v>
      </c>
      <c r="U355" s="9">
        <v>9.8111825429256005E-2</v>
      </c>
      <c r="W355" s="6" t="s">
        <v>13516</v>
      </c>
      <c r="X355" s="53">
        <v>1890</v>
      </c>
      <c r="Y355" s="8">
        <v>1.9297383630023721</v>
      </c>
      <c r="Z355" s="47">
        <v>0</v>
      </c>
      <c r="AI355" s="2" t="s">
        <v>6019</v>
      </c>
      <c r="AJ355" s="54">
        <v>908</v>
      </c>
      <c r="AK355" s="4">
        <v>-1.3527879219828289</v>
      </c>
      <c r="AL355" s="46">
        <v>2.8271546000000002E-2</v>
      </c>
      <c r="AU355" s="6" t="s">
        <v>5463</v>
      </c>
      <c r="AV355" s="53">
        <v>1030</v>
      </c>
      <c r="AW355" s="8">
        <v>1.7787449237006145</v>
      </c>
      <c r="AX355" s="47">
        <v>0</v>
      </c>
      <c r="AZ355" s="43" t="s">
        <v>9200</v>
      </c>
      <c r="BA355" s="7">
        <v>7306</v>
      </c>
      <c r="BB355" s="40">
        <v>1.99488597025517</v>
      </c>
      <c r="BC355" s="47">
        <v>0</v>
      </c>
      <c r="BE355" s="76" t="s">
        <v>5628</v>
      </c>
      <c r="BF355" s="77">
        <v>334</v>
      </c>
      <c r="BG355" s="92">
        <v>1.4592026054122766</v>
      </c>
      <c r="BH355" s="79">
        <v>0</v>
      </c>
      <c r="BI355" s="78">
        <v>1.1428278549924524</v>
      </c>
      <c r="BJ355" s="79">
        <v>1.4466527000000001E-3</v>
      </c>
      <c r="BL355" s="98" t="s">
        <v>438</v>
      </c>
      <c r="BM355" s="104">
        <v>6966</v>
      </c>
      <c r="BN355" s="40">
        <v>0.75472459567764905</v>
      </c>
      <c r="BO355" s="47">
        <v>5.9903629842322198E-2</v>
      </c>
    </row>
    <row r="356" spans="1:67" ht="15.6" x14ac:dyDescent="0.3">
      <c r="A356" s="6" t="s">
        <v>401</v>
      </c>
      <c r="B356" s="7">
        <v>644502</v>
      </c>
      <c r="C356" s="8">
        <v>0.74615793787177598</v>
      </c>
      <c r="D356" s="9">
        <v>9.8940205829564601E-2</v>
      </c>
      <c r="F356" s="6" t="s">
        <v>1357</v>
      </c>
      <c r="G356" s="7">
        <v>441771</v>
      </c>
      <c r="H356" s="8">
        <v>0.54099427322812199</v>
      </c>
      <c r="I356" s="9">
        <v>9.8147325445965605E-2</v>
      </c>
      <c r="P356" s="43" t="s">
        <v>651</v>
      </c>
      <c r="Q356" s="7">
        <v>101928085</v>
      </c>
      <c r="R356" s="40">
        <v>0.65236419804468504</v>
      </c>
      <c r="S356" s="9">
        <v>7.3085910011739197E-2</v>
      </c>
      <c r="T356" s="8">
        <v>0.84122226111974296</v>
      </c>
      <c r="U356" s="9">
        <v>9.6471950322615602E-2</v>
      </c>
      <c r="W356" s="6" t="s">
        <v>13517</v>
      </c>
      <c r="X356" s="53">
        <v>11118</v>
      </c>
      <c r="Y356" s="8">
        <v>1.9357229920586463</v>
      </c>
      <c r="Z356" s="47">
        <v>1.9936873000000001E-2</v>
      </c>
      <c r="AI356" s="2" t="s">
        <v>8625</v>
      </c>
      <c r="AJ356" s="54">
        <v>1434</v>
      </c>
      <c r="AK356" s="4">
        <v>-1.3510979949439095</v>
      </c>
      <c r="AL356" s="46">
        <v>1.4850327999999999E-2</v>
      </c>
      <c r="AU356" s="6" t="s">
        <v>5464</v>
      </c>
      <c r="AV356" s="53">
        <v>11177</v>
      </c>
      <c r="AW356" s="8">
        <v>1.7786088582215884</v>
      </c>
      <c r="AX356" s="47">
        <v>0</v>
      </c>
      <c r="AZ356" s="43" t="s">
        <v>11779</v>
      </c>
      <c r="BA356" s="7">
        <v>5438</v>
      </c>
      <c r="BB356" s="40">
        <v>1.995439726797581</v>
      </c>
      <c r="BC356" s="47">
        <v>0</v>
      </c>
      <c r="BE356" s="76" t="s">
        <v>5524</v>
      </c>
      <c r="BF356" s="77">
        <v>128866</v>
      </c>
      <c r="BG356" s="92">
        <v>1.3380185489069192</v>
      </c>
      <c r="BH356" s="79">
        <v>0</v>
      </c>
      <c r="BI356" s="78">
        <v>1.1430874748218707</v>
      </c>
      <c r="BJ356" s="79">
        <v>1.6705718999999999E-3</v>
      </c>
      <c r="BL356" s="98" t="s">
        <v>1885</v>
      </c>
      <c r="BM356" s="104">
        <v>100130466</v>
      </c>
      <c r="BN356" s="40">
        <v>0.78109423062310102</v>
      </c>
      <c r="BO356" s="47">
        <v>5.9903629842322198E-2</v>
      </c>
    </row>
    <row r="357" spans="1:67" ht="15.6" x14ac:dyDescent="0.3">
      <c r="A357" s="6" t="s">
        <v>402</v>
      </c>
      <c r="B357" s="7">
        <v>728015</v>
      </c>
      <c r="C357" s="8">
        <v>0.746174153749808</v>
      </c>
      <c r="D357" s="9">
        <v>7.4405533677301197E-2</v>
      </c>
      <c r="F357" s="6" t="s">
        <v>980</v>
      </c>
      <c r="G357" s="7">
        <v>100874112</v>
      </c>
      <c r="H357" s="8">
        <v>0.54129426687222904</v>
      </c>
      <c r="I357" s="9">
        <v>9.51500486834371E-2</v>
      </c>
      <c r="P357" s="43" t="s">
        <v>655</v>
      </c>
      <c r="Q357" s="7">
        <v>5244</v>
      </c>
      <c r="R357" s="40">
        <v>0.86854433306380696</v>
      </c>
      <c r="S357" s="9">
        <v>4.6058689369441297E-2</v>
      </c>
      <c r="T357" s="8">
        <v>0.84465174088547001</v>
      </c>
      <c r="U357" s="9">
        <v>9.8111825429256005E-2</v>
      </c>
      <c r="W357" s="6" t="s">
        <v>13518</v>
      </c>
      <c r="X357" s="53">
        <v>3580</v>
      </c>
      <c r="Y357" s="8">
        <v>1.945397500834239</v>
      </c>
      <c r="Z357" s="47">
        <v>0</v>
      </c>
      <c r="AI357" s="2" t="s">
        <v>11834</v>
      </c>
      <c r="AJ357" s="54">
        <v>2207</v>
      </c>
      <c r="AK357" s="4">
        <v>-1.3510002099081924</v>
      </c>
      <c r="AL357" s="46">
        <v>4.7455589999999999E-2</v>
      </c>
      <c r="AU357" s="6" t="s">
        <v>5465</v>
      </c>
      <c r="AV357" s="53">
        <v>10928</v>
      </c>
      <c r="AW357" s="8">
        <v>1.7783372775617978</v>
      </c>
      <c r="AX357" s="47">
        <v>0</v>
      </c>
      <c r="AZ357" s="43" t="s">
        <v>10527</v>
      </c>
      <c r="BA357" s="7">
        <v>54882</v>
      </c>
      <c r="BB357" s="40">
        <v>1.9988100072968544</v>
      </c>
      <c r="BC357" s="47">
        <v>0</v>
      </c>
      <c r="BE357" s="76" t="s">
        <v>6581</v>
      </c>
      <c r="BF357" s="77">
        <v>10476</v>
      </c>
      <c r="BG357" s="92">
        <v>1.5917216345338856</v>
      </c>
      <c r="BH357" s="79">
        <v>0</v>
      </c>
      <c r="BI357" s="78">
        <v>1.1433065539503171</v>
      </c>
      <c r="BJ357" s="79">
        <v>3.0324465E-3</v>
      </c>
      <c r="BL357" s="98" t="s">
        <v>3114</v>
      </c>
      <c r="BM357" s="104">
        <v>101929244</v>
      </c>
      <c r="BN357" s="40">
        <v>0.78241610766043201</v>
      </c>
      <c r="BO357" s="47">
        <v>5.9903629842322198E-2</v>
      </c>
    </row>
    <row r="358" spans="1:67" ht="15.6" x14ac:dyDescent="0.3">
      <c r="A358" s="6" t="s">
        <v>403</v>
      </c>
      <c r="B358" s="7">
        <v>152118</v>
      </c>
      <c r="C358" s="8">
        <v>0.74669671683329497</v>
      </c>
      <c r="D358" s="9">
        <v>6.9081750628044697E-2</v>
      </c>
      <c r="F358" s="6" t="s">
        <v>1358</v>
      </c>
      <c r="G358" s="7">
        <v>106480481</v>
      </c>
      <c r="H358" s="8">
        <v>0.54133721917776201</v>
      </c>
      <c r="I358" s="9">
        <v>8.7374472958101398E-2</v>
      </c>
      <c r="P358" s="43" t="s">
        <v>658</v>
      </c>
      <c r="Q358" s="7">
        <v>139538</v>
      </c>
      <c r="R358" s="40">
        <v>1.0336502798128699</v>
      </c>
      <c r="S358" s="9">
        <v>2.7512474974460101E-2</v>
      </c>
      <c r="T358" s="8">
        <v>0.84632172495851399</v>
      </c>
      <c r="U358" s="9">
        <v>8.9872642173732503E-2</v>
      </c>
      <c r="W358" s="6" t="s">
        <v>13519</v>
      </c>
      <c r="X358" s="53">
        <v>101926887</v>
      </c>
      <c r="Y358" s="8">
        <v>1.9700883077491236</v>
      </c>
      <c r="Z358" s="47">
        <v>0</v>
      </c>
      <c r="AI358" s="2" t="s">
        <v>12000</v>
      </c>
      <c r="AJ358" s="54">
        <v>521</v>
      </c>
      <c r="AK358" s="4">
        <v>-1.3497131714890154</v>
      </c>
      <c r="AL358" s="46">
        <v>3.3425535999999999E-2</v>
      </c>
      <c r="AU358" s="6" t="s">
        <v>5466</v>
      </c>
      <c r="AV358" s="53">
        <v>4735</v>
      </c>
      <c r="AW358" s="8">
        <v>1.7782668718770431</v>
      </c>
      <c r="AX358" s="47">
        <v>0</v>
      </c>
      <c r="AZ358" s="43" t="s">
        <v>7901</v>
      </c>
      <c r="BA358" s="7">
        <v>84651</v>
      </c>
      <c r="BB358" s="40">
        <v>2.0035143051556732</v>
      </c>
      <c r="BC358" s="47">
        <v>0</v>
      </c>
      <c r="BE358" s="76" t="s">
        <v>2806</v>
      </c>
      <c r="BF358" s="77">
        <v>8409</v>
      </c>
      <c r="BG358" s="92">
        <v>1.5235728452271833</v>
      </c>
      <c r="BH358" s="79">
        <v>0</v>
      </c>
      <c r="BI358" s="78">
        <v>1.1433268010871693</v>
      </c>
      <c r="BJ358" s="79">
        <v>1.10873066E-3</v>
      </c>
      <c r="BL358" s="98" t="s">
        <v>12790</v>
      </c>
      <c r="BM358" s="104">
        <v>106480904</v>
      </c>
      <c r="BN358" s="40">
        <v>0.79619658996407305</v>
      </c>
      <c r="BO358" s="47">
        <v>5.9903629842322198E-2</v>
      </c>
    </row>
    <row r="359" spans="1:67" ht="15.6" x14ac:dyDescent="0.3">
      <c r="A359" s="6" t="s">
        <v>404</v>
      </c>
      <c r="B359" s="7">
        <v>100128023</v>
      </c>
      <c r="C359" s="8">
        <v>0.74703521725764699</v>
      </c>
      <c r="D359" s="9">
        <v>7.4405533677301197E-2</v>
      </c>
      <c r="F359" s="6" t="s">
        <v>109</v>
      </c>
      <c r="G359" s="7">
        <v>28601</v>
      </c>
      <c r="H359" s="8">
        <v>0.54149446206788798</v>
      </c>
      <c r="I359" s="9">
        <v>8.6733664867567006E-2</v>
      </c>
      <c r="P359" s="43" t="s">
        <v>659</v>
      </c>
      <c r="Q359" s="7">
        <v>100462799</v>
      </c>
      <c r="R359" s="40">
        <v>0.557990892081486</v>
      </c>
      <c r="S359" s="9">
        <v>8.4593928112759398E-2</v>
      </c>
      <c r="T359" s="8">
        <v>0.84643191043067501</v>
      </c>
      <c r="U359" s="9">
        <v>6.2018312579869297E-2</v>
      </c>
      <c r="W359" s="6" t="s">
        <v>1017</v>
      </c>
      <c r="X359" s="53">
        <v>10346</v>
      </c>
      <c r="Y359" s="8">
        <v>2.0055119853987882</v>
      </c>
      <c r="Z359" s="47">
        <v>0</v>
      </c>
      <c r="AI359" s="2" t="s">
        <v>5325</v>
      </c>
      <c r="AJ359" s="54">
        <v>7155</v>
      </c>
      <c r="AK359" s="4">
        <v>-1.3483616345247913</v>
      </c>
      <c r="AL359" s="46">
        <v>9.6046900000000008E-3</v>
      </c>
      <c r="AU359" s="6" t="s">
        <v>5467</v>
      </c>
      <c r="AV359" s="53">
        <v>64746</v>
      </c>
      <c r="AW359" s="8">
        <v>1.7782000800349276</v>
      </c>
      <c r="AX359" s="47">
        <v>0</v>
      </c>
      <c r="AZ359" s="43" t="s">
        <v>3060</v>
      </c>
      <c r="BA359" s="7">
        <v>4313</v>
      </c>
      <c r="BB359" s="40">
        <v>2.0048913076492068</v>
      </c>
      <c r="BC359" s="47">
        <v>0</v>
      </c>
      <c r="BE359" s="76" t="s">
        <v>5194</v>
      </c>
      <c r="BF359" s="77">
        <v>526</v>
      </c>
      <c r="BG359" s="92">
        <v>1.1775204782601765</v>
      </c>
      <c r="BH359" s="79">
        <v>0</v>
      </c>
      <c r="BI359" s="78">
        <v>1.1438748680264708</v>
      </c>
      <c r="BJ359" s="79">
        <v>2.2324037999999998E-3</v>
      </c>
      <c r="BL359" s="98" t="s">
        <v>648</v>
      </c>
      <c r="BM359" s="104">
        <v>103352670</v>
      </c>
      <c r="BN359" s="40">
        <v>0.90370860626594696</v>
      </c>
      <c r="BO359" s="47">
        <v>5.9903629842322198E-2</v>
      </c>
    </row>
    <row r="360" spans="1:67" ht="15.6" x14ac:dyDescent="0.3">
      <c r="A360" s="6" t="s">
        <v>405</v>
      </c>
      <c r="B360" s="7">
        <v>390612</v>
      </c>
      <c r="C360" s="8">
        <v>0.74709415428596704</v>
      </c>
      <c r="D360" s="9">
        <v>9.5415470172673794E-2</v>
      </c>
      <c r="F360" s="6" t="s">
        <v>1359</v>
      </c>
      <c r="G360" s="7">
        <v>480</v>
      </c>
      <c r="H360" s="8">
        <v>0.54191277787697301</v>
      </c>
      <c r="I360" s="9">
        <v>9.4478899371356603E-2</v>
      </c>
      <c r="P360" s="43" t="s">
        <v>661</v>
      </c>
      <c r="Q360" s="7">
        <v>346524</v>
      </c>
      <c r="R360" s="40">
        <v>0.62811210635631398</v>
      </c>
      <c r="S360" s="9">
        <v>6.3343629401776305E-2</v>
      </c>
      <c r="T360" s="8">
        <v>0.84654112575221296</v>
      </c>
      <c r="U360" s="9">
        <v>6.9377430354995398E-2</v>
      </c>
      <c r="W360" s="6" t="s">
        <v>13520</v>
      </c>
      <c r="X360" s="53">
        <v>23586</v>
      </c>
      <c r="Y360" s="8">
        <v>2.0149800874488162</v>
      </c>
      <c r="Z360" s="47">
        <v>0</v>
      </c>
      <c r="AI360" s="2" t="s">
        <v>6470</v>
      </c>
      <c r="AJ360" s="54">
        <v>8125</v>
      </c>
      <c r="AK360" s="4">
        <v>-1.3472353229357594</v>
      </c>
      <c r="AL360" s="46">
        <v>1.6360531000000001E-2</v>
      </c>
      <c r="AU360" s="6" t="s">
        <v>5468</v>
      </c>
      <c r="AV360" s="53">
        <v>2617</v>
      </c>
      <c r="AW360" s="8">
        <v>1.7776650448714864</v>
      </c>
      <c r="AX360" s="47">
        <v>0</v>
      </c>
      <c r="AZ360" s="43" t="s">
        <v>11780</v>
      </c>
      <c r="BA360" s="7">
        <v>139818</v>
      </c>
      <c r="BB360" s="40">
        <v>2.0052788897017217</v>
      </c>
      <c r="BC360" s="47">
        <v>0</v>
      </c>
      <c r="BE360" s="76" t="s">
        <v>8182</v>
      </c>
      <c r="BF360" s="77">
        <v>1946</v>
      </c>
      <c r="BG360" s="92">
        <v>1.3959109974377895</v>
      </c>
      <c r="BH360" s="79">
        <v>0</v>
      </c>
      <c r="BI360" s="78">
        <v>1.1442723523798566</v>
      </c>
      <c r="BJ360" s="79">
        <v>1.6421801000000001E-3</v>
      </c>
      <c r="BL360" s="98" t="s">
        <v>828</v>
      </c>
      <c r="BM360" s="104">
        <v>100873513</v>
      </c>
      <c r="BN360" s="40">
        <v>1.0000176585111</v>
      </c>
      <c r="BO360" s="47">
        <v>5.9903629842322198E-2</v>
      </c>
    </row>
    <row r="361" spans="1:67" ht="15.6" x14ac:dyDescent="0.3">
      <c r="A361" s="6" t="s">
        <v>406</v>
      </c>
      <c r="B361" s="7">
        <v>140909</v>
      </c>
      <c r="C361" s="8">
        <v>0.74725011263815</v>
      </c>
      <c r="D361" s="9">
        <v>7.3973455154645804E-2</v>
      </c>
      <c r="F361" s="6" t="s">
        <v>1360</v>
      </c>
      <c r="G361" s="7">
        <v>28660</v>
      </c>
      <c r="H361" s="8">
        <v>0.54232791534651204</v>
      </c>
      <c r="I361" s="9">
        <v>9.7744981208823203E-2</v>
      </c>
      <c r="P361" s="43" t="s">
        <v>662</v>
      </c>
      <c r="Q361" s="7">
        <v>100526738</v>
      </c>
      <c r="R361" s="40">
        <v>0.77931325785236905</v>
      </c>
      <c r="S361" s="9">
        <v>3.7781942424676099E-2</v>
      </c>
      <c r="T361" s="8">
        <v>0.84691641659094596</v>
      </c>
      <c r="U361" s="9">
        <v>6.2018312579869297E-2</v>
      </c>
      <c r="W361" s="6" t="s">
        <v>11806</v>
      </c>
      <c r="X361" s="53">
        <v>6347</v>
      </c>
      <c r="Y361" s="8">
        <v>2.022398353449447</v>
      </c>
      <c r="Z361" s="47">
        <v>7.9114574000000003E-3</v>
      </c>
      <c r="AI361" s="2" t="s">
        <v>7653</v>
      </c>
      <c r="AJ361" s="54">
        <v>11014</v>
      </c>
      <c r="AK361" s="4">
        <v>-1.3456750394595702</v>
      </c>
      <c r="AL361" s="46">
        <v>8.7851769999999999E-3</v>
      </c>
      <c r="AU361" s="6" t="s">
        <v>5469</v>
      </c>
      <c r="AV361" s="53">
        <v>573</v>
      </c>
      <c r="AW361" s="8">
        <v>1.777574282080024</v>
      </c>
      <c r="AX361" s="47">
        <v>0</v>
      </c>
      <c r="AZ361" s="43" t="s">
        <v>11781</v>
      </c>
      <c r="BA361" s="7">
        <v>5920</v>
      </c>
      <c r="BB361" s="40">
        <v>2.0080389801675023</v>
      </c>
      <c r="BC361" s="47">
        <v>0</v>
      </c>
      <c r="BE361" s="76" t="s">
        <v>6314</v>
      </c>
      <c r="BF361" s="77">
        <v>9867</v>
      </c>
      <c r="BG361" s="92">
        <v>1.3734474866868571</v>
      </c>
      <c r="BH361" s="79">
        <v>0</v>
      </c>
      <c r="BI361" s="78">
        <v>1.1446335118701509</v>
      </c>
      <c r="BJ361" s="79">
        <v>1.6245102999999999E-3</v>
      </c>
      <c r="BL361" s="98" t="s">
        <v>207</v>
      </c>
      <c r="BM361" s="104">
        <v>100151672</v>
      </c>
      <c r="BN361" s="40">
        <v>0.82457329715703198</v>
      </c>
      <c r="BO361" s="47">
        <v>6.0154110582932498E-2</v>
      </c>
    </row>
    <row r="362" spans="1:67" ht="15.6" x14ac:dyDescent="0.3">
      <c r="A362" s="6" t="s">
        <v>407</v>
      </c>
      <c r="B362" s="7">
        <v>105372138</v>
      </c>
      <c r="C362" s="8">
        <v>0.74731128575118799</v>
      </c>
      <c r="D362" s="9">
        <v>9.5128928559583006E-2</v>
      </c>
      <c r="F362" s="6" t="s">
        <v>1361</v>
      </c>
      <c r="G362" s="7">
        <v>28341</v>
      </c>
      <c r="H362" s="8">
        <v>0.54258240713623596</v>
      </c>
      <c r="I362" s="9">
        <v>9.1629267830697206E-2</v>
      </c>
      <c r="P362" s="43" t="s">
        <v>663</v>
      </c>
      <c r="Q362" s="7">
        <v>100271618</v>
      </c>
      <c r="R362" s="40">
        <v>0.59289362296416703</v>
      </c>
      <c r="S362" s="9">
        <v>7.0338169860860195E-2</v>
      </c>
      <c r="T362" s="8">
        <v>0.84732040822749799</v>
      </c>
      <c r="U362" s="9">
        <v>5.9089821073707E-2</v>
      </c>
      <c r="W362" s="6" t="s">
        <v>960</v>
      </c>
      <c r="X362" s="53">
        <v>5359</v>
      </c>
      <c r="Y362" s="8">
        <v>2.0279184843956708</v>
      </c>
      <c r="Z362" s="47">
        <v>0</v>
      </c>
      <c r="AI362" s="2" t="s">
        <v>10305</v>
      </c>
      <c r="AJ362" s="54">
        <v>6317</v>
      </c>
      <c r="AK362" s="4">
        <v>-1.3447695643972442</v>
      </c>
      <c r="AL362" s="46">
        <v>9.6537400000000009E-2</v>
      </c>
      <c r="AU362" s="6" t="s">
        <v>5470</v>
      </c>
      <c r="AV362" s="53">
        <v>140890</v>
      </c>
      <c r="AW362" s="8">
        <v>1.7775059853107815</v>
      </c>
      <c r="AX362" s="47">
        <v>0</v>
      </c>
      <c r="AZ362" s="43" t="s">
        <v>11782</v>
      </c>
      <c r="BA362" s="7">
        <v>3936</v>
      </c>
      <c r="BB362" s="40">
        <v>2.0114919175958215</v>
      </c>
      <c r="BC362" s="47">
        <v>0</v>
      </c>
      <c r="BE362" s="76" t="s">
        <v>5467</v>
      </c>
      <c r="BF362" s="77">
        <v>64746</v>
      </c>
      <c r="BG362" s="92">
        <v>1.3871371297017541</v>
      </c>
      <c r="BH362" s="79">
        <v>0</v>
      </c>
      <c r="BI362" s="78">
        <v>1.1446579165686559</v>
      </c>
      <c r="BJ362" s="79">
        <v>8.9325039999999997E-4</v>
      </c>
      <c r="BL362" s="98" t="s">
        <v>4554</v>
      </c>
      <c r="BM362" s="104">
        <v>283152</v>
      </c>
      <c r="BN362" s="40">
        <v>0.87545357844841198</v>
      </c>
      <c r="BO362" s="47">
        <v>6.0154110582932498E-2</v>
      </c>
    </row>
    <row r="363" spans="1:67" ht="15.6" x14ac:dyDescent="0.3">
      <c r="A363" s="6" t="s">
        <v>408</v>
      </c>
      <c r="B363" s="7">
        <v>653895</v>
      </c>
      <c r="C363" s="8">
        <v>0.74735185453380504</v>
      </c>
      <c r="D363" s="9">
        <v>7.5362627347406994E-2</v>
      </c>
      <c r="F363" s="6" t="s">
        <v>1362</v>
      </c>
      <c r="G363" s="7">
        <v>8048</v>
      </c>
      <c r="H363" s="8">
        <v>0.54263256056065801</v>
      </c>
      <c r="I363" s="9">
        <v>9.6508982431555701E-2</v>
      </c>
      <c r="P363" s="43" t="s">
        <v>664</v>
      </c>
      <c r="Q363" s="7">
        <v>651815</v>
      </c>
      <c r="R363" s="40">
        <v>0.66015196840958601</v>
      </c>
      <c r="S363" s="9">
        <v>6.8912342780760097E-2</v>
      </c>
      <c r="T363" s="8">
        <v>0.84788137220038995</v>
      </c>
      <c r="U363" s="9">
        <v>7.2809164807870697E-2</v>
      </c>
      <c r="W363" s="6" t="s">
        <v>12210</v>
      </c>
      <c r="X363" s="53">
        <v>83666</v>
      </c>
      <c r="Y363" s="8">
        <v>2.0421774870050764</v>
      </c>
      <c r="Z363" s="47">
        <v>0</v>
      </c>
      <c r="AI363" s="2" t="s">
        <v>10037</v>
      </c>
      <c r="AJ363" s="54">
        <v>139322</v>
      </c>
      <c r="AK363" s="4">
        <v>-1.3441902456445476</v>
      </c>
      <c r="AL363" s="46">
        <v>3.9214909999999999E-2</v>
      </c>
      <c r="AU363" s="6" t="s">
        <v>5471</v>
      </c>
      <c r="AV363" s="53">
        <v>5289</v>
      </c>
      <c r="AW363" s="8">
        <v>1.7774800628316347</v>
      </c>
      <c r="AX363" s="47">
        <v>0</v>
      </c>
      <c r="AZ363" s="43" t="s">
        <v>7871</v>
      </c>
      <c r="BA363" s="7">
        <v>51258</v>
      </c>
      <c r="BB363" s="40">
        <v>2.0188628438304215</v>
      </c>
      <c r="BC363" s="47">
        <v>0</v>
      </c>
      <c r="BE363" s="76" t="s">
        <v>6333</v>
      </c>
      <c r="BF363" s="77">
        <v>4299</v>
      </c>
      <c r="BG363" s="92">
        <v>1.0572452822826071</v>
      </c>
      <c r="BH363" s="79">
        <v>0</v>
      </c>
      <c r="BI363" s="78">
        <v>1.1450175443632225</v>
      </c>
      <c r="BJ363" s="79">
        <v>1.7011598000000001E-3</v>
      </c>
      <c r="BL363" s="98" t="s">
        <v>953</v>
      </c>
      <c r="BM363" s="104">
        <v>10437</v>
      </c>
      <c r="BN363" s="40">
        <v>1.05878234301732</v>
      </c>
      <c r="BO363" s="47">
        <v>6.0154110582932498E-2</v>
      </c>
    </row>
    <row r="364" spans="1:67" ht="15.6" x14ac:dyDescent="0.3">
      <c r="A364" s="6" t="s">
        <v>409</v>
      </c>
      <c r="B364" s="7">
        <v>101927477</v>
      </c>
      <c r="C364" s="8">
        <v>0.74821208149666596</v>
      </c>
      <c r="D364" s="9">
        <v>7.9417924282671096E-2</v>
      </c>
      <c r="F364" s="6" t="s">
        <v>1363</v>
      </c>
      <c r="G364" s="7">
        <v>100289584</v>
      </c>
      <c r="H364" s="8">
        <v>0.54272873232012697</v>
      </c>
      <c r="I364" s="9">
        <v>9.5089160416022597E-2</v>
      </c>
      <c r="P364" s="43" t="s">
        <v>665</v>
      </c>
      <c r="Q364" s="7">
        <v>390688</v>
      </c>
      <c r="R364" s="40">
        <v>0.51072029049492795</v>
      </c>
      <c r="S364" s="9">
        <v>9.9300896365100005E-2</v>
      </c>
      <c r="T364" s="8">
        <v>0.84885186914557897</v>
      </c>
      <c r="U364" s="9">
        <v>6.4674740348660401E-2</v>
      </c>
      <c r="W364" s="6" t="s">
        <v>804</v>
      </c>
      <c r="X364" s="53">
        <v>9636</v>
      </c>
      <c r="Y364" s="8">
        <v>2.0890699567003299</v>
      </c>
      <c r="Z364" s="47">
        <v>0</v>
      </c>
      <c r="AI364" s="2" t="s">
        <v>11719</v>
      </c>
      <c r="AJ364" s="54">
        <v>10550</v>
      </c>
      <c r="AK364" s="4">
        <v>-1.3435986010338943</v>
      </c>
      <c r="AL364" s="46">
        <v>1.7660768E-2</v>
      </c>
      <c r="AU364" s="6" t="s">
        <v>5472</v>
      </c>
      <c r="AV364" s="53">
        <v>57680</v>
      </c>
      <c r="AW364" s="8">
        <v>1.7774721513328919</v>
      </c>
      <c r="AX364" s="47">
        <v>0</v>
      </c>
      <c r="AZ364" s="43" t="s">
        <v>10696</v>
      </c>
      <c r="BA364" s="7">
        <v>6279</v>
      </c>
      <c r="BB364" s="40">
        <v>2.0221632465644337</v>
      </c>
      <c r="BC364" s="47">
        <v>0</v>
      </c>
      <c r="BE364" s="76" t="s">
        <v>9629</v>
      </c>
      <c r="BF364" s="77">
        <v>51362</v>
      </c>
      <c r="BG364" s="92">
        <v>1.5590659166962442</v>
      </c>
      <c r="BH364" s="79">
        <v>0</v>
      </c>
      <c r="BI364" s="78">
        <v>1.1452150666263723</v>
      </c>
      <c r="BJ364" s="79">
        <v>2.1398063999999999E-3</v>
      </c>
      <c r="BL364" s="98" t="s">
        <v>12791</v>
      </c>
      <c r="BM364" s="104">
        <v>100289019</v>
      </c>
      <c r="BN364" s="40">
        <v>1.30205876038579</v>
      </c>
      <c r="BO364" s="47">
        <v>6.0154110582932498E-2</v>
      </c>
    </row>
    <row r="365" spans="1:67" ht="15.6" x14ac:dyDescent="0.3">
      <c r="A365" s="6" t="s">
        <v>410</v>
      </c>
      <c r="B365" s="7">
        <v>102723626</v>
      </c>
      <c r="C365" s="8">
        <v>0.74827799164491904</v>
      </c>
      <c r="D365" s="9">
        <v>9.8111825429256005E-2</v>
      </c>
      <c r="F365" s="6" t="s">
        <v>1364</v>
      </c>
      <c r="G365" s="7">
        <v>574454</v>
      </c>
      <c r="H365" s="8">
        <v>0.54298461526085895</v>
      </c>
      <c r="I365" s="9">
        <v>9.9071914256206303E-2</v>
      </c>
      <c r="P365" s="43" t="s">
        <v>666</v>
      </c>
      <c r="Q365" s="7">
        <v>1623</v>
      </c>
      <c r="R365" s="40">
        <v>0.65592693683252201</v>
      </c>
      <c r="S365" s="9">
        <v>6.6404778701003503E-2</v>
      </c>
      <c r="T365" s="8">
        <v>0.84946103287610997</v>
      </c>
      <c r="U365" s="9">
        <v>7.8953337802818102E-2</v>
      </c>
      <c r="W365" s="6" t="s">
        <v>11777</v>
      </c>
      <c r="X365" s="53">
        <v>115361</v>
      </c>
      <c r="Y365" s="8">
        <v>2.1061677200393758</v>
      </c>
      <c r="Z365" s="47">
        <v>0</v>
      </c>
      <c r="AI365" s="2" t="s">
        <v>6004</v>
      </c>
      <c r="AJ365" s="54">
        <v>6125</v>
      </c>
      <c r="AK365" s="4">
        <v>-1.3430583641773328</v>
      </c>
      <c r="AL365" s="46">
        <v>1.1525627E-2</v>
      </c>
      <c r="AU365" s="6" t="s">
        <v>5473</v>
      </c>
      <c r="AV365" s="53">
        <v>5768</v>
      </c>
      <c r="AW365" s="8">
        <v>1.7774371382218412</v>
      </c>
      <c r="AX365" s="47">
        <v>0</v>
      </c>
      <c r="AZ365" s="43" t="s">
        <v>4401</v>
      </c>
      <c r="BA365" s="7">
        <v>64123</v>
      </c>
      <c r="BB365" s="40">
        <v>2.0241371319689963</v>
      </c>
      <c r="BC365" s="47">
        <v>0</v>
      </c>
      <c r="BE365" s="76" t="s">
        <v>6245</v>
      </c>
      <c r="BF365" s="77">
        <v>9652</v>
      </c>
      <c r="BG365" s="92">
        <v>1.403498153332694</v>
      </c>
      <c r="BH365" s="79">
        <v>0</v>
      </c>
      <c r="BI365" s="78">
        <v>1.1454996259594024</v>
      </c>
      <c r="BJ365" s="79">
        <v>1.6245102999999999E-3</v>
      </c>
      <c r="BL365" s="98" t="s">
        <v>319</v>
      </c>
      <c r="BM365" s="104">
        <v>106479226</v>
      </c>
      <c r="BN365" s="40">
        <v>0.93435189578723798</v>
      </c>
      <c r="BO365" s="47">
        <v>6.0156720096987602E-2</v>
      </c>
    </row>
    <row r="366" spans="1:67" ht="15.6" x14ac:dyDescent="0.3">
      <c r="A366" s="6" t="s">
        <v>411</v>
      </c>
      <c r="B366" s="7">
        <v>107984565</v>
      </c>
      <c r="C366" s="8">
        <v>0.74829917440914395</v>
      </c>
      <c r="D366" s="9">
        <v>6.2018312579869297E-2</v>
      </c>
      <c r="F366" s="6" t="s">
        <v>1365</v>
      </c>
      <c r="G366" s="7">
        <v>441795</v>
      </c>
      <c r="H366" s="8">
        <v>0.54305907637996997</v>
      </c>
      <c r="I366" s="9">
        <v>9.0889814484978695E-2</v>
      </c>
      <c r="P366" s="43" t="s">
        <v>667</v>
      </c>
      <c r="Q366" s="7">
        <v>646603</v>
      </c>
      <c r="R366" s="40">
        <v>0.86891425051568805</v>
      </c>
      <c r="S366" s="9">
        <v>3.8788463117498402E-2</v>
      </c>
      <c r="T366" s="8">
        <v>0.84956829138894996</v>
      </c>
      <c r="U366" s="9">
        <v>8.9155892088003993E-2</v>
      </c>
      <c r="W366" s="6" t="s">
        <v>12941</v>
      </c>
      <c r="X366" s="53">
        <v>7453</v>
      </c>
      <c r="Y366" s="8">
        <v>2.110815225907916</v>
      </c>
      <c r="Z366" s="47">
        <v>0</v>
      </c>
      <c r="AI366" s="2" t="s">
        <v>12244</v>
      </c>
      <c r="AJ366" s="54">
        <v>133418</v>
      </c>
      <c r="AK366" s="4">
        <v>-1.3427622312543275</v>
      </c>
      <c r="AL366" s="46">
        <v>6.2477106000000003E-3</v>
      </c>
      <c r="AU366" s="6" t="s">
        <v>5474</v>
      </c>
      <c r="AV366" s="53">
        <v>55031</v>
      </c>
      <c r="AW366" s="8">
        <v>1.777411551180228</v>
      </c>
      <c r="AX366" s="47">
        <v>0</v>
      </c>
      <c r="AZ366" s="43" t="s">
        <v>11783</v>
      </c>
      <c r="BA366" s="7">
        <v>9976</v>
      </c>
      <c r="BB366" s="40">
        <v>2.0249217404208308</v>
      </c>
      <c r="BC366" s="47">
        <v>0</v>
      </c>
      <c r="BE366" s="76" t="s">
        <v>5325</v>
      </c>
      <c r="BF366" s="77">
        <v>7155</v>
      </c>
      <c r="BG366" s="92">
        <v>1.3969450835061463</v>
      </c>
      <c r="BH366" s="79">
        <v>0</v>
      </c>
      <c r="BI366" s="78">
        <v>1.1455265593351074</v>
      </c>
      <c r="BJ366" s="79">
        <v>2.3426638999999999E-3</v>
      </c>
      <c r="BL366" s="98" t="s">
        <v>2726</v>
      </c>
      <c r="BM366" s="104">
        <v>102724077</v>
      </c>
      <c r="BN366" s="40">
        <v>0.79874082480492703</v>
      </c>
      <c r="BO366" s="47">
        <v>6.0160535969659298E-2</v>
      </c>
    </row>
    <row r="367" spans="1:67" ht="15.6" x14ac:dyDescent="0.3">
      <c r="A367" s="6" t="s">
        <v>412</v>
      </c>
      <c r="B367" s="7">
        <v>101928280</v>
      </c>
      <c r="C367" s="8">
        <v>0.749096577810481</v>
      </c>
      <c r="D367" s="9">
        <v>8.22401059359959E-2</v>
      </c>
      <c r="F367" s="6" t="s">
        <v>1366</v>
      </c>
      <c r="G367" s="7">
        <v>100862850</v>
      </c>
      <c r="H367" s="8">
        <v>0.54336468769725699</v>
      </c>
      <c r="I367" s="9">
        <v>9.6680259996686002E-2</v>
      </c>
      <c r="P367" s="43" t="s">
        <v>668</v>
      </c>
      <c r="Q367" s="7">
        <v>51151</v>
      </c>
      <c r="R367" s="40">
        <v>0.78498688865729305</v>
      </c>
      <c r="S367" s="9">
        <v>5.2498007470399601E-2</v>
      </c>
      <c r="T367" s="8">
        <v>0.84972305427118899</v>
      </c>
      <c r="U367" s="9">
        <v>7.4405533677301197E-2</v>
      </c>
      <c r="W367" s="6" t="s">
        <v>708</v>
      </c>
      <c r="X367" s="53">
        <v>11274</v>
      </c>
      <c r="Y367" s="8">
        <v>2.1343743042227339</v>
      </c>
      <c r="Z367" s="47">
        <v>0</v>
      </c>
      <c r="AI367" s="2" t="s">
        <v>7414</v>
      </c>
      <c r="AJ367" s="54">
        <v>8539</v>
      </c>
      <c r="AK367" s="4">
        <v>-1.3424761101224398</v>
      </c>
      <c r="AL367" s="46">
        <v>6.2870339999999997E-2</v>
      </c>
      <c r="AU367" s="6" t="s">
        <v>5475</v>
      </c>
      <c r="AV367" s="53">
        <v>9475</v>
      </c>
      <c r="AW367" s="8">
        <v>1.7770663342616939</v>
      </c>
      <c r="AX367" s="47">
        <v>0</v>
      </c>
      <c r="AZ367" s="43" t="s">
        <v>9545</v>
      </c>
      <c r="BA367" s="7">
        <v>10409</v>
      </c>
      <c r="BB367" s="40">
        <v>2.0289771508911421</v>
      </c>
      <c r="BC367" s="47">
        <v>0</v>
      </c>
      <c r="BE367" s="76" t="s">
        <v>7343</v>
      </c>
      <c r="BF367" s="77">
        <v>25814</v>
      </c>
      <c r="BG367" s="92">
        <v>1.1423470364289516</v>
      </c>
      <c r="BH367" s="79">
        <v>0</v>
      </c>
      <c r="BI367" s="78">
        <v>1.1456237239933262</v>
      </c>
      <c r="BJ367" s="79">
        <v>1.9065879999999999E-3</v>
      </c>
      <c r="BL367" s="98" t="s">
        <v>12792</v>
      </c>
      <c r="BM367" s="104">
        <v>106481383</v>
      </c>
      <c r="BN367" s="40">
        <v>0.880013441692436</v>
      </c>
      <c r="BO367" s="47">
        <v>6.0160535969659298E-2</v>
      </c>
    </row>
    <row r="368" spans="1:67" ht="15.6" x14ac:dyDescent="0.3">
      <c r="A368" s="6" t="s">
        <v>413</v>
      </c>
      <c r="B368" s="7">
        <v>414325</v>
      </c>
      <c r="C368" s="8">
        <v>0.74973458314466601</v>
      </c>
      <c r="D368" s="9">
        <v>9.3010766635163403E-2</v>
      </c>
      <c r="F368" s="6" t="s">
        <v>1367</v>
      </c>
      <c r="G368" s="7">
        <v>106480877</v>
      </c>
      <c r="H368" s="8">
        <v>0.54367291287769004</v>
      </c>
      <c r="I368" s="9">
        <v>8.9233124932341701E-2</v>
      </c>
      <c r="P368" s="43" t="s">
        <v>671</v>
      </c>
      <c r="Q368" s="7">
        <v>159989</v>
      </c>
      <c r="R368" s="40">
        <v>0.72314644836040998</v>
      </c>
      <c r="S368" s="9">
        <v>6.4847345893130695E-2</v>
      </c>
      <c r="T368" s="8">
        <v>0.85002382281507505</v>
      </c>
      <c r="U368" s="9">
        <v>7.4405533677301197E-2</v>
      </c>
      <c r="W368" s="6" t="s">
        <v>11900</v>
      </c>
      <c r="X368" s="53">
        <v>6706</v>
      </c>
      <c r="Y368" s="8">
        <v>2.1789040033830749</v>
      </c>
      <c r="Z368" s="47">
        <v>0</v>
      </c>
      <c r="AI368" s="2" t="s">
        <v>12079</v>
      </c>
      <c r="AJ368" s="54">
        <v>64960</v>
      </c>
      <c r="AK368" s="4">
        <v>-1.3403893623608583</v>
      </c>
      <c r="AL368" s="46">
        <v>1.7660768E-2</v>
      </c>
      <c r="AU368" s="6" t="s">
        <v>5476</v>
      </c>
      <c r="AV368" s="53">
        <v>4628</v>
      </c>
      <c r="AW368" s="8">
        <v>1.7769106607917626</v>
      </c>
      <c r="AX368" s="47">
        <v>0</v>
      </c>
      <c r="AZ368" s="43" t="s">
        <v>11784</v>
      </c>
      <c r="BA368" s="7">
        <v>11167</v>
      </c>
      <c r="BB368" s="40">
        <v>2.0294666677435771</v>
      </c>
      <c r="BC368" s="47">
        <v>0</v>
      </c>
      <c r="BE368" s="76" t="s">
        <v>7650</v>
      </c>
      <c r="BF368" s="77">
        <v>84991</v>
      </c>
      <c r="BG368" s="92">
        <v>1.4867425831699652</v>
      </c>
      <c r="BH368" s="79">
        <v>0</v>
      </c>
      <c r="BI368" s="78">
        <v>1.1462011643894319</v>
      </c>
      <c r="BJ368" s="79">
        <v>1.6705718999999999E-3</v>
      </c>
      <c r="BL368" s="98" t="s">
        <v>12794</v>
      </c>
      <c r="BM368" s="104">
        <v>107985818</v>
      </c>
      <c r="BN368" s="40">
        <v>0.77219727495391099</v>
      </c>
      <c r="BO368" s="47">
        <v>6.0300304870409702E-2</v>
      </c>
    </row>
    <row r="369" spans="1:67" ht="15.6" x14ac:dyDescent="0.3">
      <c r="A369" s="6" t="s">
        <v>414</v>
      </c>
      <c r="B369" s="7">
        <v>100130758</v>
      </c>
      <c r="C369" s="8">
        <v>0.75031048570481296</v>
      </c>
      <c r="D369" s="9">
        <v>8.7218153772273696E-2</v>
      </c>
      <c r="F369" s="6" t="s">
        <v>390</v>
      </c>
      <c r="G369" s="7">
        <v>106479347</v>
      </c>
      <c r="H369" s="8">
        <v>0.54425332843960295</v>
      </c>
      <c r="I369" s="9">
        <v>9.9001750395493804E-2</v>
      </c>
      <c r="P369" s="43" t="s">
        <v>672</v>
      </c>
      <c r="Q369" s="7">
        <v>100128930</v>
      </c>
      <c r="R369" s="40">
        <v>0.64835526970776403</v>
      </c>
      <c r="S369" s="9">
        <v>9.0157248640137605E-2</v>
      </c>
      <c r="T369" s="8">
        <v>0.85057508624817302</v>
      </c>
      <c r="U369" s="9">
        <v>7.6969641151687904E-2</v>
      </c>
      <c r="W369" s="6" t="s">
        <v>11831</v>
      </c>
      <c r="X369" s="53">
        <v>6701</v>
      </c>
      <c r="Y369" s="8">
        <v>2.179216334581402</v>
      </c>
      <c r="Z369" s="47">
        <v>9.5000609999999999E-2</v>
      </c>
      <c r="AI369" s="2" t="s">
        <v>7248</v>
      </c>
      <c r="AJ369" s="54">
        <v>51187</v>
      </c>
      <c r="AK369" s="4">
        <v>-1.3392109602032074</v>
      </c>
      <c r="AL369" s="46">
        <v>3.04322E-2</v>
      </c>
      <c r="AU369" s="6" t="s">
        <v>5477</v>
      </c>
      <c r="AV369" s="53">
        <v>57095</v>
      </c>
      <c r="AW369" s="8">
        <v>1.7764655642753546</v>
      </c>
      <c r="AX369" s="47">
        <v>0</v>
      </c>
      <c r="AZ369" s="43" t="s">
        <v>11785</v>
      </c>
      <c r="BA369" s="7">
        <v>10920</v>
      </c>
      <c r="BB369" s="40">
        <v>2.0321902239980578</v>
      </c>
      <c r="BC369" s="47">
        <v>0</v>
      </c>
      <c r="BE369" s="76" t="s">
        <v>8335</v>
      </c>
      <c r="BF369" s="77">
        <v>122704</v>
      </c>
      <c r="BG369" s="92">
        <v>1.008629588098013</v>
      </c>
      <c r="BH369" s="79">
        <v>0</v>
      </c>
      <c r="BI369" s="78">
        <v>1.1464780999046886</v>
      </c>
      <c r="BJ369" s="79">
        <v>1.6960636E-3</v>
      </c>
      <c r="BL369" s="98" t="s">
        <v>12793</v>
      </c>
      <c r="BM369" s="104">
        <v>120425</v>
      </c>
      <c r="BN369" s="40">
        <v>1.11729606350833</v>
      </c>
      <c r="BO369" s="47">
        <v>6.0300304870409702E-2</v>
      </c>
    </row>
    <row r="370" spans="1:67" ht="15.6" x14ac:dyDescent="0.3">
      <c r="A370" s="6" t="s">
        <v>415</v>
      </c>
      <c r="B370" s="7">
        <v>100874390</v>
      </c>
      <c r="C370" s="8">
        <v>0.75150579455475197</v>
      </c>
      <c r="D370" s="9">
        <v>8.5343860121645895E-2</v>
      </c>
      <c r="F370" s="6" t="s">
        <v>1368</v>
      </c>
      <c r="G370" s="7">
        <v>106480985</v>
      </c>
      <c r="H370" s="8">
        <v>0.54453194004747396</v>
      </c>
      <c r="I370" s="9">
        <v>9.9085011679060905E-2</v>
      </c>
      <c r="P370" s="43" t="s">
        <v>673</v>
      </c>
      <c r="Q370" s="7">
        <v>100506061</v>
      </c>
      <c r="R370" s="40">
        <v>0.64788125622649395</v>
      </c>
      <c r="S370" s="9">
        <v>6.3508792690839005E-2</v>
      </c>
      <c r="T370" s="8">
        <v>0.85105833911509698</v>
      </c>
      <c r="U370" s="9">
        <v>6.9081750628044697E-2</v>
      </c>
      <c r="W370" s="6" t="s">
        <v>12914</v>
      </c>
      <c r="X370" s="53">
        <v>4938</v>
      </c>
      <c r="Y370" s="8">
        <v>2.1888298394670014</v>
      </c>
      <c r="Z370" s="47">
        <v>0</v>
      </c>
      <c r="AI370" s="2" t="s">
        <v>12293</v>
      </c>
      <c r="AJ370" s="54">
        <v>448835</v>
      </c>
      <c r="AK370" s="4">
        <v>-1.3377365931426699</v>
      </c>
      <c r="AL370" s="46">
        <v>5.7949970000000003E-2</v>
      </c>
      <c r="AU370" s="6" t="s">
        <v>5478</v>
      </c>
      <c r="AV370" s="53">
        <v>29896</v>
      </c>
      <c r="AW370" s="8">
        <v>1.7762977384840291</v>
      </c>
      <c r="AX370" s="47">
        <v>0</v>
      </c>
      <c r="AZ370" s="43" t="s">
        <v>8526</v>
      </c>
      <c r="BA370" s="7">
        <v>2634</v>
      </c>
      <c r="BB370" s="40">
        <v>2.0349330100874554</v>
      </c>
      <c r="BC370" s="47">
        <v>0</v>
      </c>
      <c r="BE370" s="76" t="s">
        <v>8064</v>
      </c>
      <c r="BF370" s="77">
        <v>7873</v>
      </c>
      <c r="BG370" s="92">
        <v>1.1135954266054573</v>
      </c>
      <c r="BH370" s="79">
        <v>0</v>
      </c>
      <c r="BI370" s="78">
        <v>1.1465679018909225</v>
      </c>
      <c r="BJ370" s="79">
        <v>1.6705718999999999E-3</v>
      </c>
      <c r="BL370" s="98" t="s">
        <v>12795</v>
      </c>
      <c r="BM370" s="104">
        <v>106480934</v>
      </c>
      <c r="BN370" s="40">
        <v>0.78086878861642794</v>
      </c>
      <c r="BO370" s="47">
        <v>6.0483018639826802E-2</v>
      </c>
    </row>
    <row r="371" spans="1:67" ht="15.6" x14ac:dyDescent="0.3">
      <c r="A371" s="6" t="s">
        <v>416</v>
      </c>
      <c r="B371" s="7">
        <v>100873946</v>
      </c>
      <c r="C371" s="8">
        <v>0.75150969590663397</v>
      </c>
      <c r="D371" s="9">
        <v>9.0176731879745606E-2</v>
      </c>
      <c r="F371" s="6" t="s">
        <v>1369</v>
      </c>
      <c r="G371" s="7">
        <v>106479847</v>
      </c>
      <c r="H371" s="8">
        <v>0.54458186089312499</v>
      </c>
      <c r="I371" s="9">
        <v>8.5774267449328895E-2</v>
      </c>
      <c r="P371" s="43" t="s">
        <v>674</v>
      </c>
      <c r="Q371" s="7">
        <v>56946</v>
      </c>
      <c r="R371" s="40">
        <v>0.71932001287167302</v>
      </c>
      <c r="S371" s="9">
        <v>5.6780213829079301E-2</v>
      </c>
      <c r="T371" s="8">
        <v>0.85197787277600801</v>
      </c>
      <c r="U371" s="9">
        <v>9.5415470172673794E-2</v>
      </c>
      <c r="W371" s="6" t="s">
        <v>12976</v>
      </c>
      <c r="X371" s="53">
        <v>54739</v>
      </c>
      <c r="Y371" s="8">
        <v>2.2365818254555894</v>
      </c>
      <c r="Z371" s="47">
        <v>0</v>
      </c>
      <c r="AI371" s="2" t="s">
        <v>7267</v>
      </c>
      <c r="AJ371" s="54">
        <v>51020</v>
      </c>
      <c r="AK371" s="4">
        <v>-1.3350300933550139</v>
      </c>
      <c r="AL371" s="46">
        <v>9.5689844999999989E-3</v>
      </c>
      <c r="AU371" s="6" t="s">
        <v>5479</v>
      </c>
      <c r="AV371" s="53">
        <v>54874</v>
      </c>
      <c r="AW371" s="8">
        <v>1.7762502720398561</v>
      </c>
      <c r="AX371" s="47">
        <v>0</v>
      </c>
      <c r="AZ371" s="43" t="s">
        <v>4979</v>
      </c>
      <c r="BA371" s="7">
        <v>7098</v>
      </c>
      <c r="BB371" s="40">
        <v>2.0384344256971025</v>
      </c>
      <c r="BC371" s="47">
        <v>0</v>
      </c>
      <c r="BE371" s="76" t="s">
        <v>8590</v>
      </c>
      <c r="BF371" s="77">
        <v>5501</v>
      </c>
      <c r="BG371" s="92">
        <v>1.0722482445731829</v>
      </c>
      <c r="BH371" s="79">
        <v>2.1725092000000001E-4</v>
      </c>
      <c r="BI371" s="78">
        <v>1.1476721786482962</v>
      </c>
      <c r="BJ371" s="79">
        <v>1.3293236000000001E-3</v>
      </c>
      <c r="BL371" s="98" t="s">
        <v>489</v>
      </c>
      <c r="BM371" s="104">
        <v>152667</v>
      </c>
      <c r="BN371" s="40">
        <v>0.90138425554962298</v>
      </c>
      <c r="BO371" s="47">
        <v>6.0533341399859303E-2</v>
      </c>
    </row>
    <row r="372" spans="1:67" ht="15.6" x14ac:dyDescent="0.3">
      <c r="A372" s="6" t="s">
        <v>417</v>
      </c>
      <c r="B372" s="7">
        <v>100191039</v>
      </c>
      <c r="C372" s="8">
        <v>0.75185474083915305</v>
      </c>
      <c r="D372" s="9">
        <v>8.2507753821067106E-2</v>
      </c>
      <c r="F372" s="6" t="s">
        <v>1370</v>
      </c>
      <c r="G372" s="7">
        <v>106481482</v>
      </c>
      <c r="H372" s="8">
        <v>0.54458548080451497</v>
      </c>
      <c r="I372" s="9">
        <v>9.7026910558628596E-2</v>
      </c>
      <c r="P372" s="43" t="s">
        <v>675</v>
      </c>
      <c r="Q372" s="7">
        <v>53345</v>
      </c>
      <c r="R372" s="40">
        <v>0.59908849886867499</v>
      </c>
      <c r="S372" s="9">
        <v>8.9209437880969203E-2</v>
      </c>
      <c r="T372" s="8">
        <v>0.85203554382616498</v>
      </c>
      <c r="U372" s="9">
        <v>8.0595445613169406E-2</v>
      </c>
      <c r="W372" s="6" t="s">
        <v>13521</v>
      </c>
      <c r="X372" s="53">
        <v>100616320</v>
      </c>
      <c r="Y372" s="8">
        <v>2.2542750548645332</v>
      </c>
      <c r="Z372" s="47">
        <v>4.0678754000000004E-2</v>
      </c>
      <c r="AI372" s="2" t="s">
        <v>11800</v>
      </c>
      <c r="AJ372" s="54">
        <v>5788</v>
      </c>
      <c r="AK372" s="4">
        <v>-1.334435716721629</v>
      </c>
      <c r="AL372" s="46">
        <v>1.4850327999999999E-2</v>
      </c>
      <c r="AU372" s="6" t="s">
        <v>5480</v>
      </c>
      <c r="AV372" s="53">
        <v>9792</v>
      </c>
      <c r="AW372" s="8">
        <v>1.7761541971991288</v>
      </c>
      <c r="AX372" s="47">
        <v>0</v>
      </c>
      <c r="AZ372" s="43" t="s">
        <v>6809</v>
      </c>
      <c r="BA372" s="7">
        <v>60559</v>
      </c>
      <c r="BB372" s="40">
        <v>2.0425474424756351</v>
      </c>
      <c r="BC372" s="47">
        <v>0</v>
      </c>
      <c r="BE372" s="76" t="s">
        <v>8990</v>
      </c>
      <c r="BF372" s="77">
        <v>51061</v>
      </c>
      <c r="BG372" s="92">
        <v>1.2339322236322146</v>
      </c>
      <c r="BH372" s="79">
        <v>0</v>
      </c>
      <c r="BI372" s="78">
        <v>1.1479473996747656</v>
      </c>
      <c r="BJ372" s="79">
        <v>1.6421801000000001E-3</v>
      </c>
      <c r="BL372" s="97" t="s">
        <v>9973</v>
      </c>
      <c r="BM372" s="105">
        <v>6899</v>
      </c>
      <c r="BN372" s="39">
        <v>-1.11232287890904</v>
      </c>
      <c r="BO372" s="46">
        <v>6.0595112929307297E-2</v>
      </c>
    </row>
    <row r="373" spans="1:67" ht="15.6" x14ac:dyDescent="0.3">
      <c r="A373" s="6" t="s">
        <v>418</v>
      </c>
      <c r="B373" s="7">
        <v>319138</v>
      </c>
      <c r="C373" s="8">
        <v>0.75193502027116499</v>
      </c>
      <c r="D373" s="9">
        <v>9.5279547457966102E-2</v>
      </c>
      <c r="F373" s="6" t="s">
        <v>389</v>
      </c>
      <c r="G373" s="7">
        <v>101927868</v>
      </c>
      <c r="H373" s="8">
        <v>0.54459639133781601</v>
      </c>
      <c r="I373" s="9">
        <v>9.2463493490735502E-2</v>
      </c>
      <c r="P373" s="43" t="s">
        <v>676</v>
      </c>
      <c r="Q373" s="7">
        <v>56167</v>
      </c>
      <c r="R373" s="40">
        <v>0.825123372547935</v>
      </c>
      <c r="S373" s="9">
        <v>2.8127762986635899E-2</v>
      </c>
      <c r="T373" s="8">
        <v>0.85238816184704302</v>
      </c>
      <c r="U373" s="9">
        <v>6.3416312332857397E-2</v>
      </c>
      <c r="W373" s="6" t="s">
        <v>12034</v>
      </c>
      <c r="X373" s="53">
        <v>54625</v>
      </c>
      <c r="Y373" s="8">
        <v>2.2675660598903158</v>
      </c>
      <c r="Z373" s="47">
        <v>0</v>
      </c>
      <c r="AI373" s="2" t="s">
        <v>7048</v>
      </c>
      <c r="AJ373" s="54">
        <v>51639</v>
      </c>
      <c r="AK373" s="4">
        <v>-1.3334445179167418</v>
      </c>
      <c r="AL373" s="46">
        <v>4.8384529999999995E-3</v>
      </c>
      <c r="AU373" s="6" t="s">
        <v>5481</v>
      </c>
      <c r="AV373" s="53">
        <v>1387</v>
      </c>
      <c r="AW373" s="8">
        <v>1.7761046620327341</v>
      </c>
      <c r="AX373" s="47">
        <v>0</v>
      </c>
      <c r="AZ373" s="43" t="s">
        <v>11786</v>
      </c>
      <c r="BA373" s="7">
        <v>5764</v>
      </c>
      <c r="BB373" s="40">
        <v>2.0464091270380314</v>
      </c>
      <c r="BC373" s="47">
        <v>0</v>
      </c>
      <c r="BE373" s="76" t="s">
        <v>9026</v>
      </c>
      <c r="BF373" s="77">
        <v>55791</v>
      </c>
      <c r="BG373" s="92">
        <v>1.4080500800859914</v>
      </c>
      <c r="BH373" s="79">
        <v>0</v>
      </c>
      <c r="BI373" s="78">
        <v>1.1481714703783046</v>
      </c>
      <c r="BJ373" s="79">
        <v>1.7719765000000001E-3</v>
      </c>
      <c r="BL373" s="98" t="s">
        <v>12796</v>
      </c>
      <c r="BM373" s="104">
        <v>406944</v>
      </c>
      <c r="BN373" s="40">
        <v>0.69211465632951097</v>
      </c>
      <c r="BO373" s="47">
        <v>6.0595112929307297E-2</v>
      </c>
    </row>
    <row r="374" spans="1:67" ht="15.6" x14ac:dyDescent="0.3">
      <c r="A374" s="6" t="s">
        <v>419</v>
      </c>
      <c r="B374" s="7">
        <v>100873739</v>
      </c>
      <c r="C374" s="8">
        <v>0.75198309389070395</v>
      </c>
      <c r="D374" s="9">
        <v>6.9081750628044697E-2</v>
      </c>
      <c r="F374" s="6" t="s">
        <v>1371</v>
      </c>
      <c r="G374" s="7">
        <v>646641</v>
      </c>
      <c r="H374" s="8">
        <v>0.54480131723070402</v>
      </c>
      <c r="I374" s="9">
        <v>9.8534344490150499E-2</v>
      </c>
      <c r="P374" s="43" t="s">
        <v>677</v>
      </c>
      <c r="Q374" s="7">
        <v>79104</v>
      </c>
      <c r="R374" s="40">
        <v>1.1311973652148</v>
      </c>
      <c r="S374" s="9">
        <v>2.3368729313741999E-2</v>
      </c>
      <c r="T374" s="8">
        <v>0.85276749281362396</v>
      </c>
      <c r="U374" s="9">
        <v>8.7218153772273696E-2</v>
      </c>
      <c r="W374" s="6" t="s">
        <v>11847</v>
      </c>
      <c r="X374" s="53">
        <v>2633</v>
      </c>
      <c r="Y374" s="8">
        <v>2.3143766323783441</v>
      </c>
      <c r="Z374" s="47">
        <v>0</v>
      </c>
      <c r="AI374" s="2" t="s">
        <v>1800</v>
      </c>
      <c r="AJ374" s="54">
        <v>5544</v>
      </c>
      <c r="AK374" s="4">
        <v>-1.3327537292049472</v>
      </c>
      <c r="AL374" s="46">
        <v>4.8647090000000004E-2</v>
      </c>
      <c r="AU374" s="6" t="s">
        <v>5482</v>
      </c>
      <c r="AV374" s="53">
        <v>84187</v>
      </c>
      <c r="AW374" s="8">
        <v>1.7760172973987192</v>
      </c>
      <c r="AX374" s="47">
        <v>0</v>
      </c>
      <c r="AZ374" s="43" t="s">
        <v>11787</v>
      </c>
      <c r="BA374" s="7">
        <v>1520</v>
      </c>
      <c r="BB374" s="40">
        <v>2.0491244811173868</v>
      </c>
      <c r="BC374" s="47">
        <v>0</v>
      </c>
      <c r="BE374" s="76" t="s">
        <v>7432</v>
      </c>
      <c r="BF374" s="77">
        <v>8881</v>
      </c>
      <c r="BG374" s="92">
        <v>1.2696259663158476</v>
      </c>
      <c r="BH374" s="79">
        <v>0</v>
      </c>
      <c r="BI374" s="78">
        <v>1.1483349119757207</v>
      </c>
      <c r="BJ374" s="79">
        <v>8.9325039999999997E-4</v>
      </c>
      <c r="BL374" s="98" t="s">
        <v>195</v>
      </c>
      <c r="BM374" s="104">
        <v>100506084</v>
      </c>
      <c r="BN374" s="40">
        <v>0.80418962038912101</v>
      </c>
      <c r="BO374" s="47">
        <v>6.0752118706132202E-2</v>
      </c>
    </row>
    <row r="375" spans="1:67" ht="15.6" x14ac:dyDescent="0.3">
      <c r="A375" s="6" t="s">
        <v>420</v>
      </c>
      <c r="B375" s="7">
        <v>84203</v>
      </c>
      <c r="C375" s="8">
        <v>0.75245907242792398</v>
      </c>
      <c r="D375" s="9">
        <v>9.9089142915159398E-2</v>
      </c>
      <c r="F375" s="6" t="s">
        <v>1372</v>
      </c>
      <c r="G375" s="7">
        <v>28645</v>
      </c>
      <c r="H375" s="8">
        <v>0.54495285398683702</v>
      </c>
      <c r="I375" s="9">
        <v>8.4838776665946303E-2</v>
      </c>
      <c r="P375" s="43" t="s">
        <v>679</v>
      </c>
      <c r="Q375" s="7">
        <v>11318</v>
      </c>
      <c r="R375" s="40">
        <v>1.0241952363904401</v>
      </c>
      <c r="S375" s="9">
        <v>1.77248296565043E-2</v>
      </c>
      <c r="T375" s="8">
        <v>0.85312825659559899</v>
      </c>
      <c r="U375" s="9">
        <v>8.7218153772273696E-2</v>
      </c>
      <c r="W375" s="6" t="s">
        <v>13522</v>
      </c>
      <c r="X375" s="53">
        <v>105373098</v>
      </c>
      <c r="Y375" s="8">
        <v>2.3174716590344904</v>
      </c>
      <c r="Z375" s="47">
        <v>0</v>
      </c>
      <c r="AI375" s="2" t="s">
        <v>7147</v>
      </c>
      <c r="AJ375" s="54">
        <v>3597</v>
      </c>
      <c r="AK375" s="4">
        <v>-1.3327013292683298</v>
      </c>
      <c r="AL375" s="46">
        <v>1.7660768E-2</v>
      </c>
      <c r="AU375" s="6" t="s">
        <v>5483</v>
      </c>
      <c r="AV375" s="53">
        <v>55088</v>
      </c>
      <c r="AW375" s="8">
        <v>1.775767179509762</v>
      </c>
      <c r="AX375" s="47">
        <v>0</v>
      </c>
      <c r="AZ375" s="43" t="s">
        <v>6082</v>
      </c>
      <c r="BA375" s="7">
        <v>7114</v>
      </c>
      <c r="BB375" s="40">
        <v>2.0509956292787948</v>
      </c>
      <c r="BC375" s="47">
        <v>0</v>
      </c>
      <c r="BE375" s="76" t="s">
        <v>5810</v>
      </c>
      <c r="BF375" s="77">
        <v>1983</v>
      </c>
      <c r="BG375" s="92">
        <v>1.4116495749879423</v>
      </c>
      <c r="BH375" s="79">
        <v>0</v>
      </c>
      <c r="BI375" s="78">
        <v>1.1485697251561402</v>
      </c>
      <c r="BJ375" s="79">
        <v>1.9856921999999999E-3</v>
      </c>
      <c r="BL375" s="98" t="s">
        <v>964</v>
      </c>
      <c r="BM375" s="104">
        <v>101926928</v>
      </c>
      <c r="BN375" s="40">
        <v>0.89004941798545101</v>
      </c>
      <c r="BO375" s="47">
        <v>6.0760554882396803E-2</v>
      </c>
    </row>
    <row r="376" spans="1:67" ht="15.6" x14ac:dyDescent="0.3">
      <c r="A376" s="6" t="s">
        <v>421</v>
      </c>
      <c r="B376" s="7">
        <v>28360</v>
      </c>
      <c r="C376" s="8">
        <v>0.75286172198719203</v>
      </c>
      <c r="D376" s="9">
        <v>6.3015695402465599E-2</v>
      </c>
      <c r="F376" s="6" t="s">
        <v>1373</v>
      </c>
      <c r="G376" s="7">
        <v>100874184</v>
      </c>
      <c r="H376" s="8">
        <v>0.54557579142204704</v>
      </c>
      <c r="I376" s="9">
        <v>9.6493010571483198E-2</v>
      </c>
      <c r="P376" s="43" t="s">
        <v>680</v>
      </c>
      <c r="Q376" s="7">
        <v>23306</v>
      </c>
      <c r="R376" s="40">
        <v>0.83092662459093802</v>
      </c>
      <c r="S376" s="9">
        <v>4.2358006557214702E-2</v>
      </c>
      <c r="T376" s="8">
        <v>0.85342298677890704</v>
      </c>
      <c r="U376" s="9">
        <v>9.1761660554959198E-2</v>
      </c>
      <c r="W376" s="6" t="s">
        <v>13523</v>
      </c>
      <c r="X376" s="53">
        <v>100419583</v>
      </c>
      <c r="Y376" s="8">
        <v>2.3458432236959483</v>
      </c>
      <c r="Z376" s="47">
        <v>0</v>
      </c>
      <c r="AI376" s="2" t="s">
        <v>11860</v>
      </c>
      <c r="AJ376" s="54">
        <v>4863</v>
      </c>
      <c r="AK376" s="4">
        <v>-1.3310053189330742</v>
      </c>
      <c r="AL376" s="46">
        <v>1.2547630999999998E-2</v>
      </c>
      <c r="AU376" s="6" t="s">
        <v>5484</v>
      </c>
      <c r="AV376" s="53">
        <v>100101267</v>
      </c>
      <c r="AW376" s="8">
        <v>1.7757247095081896</v>
      </c>
      <c r="AX376" s="47">
        <v>0</v>
      </c>
      <c r="AZ376" s="43" t="s">
        <v>11788</v>
      </c>
      <c r="BA376" s="7">
        <v>56943</v>
      </c>
      <c r="BB376" s="40">
        <v>2.0660400604719054</v>
      </c>
      <c r="BC376" s="47">
        <v>0</v>
      </c>
      <c r="BE376" s="76" t="s">
        <v>8073</v>
      </c>
      <c r="BF376" s="77">
        <v>2959</v>
      </c>
      <c r="BG376" s="92">
        <v>1.1777840059178426</v>
      </c>
      <c r="BH376" s="79">
        <v>0</v>
      </c>
      <c r="BI376" s="78">
        <v>1.1486112430227471</v>
      </c>
      <c r="BJ376" s="79">
        <v>1.3511840999999999E-3</v>
      </c>
      <c r="BL376" s="98" t="s">
        <v>12797</v>
      </c>
      <c r="BM376" s="104">
        <v>541466</v>
      </c>
      <c r="BN376" s="40">
        <v>0.78889866128504404</v>
      </c>
      <c r="BO376" s="47">
        <v>6.0878007011734597E-2</v>
      </c>
    </row>
    <row r="377" spans="1:67" ht="15.6" x14ac:dyDescent="0.3">
      <c r="A377" s="6" t="s">
        <v>422</v>
      </c>
      <c r="B377" s="7">
        <v>100130204</v>
      </c>
      <c r="C377" s="8">
        <v>0.75358322334183703</v>
      </c>
      <c r="D377" s="9">
        <v>9.6886167773906601E-2</v>
      </c>
      <c r="F377" s="6" t="s">
        <v>1374</v>
      </c>
      <c r="G377" s="7">
        <v>106480291</v>
      </c>
      <c r="H377" s="8">
        <v>0.54597841145772497</v>
      </c>
      <c r="I377" s="9">
        <v>9.4873851919444904E-2</v>
      </c>
      <c r="P377" s="43" t="s">
        <v>685</v>
      </c>
      <c r="Q377" s="7">
        <v>106479470</v>
      </c>
      <c r="R377" s="40">
        <v>0.66218377712078003</v>
      </c>
      <c r="S377" s="9">
        <v>6.4186733672590604E-2</v>
      </c>
      <c r="T377" s="8">
        <v>0.85503527965730597</v>
      </c>
      <c r="U377" s="9">
        <v>6.8979035479820996E-2</v>
      </c>
      <c r="W377" s="6" t="s">
        <v>12216</v>
      </c>
      <c r="X377" s="53">
        <v>91351</v>
      </c>
      <c r="Y377" s="8">
        <v>2.3517143398814917</v>
      </c>
      <c r="Z377" s="47">
        <v>0</v>
      </c>
      <c r="AI377" s="2" t="s">
        <v>6554</v>
      </c>
      <c r="AJ377" s="54">
        <v>51575</v>
      </c>
      <c r="AK377" s="4">
        <v>-1.3303091306440726</v>
      </c>
      <c r="AL377" s="46">
        <v>1.4160459E-2</v>
      </c>
      <c r="AU377" s="6" t="s">
        <v>5485</v>
      </c>
      <c r="AV377" s="53">
        <v>71</v>
      </c>
      <c r="AW377" s="8">
        <v>1.7754676297657537</v>
      </c>
      <c r="AX377" s="47">
        <v>0</v>
      </c>
      <c r="AZ377" s="43" t="s">
        <v>5210</v>
      </c>
      <c r="BA377" s="7">
        <v>664</v>
      </c>
      <c r="BB377" s="40">
        <v>2.0691871652446441</v>
      </c>
      <c r="BC377" s="47">
        <v>0</v>
      </c>
      <c r="BE377" s="76" t="s">
        <v>5485</v>
      </c>
      <c r="BF377" s="77">
        <v>71</v>
      </c>
      <c r="BG377" s="92">
        <v>1.139936347122483</v>
      </c>
      <c r="BH377" s="79">
        <v>0</v>
      </c>
      <c r="BI377" s="78">
        <v>1.1495650439654999</v>
      </c>
      <c r="BJ377" s="79">
        <v>2.3426638999999999E-3</v>
      </c>
      <c r="BL377" s="98" t="s">
        <v>499</v>
      </c>
      <c r="BM377" s="104">
        <v>100873370</v>
      </c>
      <c r="BN377" s="40">
        <v>0.949681638597762</v>
      </c>
      <c r="BO377" s="47">
        <v>6.1197939590702299E-2</v>
      </c>
    </row>
    <row r="378" spans="1:67" ht="15.6" x14ac:dyDescent="0.3">
      <c r="A378" s="6" t="s">
        <v>423</v>
      </c>
      <c r="B378" s="7">
        <v>100873757</v>
      </c>
      <c r="C378" s="8">
        <v>0.75377418513280903</v>
      </c>
      <c r="D378" s="9">
        <v>9.7723656755654698E-2</v>
      </c>
      <c r="F378" s="6" t="s">
        <v>432</v>
      </c>
      <c r="G378" s="7">
        <v>100419246</v>
      </c>
      <c r="H378" s="8">
        <v>0.54657762343619798</v>
      </c>
      <c r="I378" s="9">
        <v>8.5742504611438605E-2</v>
      </c>
      <c r="P378" s="43" t="s">
        <v>686</v>
      </c>
      <c r="Q378" s="7">
        <v>644759</v>
      </c>
      <c r="R378" s="40">
        <v>0.68728595791312397</v>
      </c>
      <c r="S378" s="9">
        <v>5.72532579549219E-2</v>
      </c>
      <c r="T378" s="8">
        <v>0.85537907346902597</v>
      </c>
      <c r="U378" s="9">
        <v>9.6471950322615602E-2</v>
      </c>
      <c r="W378" s="6" t="s">
        <v>7959</v>
      </c>
      <c r="X378" s="53">
        <v>286887</v>
      </c>
      <c r="Y378" s="8">
        <v>2.3670657188055242</v>
      </c>
      <c r="Z378" s="47">
        <v>7.4838109999999999E-3</v>
      </c>
      <c r="AI378" s="2" t="s">
        <v>12029</v>
      </c>
      <c r="AJ378" s="54">
        <v>5157</v>
      </c>
      <c r="AK378" s="4">
        <v>-1.3302384637820404</v>
      </c>
      <c r="AL378" s="46">
        <v>1.7084448000000002E-2</v>
      </c>
      <c r="AU378" s="6" t="s">
        <v>5486</v>
      </c>
      <c r="AV378" s="53">
        <v>3713</v>
      </c>
      <c r="AW378" s="8">
        <v>1.7753638325842618</v>
      </c>
      <c r="AX378" s="47">
        <v>0</v>
      </c>
      <c r="AZ378" s="43" t="s">
        <v>10479</v>
      </c>
      <c r="BA378" s="7">
        <v>5355</v>
      </c>
      <c r="BB378" s="40">
        <v>2.0743684217815535</v>
      </c>
      <c r="BC378" s="47">
        <v>0</v>
      </c>
      <c r="BE378" s="76" t="s">
        <v>9779</v>
      </c>
      <c r="BF378" s="77">
        <v>50999</v>
      </c>
      <c r="BG378" s="92">
        <v>1.0042099833517033</v>
      </c>
      <c r="BH378" s="79">
        <v>0</v>
      </c>
      <c r="BI378" s="78">
        <v>1.1503630797349236</v>
      </c>
      <c r="BJ378" s="79">
        <v>1.6245102999999999E-3</v>
      </c>
      <c r="BL378" s="98" t="s">
        <v>12798</v>
      </c>
      <c r="BM378" s="104">
        <v>3753</v>
      </c>
      <c r="BN378" s="40">
        <v>1.16495398823723</v>
      </c>
      <c r="BO378" s="47">
        <v>6.1197939590702299E-2</v>
      </c>
    </row>
    <row r="379" spans="1:67" ht="15.6" x14ac:dyDescent="0.3">
      <c r="A379" s="6" t="s">
        <v>424</v>
      </c>
      <c r="B379" s="7">
        <v>100862692</v>
      </c>
      <c r="C379" s="8">
        <v>0.75409420823617301</v>
      </c>
      <c r="D379" s="9">
        <v>9.6471950322615602E-2</v>
      </c>
      <c r="F379" s="6" t="s">
        <v>1375</v>
      </c>
      <c r="G379" s="7">
        <v>106479828</v>
      </c>
      <c r="H379" s="8">
        <v>0.54675030504647604</v>
      </c>
      <c r="I379" s="9">
        <v>9.6463474169908803E-2</v>
      </c>
      <c r="P379" s="43" t="s">
        <v>691</v>
      </c>
      <c r="Q379" s="7">
        <v>4745</v>
      </c>
      <c r="R379" s="40">
        <v>0.71595817876964096</v>
      </c>
      <c r="S379" s="9">
        <v>7.88676721553737E-2</v>
      </c>
      <c r="T379" s="8">
        <v>0.85654023021731596</v>
      </c>
      <c r="U379" s="9">
        <v>9.7190966204284801E-2</v>
      </c>
      <c r="W379" s="6" t="s">
        <v>4981</v>
      </c>
      <c r="X379" s="53">
        <v>6772</v>
      </c>
      <c r="Y379" s="8">
        <v>2.3687270089305597</v>
      </c>
      <c r="Z379" s="47">
        <v>0</v>
      </c>
      <c r="AI379" s="2" t="s">
        <v>9161</v>
      </c>
      <c r="AJ379" s="54">
        <v>55746</v>
      </c>
      <c r="AK379" s="4">
        <v>-1.3272870076580765</v>
      </c>
      <c r="AL379" s="46">
        <v>1.0214510999999999E-2</v>
      </c>
      <c r="AU379" s="6" t="s">
        <v>5487</v>
      </c>
      <c r="AV379" s="53">
        <v>64065</v>
      </c>
      <c r="AW379" s="8">
        <v>1.7752440119355613</v>
      </c>
      <c r="AX379" s="47">
        <v>0</v>
      </c>
      <c r="AZ379" s="43" t="s">
        <v>11789</v>
      </c>
      <c r="BA379" s="7">
        <v>1536</v>
      </c>
      <c r="BB379" s="40">
        <v>2.0749191414309318</v>
      </c>
      <c r="BC379" s="47">
        <v>0</v>
      </c>
      <c r="BE379" s="76" t="s">
        <v>6563</v>
      </c>
      <c r="BF379" s="77">
        <v>1948</v>
      </c>
      <c r="BG379" s="92">
        <v>1.2267363220027432</v>
      </c>
      <c r="BH379" s="79">
        <v>0</v>
      </c>
      <c r="BI379" s="78">
        <v>1.1508950966706673</v>
      </c>
      <c r="BJ379" s="79">
        <v>2.5830272E-3</v>
      </c>
      <c r="BL379" s="98" t="s">
        <v>1623</v>
      </c>
      <c r="BM379" s="104">
        <v>106480872</v>
      </c>
      <c r="BN379" s="40">
        <v>0.763743390666205</v>
      </c>
      <c r="BO379" s="47">
        <v>6.1379477088530698E-2</v>
      </c>
    </row>
    <row r="380" spans="1:67" ht="15.6" x14ac:dyDescent="0.3">
      <c r="A380" s="6" t="s">
        <v>425</v>
      </c>
      <c r="B380" s="7">
        <v>100132841</v>
      </c>
      <c r="C380" s="8">
        <v>0.75499074257679799</v>
      </c>
      <c r="D380" s="9">
        <v>9.8189851247239501E-2</v>
      </c>
      <c r="F380" s="6" t="s">
        <v>153</v>
      </c>
      <c r="G380" s="7">
        <v>326298</v>
      </c>
      <c r="H380" s="8">
        <v>0.54683714787270599</v>
      </c>
      <c r="I380" s="9">
        <v>9.8773305415802995E-2</v>
      </c>
      <c r="P380" s="43" t="s">
        <v>692</v>
      </c>
      <c r="Q380" s="7">
        <v>100271065</v>
      </c>
      <c r="R380" s="40">
        <v>0.62974895573542</v>
      </c>
      <c r="S380" s="9">
        <v>6.4186733672590604E-2</v>
      </c>
      <c r="T380" s="8">
        <v>0.85682112201206395</v>
      </c>
      <c r="U380" s="9">
        <v>6.2018312579869297E-2</v>
      </c>
      <c r="W380" s="6" t="s">
        <v>11889</v>
      </c>
      <c r="X380" s="53">
        <v>84648</v>
      </c>
      <c r="Y380" s="8">
        <v>2.3839841101631056</v>
      </c>
      <c r="Z380" s="47">
        <v>0</v>
      </c>
      <c r="AI380" s="2" t="s">
        <v>7159</v>
      </c>
      <c r="AJ380" s="54">
        <v>51573</v>
      </c>
      <c r="AK380" s="4">
        <v>-1.3261602024560222</v>
      </c>
      <c r="AL380" s="46">
        <v>2.2265418000000002E-2</v>
      </c>
      <c r="AU380" s="6" t="s">
        <v>5488</v>
      </c>
      <c r="AV380" s="53">
        <v>10618</v>
      </c>
      <c r="AW380" s="8">
        <v>1.7748890854948449</v>
      </c>
      <c r="AX380" s="47">
        <v>0</v>
      </c>
      <c r="AZ380" s="43" t="s">
        <v>11790</v>
      </c>
      <c r="BA380" s="7">
        <v>10979</v>
      </c>
      <c r="BB380" s="40">
        <v>2.0761083620959804</v>
      </c>
      <c r="BC380" s="47">
        <v>0</v>
      </c>
      <c r="BE380" s="76" t="s">
        <v>5183</v>
      </c>
      <c r="BF380" s="77">
        <v>23637</v>
      </c>
      <c r="BG380" s="92">
        <v>1.5431690995007492</v>
      </c>
      <c r="BH380" s="79">
        <v>0</v>
      </c>
      <c r="BI380" s="78">
        <v>1.1510033995222233</v>
      </c>
      <c r="BJ380" s="79">
        <v>1.5498163000000002E-3</v>
      </c>
      <c r="BL380" s="98" t="s">
        <v>12799</v>
      </c>
      <c r="BM380" s="104">
        <v>101954277</v>
      </c>
      <c r="BN380" s="40">
        <v>0.92437269650571796</v>
      </c>
      <c r="BO380" s="47">
        <v>6.1467501527475203E-2</v>
      </c>
    </row>
    <row r="381" spans="1:67" ht="15.6" x14ac:dyDescent="0.3">
      <c r="A381" s="6" t="s">
        <v>426</v>
      </c>
      <c r="B381" s="7">
        <v>101054525</v>
      </c>
      <c r="C381" s="8">
        <v>0.75511341245636199</v>
      </c>
      <c r="D381" s="9">
        <v>8.7404702993398795E-2</v>
      </c>
      <c r="F381" s="6" t="s">
        <v>450</v>
      </c>
      <c r="G381" s="7">
        <v>102723590</v>
      </c>
      <c r="H381" s="8">
        <v>0.54729756960120002</v>
      </c>
      <c r="I381" s="9">
        <v>8.5616270818723902E-2</v>
      </c>
      <c r="P381" s="43" t="s">
        <v>694</v>
      </c>
      <c r="Q381" s="7">
        <v>245932</v>
      </c>
      <c r="R381" s="40">
        <v>1.1587047573019</v>
      </c>
      <c r="S381" s="9">
        <v>1.77248296565043E-2</v>
      </c>
      <c r="T381" s="8">
        <v>0.857459072241612</v>
      </c>
      <c r="U381" s="9">
        <v>6.2018312579869297E-2</v>
      </c>
      <c r="W381" s="6" t="s">
        <v>13524</v>
      </c>
      <c r="X381" s="53">
        <v>129607</v>
      </c>
      <c r="Y381" s="8">
        <v>2.391854312048177</v>
      </c>
      <c r="Z381" s="47">
        <v>0</v>
      </c>
      <c r="AI381" s="2" t="s">
        <v>11750</v>
      </c>
      <c r="AJ381" s="54">
        <v>817</v>
      </c>
      <c r="AK381" s="4">
        <v>-1.3257856038721236</v>
      </c>
      <c r="AL381" s="46">
        <v>6.2477106000000003E-3</v>
      </c>
      <c r="AU381" s="6" t="s">
        <v>5489</v>
      </c>
      <c r="AV381" s="53">
        <v>2475</v>
      </c>
      <c r="AW381" s="8">
        <v>1.7747125592772617</v>
      </c>
      <c r="AX381" s="47">
        <v>0</v>
      </c>
      <c r="AZ381" s="43" t="s">
        <v>11791</v>
      </c>
      <c r="BA381" s="7">
        <v>3908</v>
      </c>
      <c r="BB381" s="40">
        <v>2.0769413005395574</v>
      </c>
      <c r="BC381" s="47">
        <v>0</v>
      </c>
      <c r="BE381" s="76" t="s">
        <v>6666</v>
      </c>
      <c r="BF381" s="77">
        <v>1471</v>
      </c>
      <c r="BG381" s="92">
        <v>1.2853023069215028</v>
      </c>
      <c r="BH381" s="79">
        <v>0</v>
      </c>
      <c r="BI381" s="78">
        <v>1.1542343848937973</v>
      </c>
      <c r="BJ381" s="79">
        <v>1.3293236000000001E-3</v>
      </c>
      <c r="BL381" s="98" t="s">
        <v>636</v>
      </c>
      <c r="BM381" s="104">
        <v>222642</v>
      </c>
      <c r="BN381" s="40">
        <v>0.78871316061155095</v>
      </c>
      <c r="BO381" s="47">
        <v>6.1563779867898599E-2</v>
      </c>
    </row>
    <row r="382" spans="1:67" ht="15.6" x14ac:dyDescent="0.3">
      <c r="A382" s="6" t="s">
        <v>427</v>
      </c>
      <c r="B382" s="7">
        <v>677820</v>
      </c>
      <c r="C382" s="8">
        <v>0.75528528849616305</v>
      </c>
      <c r="D382" s="9">
        <v>8.7406853042798396E-2</v>
      </c>
      <c r="F382" s="6" t="s">
        <v>852</v>
      </c>
      <c r="G382" s="7">
        <v>100505984</v>
      </c>
      <c r="H382" s="8">
        <v>0.54736691792521897</v>
      </c>
      <c r="I382" s="9">
        <v>8.3282637019085906E-2</v>
      </c>
      <c r="P382" s="43" t="s">
        <v>695</v>
      </c>
      <c r="Q382" s="7">
        <v>100861443</v>
      </c>
      <c r="R382" s="40">
        <v>0.59757762561721495</v>
      </c>
      <c r="S382" s="9">
        <v>8.4844985627903505E-2</v>
      </c>
      <c r="T382" s="8">
        <v>0.85812802160018897</v>
      </c>
      <c r="U382" s="9">
        <v>7.3746388404497806E-2</v>
      </c>
      <c r="W382" s="6" t="s">
        <v>12848</v>
      </c>
      <c r="X382" s="53">
        <v>353145</v>
      </c>
      <c r="Y382" s="8">
        <v>2.3927117055404135</v>
      </c>
      <c r="Z382" s="47">
        <v>0</v>
      </c>
      <c r="AI382" s="2" t="s">
        <v>1698</v>
      </c>
      <c r="AJ382" s="54">
        <v>643161</v>
      </c>
      <c r="AK382" s="4">
        <v>-1.3236203945076794</v>
      </c>
      <c r="AL382" s="46">
        <v>4.0278873E-2</v>
      </c>
      <c r="AU382" s="6" t="s">
        <v>5490</v>
      </c>
      <c r="AV382" s="53">
        <v>23224</v>
      </c>
      <c r="AW382" s="8">
        <v>1.7746999946103441</v>
      </c>
      <c r="AX382" s="47">
        <v>0</v>
      </c>
      <c r="AZ382" s="43" t="s">
        <v>5430</v>
      </c>
      <c r="BA382" s="7">
        <v>5204</v>
      </c>
      <c r="BB382" s="40">
        <v>2.084688367588897</v>
      </c>
      <c r="BC382" s="47">
        <v>0</v>
      </c>
      <c r="BE382" s="76" t="s">
        <v>7226</v>
      </c>
      <c r="BF382" s="77">
        <v>7874</v>
      </c>
      <c r="BG382" s="92">
        <v>1.3531023809824154</v>
      </c>
      <c r="BH382" s="79">
        <v>0</v>
      </c>
      <c r="BI382" s="78">
        <v>1.1546651853973851</v>
      </c>
      <c r="BJ382" s="79">
        <v>1.6960636E-3</v>
      </c>
      <c r="BL382" s="98" t="s">
        <v>665</v>
      </c>
      <c r="BM382" s="104">
        <v>390688</v>
      </c>
      <c r="BN382" s="40">
        <v>0.80404084469325598</v>
      </c>
      <c r="BO382" s="47">
        <v>6.1563779867898599E-2</v>
      </c>
    </row>
    <row r="383" spans="1:67" ht="15.6" x14ac:dyDescent="0.3">
      <c r="A383" s="6" t="s">
        <v>428</v>
      </c>
      <c r="B383" s="7">
        <v>79534</v>
      </c>
      <c r="C383" s="8">
        <v>0.75543005237698402</v>
      </c>
      <c r="D383" s="9">
        <v>8.5024053036504094E-2</v>
      </c>
      <c r="F383" s="6" t="s">
        <v>1376</v>
      </c>
      <c r="G383" s="7">
        <v>106481086</v>
      </c>
      <c r="H383" s="8">
        <v>0.54755566765508201</v>
      </c>
      <c r="I383" s="9">
        <v>9.4478899371356603E-2</v>
      </c>
      <c r="P383" s="43" t="s">
        <v>698</v>
      </c>
      <c r="Q383" s="7">
        <v>100270852</v>
      </c>
      <c r="R383" s="40">
        <v>0.73394001604644898</v>
      </c>
      <c r="S383" s="9">
        <v>5.7857528141939299E-2</v>
      </c>
      <c r="T383" s="8">
        <v>0.85840112462127005</v>
      </c>
      <c r="U383" s="9">
        <v>8.7404702993398795E-2</v>
      </c>
      <c r="W383" s="6" t="s">
        <v>912</v>
      </c>
      <c r="X383" s="53">
        <v>5266</v>
      </c>
      <c r="Y383" s="8">
        <v>2.4095244318684039</v>
      </c>
      <c r="Z383" s="47">
        <v>4.0678754000000004E-2</v>
      </c>
      <c r="AI383" s="2" t="s">
        <v>11733</v>
      </c>
      <c r="AJ383" s="54">
        <v>7358</v>
      </c>
      <c r="AK383" s="4">
        <v>-1.3226169297858834</v>
      </c>
      <c r="AL383" s="46">
        <v>1.2307649E-2</v>
      </c>
      <c r="AU383" s="6" t="s">
        <v>5491</v>
      </c>
      <c r="AV383" s="53">
        <v>9855</v>
      </c>
      <c r="AW383" s="8">
        <v>1.7746671488735255</v>
      </c>
      <c r="AX383" s="47">
        <v>0</v>
      </c>
      <c r="AZ383" s="43" t="s">
        <v>11792</v>
      </c>
      <c r="BA383" s="7">
        <v>3815</v>
      </c>
      <c r="BB383" s="40">
        <v>2.0884115510190946</v>
      </c>
      <c r="BC383" s="47">
        <v>0</v>
      </c>
      <c r="BE383" s="76" t="s">
        <v>5910</v>
      </c>
      <c r="BF383" s="77">
        <v>10526</v>
      </c>
      <c r="BG383" s="92">
        <v>1.2488189753612127</v>
      </c>
      <c r="BH383" s="79">
        <v>0</v>
      </c>
      <c r="BI383" s="78">
        <v>1.1546807376959158</v>
      </c>
      <c r="BJ383" s="79">
        <v>1.4466527000000001E-3</v>
      </c>
      <c r="BL383" s="98" t="s">
        <v>733</v>
      </c>
      <c r="BM383" s="104">
        <v>57172</v>
      </c>
      <c r="BN383" s="40">
        <v>1.0263896123759599</v>
      </c>
      <c r="BO383" s="47">
        <v>6.1563779867898599E-2</v>
      </c>
    </row>
    <row r="384" spans="1:67" ht="15.6" x14ac:dyDescent="0.3">
      <c r="A384" s="6" t="s">
        <v>429</v>
      </c>
      <c r="B384" s="7">
        <v>729786</v>
      </c>
      <c r="C384" s="8">
        <v>0.75549655097115498</v>
      </c>
      <c r="D384" s="9">
        <v>6.2018312579869297E-2</v>
      </c>
      <c r="F384" s="6" t="s">
        <v>1377</v>
      </c>
      <c r="G384" s="7">
        <v>643513</v>
      </c>
      <c r="H384" s="8">
        <v>0.54857666726073295</v>
      </c>
      <c r="I384" s="9">
        <v>9.8673065235724403E-2</v>
      </c>
      <c r="P384" s="43" t="s">
        <v>700</v>
      </c>
      <c r="Q384" s="7">
        <v>140753</v>
      </c>
      <c r="R384" s="40">
        <v>0.53521480981194403</v>
      </c>
      <c r="S384" s="9">
        <v>9.0575935460687498E-2</v>
      </c>
      <c r="T384" s="8">
        <v>0.85920100105573305</v>
      </c>
      <c r="U384" s="9">
        <v>7.1651832157106396E-2</v>
      </c>
      <c r="W384" s="6" t="s">
        <v>11824</v>
      </c>
      <c r="X384" s="53">
        <v>8519</v>
      </c>
      <c r="Y384" s="8">
        <v>2.4248553250797675</v>
      </c>
      <c r="Z384" s="47">
        <v>0</v>
      </c>
      <c r="AI384" s="2" t="s">
        <v>13579</v>
      </c>
      <c r="AJ384" s="54">
        <v>105371792</v>
      </c>
      <c r="AK384" s="4">
        <v>-1.3192655349235969</v>
      </c>
      <c r="AL384" s="46">
        <v>3.1449943000000001E-2</v>
      </c>
      <c r="AU384" s="6" t="s">
        <v>5492</v>
      </c>
      <c r="AV384" s="53">
        <v>25949</v>
      </c>
      <c r="AW384" s="8">
        <v>1.774321274553768</v>
      </c>
      <c r="AX384" s="47">
        <v>0</v>
      </c>
      <c r="AZ384" s="43" t="s">
        <v>11793</v>
      </c>
      <c r="BA384" s="7">
        <v>1346</v>
      </c>
      <c r="BB384" s="40">
        <v>2.0912276021176095</v>
      </c>
      <c r="BC384" s="47">
        <v>0</v>
      </c>
      <c r="BE384" s="76" t="s">
        <v>12196</v>
      </c>
      <c r="BF384" s="77">
        <v>6605</v>
      </c>
      <c r="BG384" s="92">
        <v>1.3158238521312955</v>
      </c>
      <c r="BH384" s="79">
        <v>0</v>
      </c>
      <c r="BI384" s="78">
        <v>1.1547246720334809</v>
      </c>
      <c r="BJ384" s="79">
        <v>1.8390504999999998E-3</v>
      </c>
      <c r="BL384" s="98" t="s">
        <v>322</v>
      </c>
      <c r="BM384" s="104">
        <v>100127960</v>
      </c>
      <c r="BN384" s="40">
        <v>0.78556311845992299</v>
      </c>
      <c r="BO384" s="47">
        <v>6.1579480590115497E-2</v>
      </c>
    </row>
    <row r="385" spans="1:67" ht="15.6" x14ac:dyDescent="0.3">
      <c r="A385" s="6" t="s">
        <v>430</v>
      </c>
      <c r="B385" s="7">
        <v>54716</v>
      </c>
      <c r="C385" s="8">
        <v>0.756204836316271</v>
      </c>
      <c r="D385" s="9">
        <v>8.7404702993398795E-2</v>
      </c>
      <c r="F385" s="6" t="s">
        <v>1378</v>
      </c>
      <c r="G385" s="7">
        <v>106480843</v>
      </c>
      <c r="H385" s="8">
        <v>0.54919788568457595</v>
      </c>
      <c r="I385" s="9">
        <v>9.8030789187208395E-2</v>
      </c>
      <c r="P385" s="43" t="s">
        <v>701</v>
      </c>
      <c r="Q385" s="7">
        <v>647323</v>
      </c>
      <c r="R385" s="40">
        <v>0.69714975536391799</v>
      </c>
      <c r="S385" s="9">
        <v>5.94174173393359E-2</v>
      </c>
      <c r="T385" s="8">
        <v>0.85948180428676602</v>
      </c>
      <c r="U385" s="9">
        <v>9.6471950322615602E-2</v>
      </c>
      <c r="W385" s="6" t="s">
        <v>1013</v>
      </c>
      <c r="X385" s="53">
        <v>91543</v>
      </c>
      <c r="Y385" s="8">
        <v>2.4694689927777431</v>
      </c>
      <c r="Z385" s="47">
        <v>0</v>
      </c>
      <c r="AI385" s="2" t="s">
        <v>13580</v>
      </c>
      <c r="AJ385" s="54">
        <v>105376839</v>
      </c>
      <c r="AK385" s="4">
        <v>-1.3187630502476302</v>
      </c>
      <c r="AL385" s="46">
        <v>6.6286589999999992E-2</v>
      </c>
      <c r="AU385" s="6" t="s">
        <v>5493</v>
      </c>
      <c r="AV385" s="53">
        <v>3638</v>
      </c>
      <c r="AW385" s="8">
        <v>1.7742595296691235</v>
      </c>
      <c r="AX385" s="47">
        <v>0</v>
      </c>
      <c r="AZ385" s="43" t="s">
        <v>11794</v>
      </c>
      <c r="BA385" s="7">
        <v>2</v>
      </c>
      <c r="BB385" s="40">
        <v>2.091983099170637</v>
      </c>
      <c r="BC385" s="47">
        <v>0</v>
      </c>
      <c r="BE385" s="76" t="s">
        <v>10270</v>
      </c>
      <c r="BF385" s="77">
        <v>117246</v>
      </c>
      <c r="BG385" s="92">
        <v>1.3064294263195784</v>
      </c>
      <c r="BH385" s="79">
        <v>0</v>
      </c>
      <c r="BI385" s="78">
        <v>1.1548448042316761</v>
      </c>
      <c r="BJ385" s="79">
        <v>1.7011598000000001E-3</v>
      </c>
      <c r="BL385" s="98" t="s">
        <v>910</v>
      </c>
      <c r="BM385" s="104">
        <v>4599</v>
      </c>
      <c r="BN385" s="40">
        <v>1.1115112304325201</v>
      </c>
      <c r="BO385" s="47">
        <v>6.1579480590115497E-2</v>
      </c>
    </row>
    <row r="386" spans="1:67" ht="15.6" x14ac:dyDescent="0.3">
      <c r="A386" s="6" t="s">
        <v>431</v>
      </c>
      <c r="B386" s="7">
        <v>106479351</v>
      </c>
      <c r="C386" s="8">
        <v>0.75623218242312595</v>
      </c>
      <c r="D386" s="9">
        <v>9.21750374219866E-2</v>
      </c>
      <c r="F386" s="6" t="s">
        <v>1379</v>
      </c>
      <c r="G386" s="7">
        <v>729356</v>
      </c>
      <c r="H386" s="8">
        <v>0.54928785790214296</v>
      </c>
      <c r="I386" s="9">
        <v>9.6082155089495302E-2</v>
      </c>
      <c r="P386" s="43" t="s">
        <v>710</v>
      </c>
      <c r="Q386" s="7">
        <v>107075157</v>
      </c>
      <c r="R386" s="40">
        <v>1.0923462339454999</v>
      </c>
      <c r="S386" s="9">
        <v>1.77248296565043E-2</v>
      </c>
      <c r="T386" s="8">
        <v>0.86154999519533004</v>
      </c>
      <c r="U386" s="9">
        <v>6.2018312579869297E-2</v>
      </c>
      <c r="W386" s="6" t="s">
        <v>949</v>
      </c>
      <c r="X386" s="53">
        <v>2537</v>
      </c>
      <c r="Y386" s="8">
        <v>2.5201739704645978</v>
      </c>
      <c r="Z386" s="47">
        <v>0</v>
      </c>
      <c r="AI386" s="2" t="s">
        <v>11757</v>
      </c>
      <c r="AJ386" s="54">
        <v>8613</v>
      </c>
      <c r="AK386" s="4">
        <v>-1.3187277821088115</v>
      </c>
      <c r="AL386" s="46">
        <v>2.5382229999999999E-2</v>
      </c>
      <c r="AU386" s="6" t="s">
        <v>5494</v>
      </c>
      <c r="AV386" s="53">
        <v>4756</v>
      </c>
      <c r="AW386" s="8">
        <v>1.7739861165311988</v>
      </c>
      <c r="AX386" s="47">
        <v>0</v>
      </c>
      <c r="AZ386" s="43" t="s">
        <v>11795</v>
      </c>
      <c r="BA386" s="7">
        <v>2252</v>
      </c>
      <c r="BB386" s="40">
        <v>2.0989468953755956</v>
      </c>
      <c r="BC386" s="47">
        <v>0</v>
      </c>
      <c r="BE386" s="76" t="s">
        <v>5604</v>
      </c>
      <c r="BF386" s="77">
        <v>10199</v>
      </c>
      <c r="BG386" s="92">
        <v>1.2059101261712495</v>
      </c>
      <c r="BH386" s="79">
        <v>0</v>
      </c>
      <c r="BI386" s="78">
        <v>1.1552073432460115</v>
      </c>
      <c r="BJ386" s="79">
        <v>1.3293236000000001E-3</v>
      </c>
      <c r="BL386" s="98" t="s">
        <v>832</v>
      </c>
      <c r="BM386" s="104">
        <v>107987155</v>
      </c>
      <c r="BN386" s="40">
        <v>0.84040816770012605</v>
      </c>
      <c r="BO386" s="47">
        <v>6.2162839316373897E-2</v>
      </c>
    </row>
    <row r="387" spans="1:67" ht="15.6" x14ac:dyDescent="0.3">
      <c r="A387" s="6" t="s">
        <v>432</v>
      </c>
      <c r="B387" s="7">
        <v>100419246</v>
      </c>
      <c r="C387" s="8">
        <v>0.75634334613901599</v>
      </c>
      <c r="D387" s="9">
        <v>9.7723656755654698E-2</v>
      </c>
      <c r="F387" s="6" t="s">
        <v>1380</v>
      </c>
      <c r="G387" s="7">
        <v>157667</v>
      </c>
      <c r="H387" s="8">
        <v>0.54961072454289595</v>
      </c>
      <c r="I387" s="9">
        <v>9.4516246054024894E-2</v>
      </c>
      <c r="P387" s="43" t="s">
        <v>714</v>
      </c>
      <c r="Q387" s="7">
        <v>100421047</v>
      </c>
      <c r="R387" s="40">
        <v>0.76390709808405799</v>
      </c>
      <c r="S387" s="9">
        <v>5.1035821856023303E-2</v>
      </c>
      <c r="T387" s="8">
        <v>0.86313836342526795</v>
      </c>
      <c r="U387" s="9">
        <v>6.5842258430680103E-2</v>
      </c>
      <c r="W387" s="6" t="s">
        <v>13525</v>
      </c>
      <c r="X387" s="53">
        <v>684</v>
      </c>
      <c r="Y387" s="8">
        <v>2.5320683005746467</v>
      </c>
      <c r="Z387" s="47">
        <v>0</v>
      </c>
      <c r="AI387" s="2" t="s">
        <v>6137</v>
      </c>
      <c r="AJ387" s="54">
        <v>938</v>
      </c>
      <c r="AK387" s="4">
        <v>-1.3175171323532158</v>
      </c>
      <c r="AL387" s="46">
        <v>8.3523300000000009E-2</v>
      </c>
      <c r="AU387" s="6" t="s">
        <v>5495</v>
      </c>
      <c r="AV387" s="53">
        <v>3265</v>
      </c>
      <c r="AW387" s="8">
        <v>1.7739816871661769</v>
      </c>
      <c r="AX387" s="47">
        <v>0</v>
      </c>
      <c r="AZ387" s="43" t="s">
        <v>8354</v>
      </c>
      <c r="BA387" s="7">
        <v>23788</v>
      </c>
      <c r="BB387" s="40">
        <v>2.10144871667271</v>
      </c>
      <c r="BC387" s="47">
        <v>0</v>
      </c>
      <c r="BE387" s="76" t="s">
        <v>6528</v>
      </c>
      <c r="BF387" s="77">
        <v>51538</v>
      </c>
      <c r="BG387" s="92">
        <v>1.2011273863187613</v>
      </c>
      <c r="BH387" s="79">
        <v>0</v>
      </c>
      <c r="BI387" s="78">
        <v>1.1553249091564051</v>
      </c>
      <c r="BJ387" s="79">
        <v>1.6568223000000002E-3</v>
      </c>
      <c r="BL387" s="98" t="s">
        <v>324</v>
      </c>
      <c r="BM387" s="104">
        <v>390872</v>
      </c>
      <c r="BN387" s="40">
        <v>0.693091586018727</v>
      </c>
      <c r="BO387" s="47">
        <v>6.2282987490995902E-2</v>
      </c>
    </row>
    <row r="388" spans="1:67" ht="15.6" x14ac:dyDescent="0.3">
      <c r="A388" s="6" t="s">
        <v>433</v>
      </c>
      <c r="B388" s="7">
        <v>360182</v>
      </c>
      <c r="C388" s="8">
        <v>0.75651577731989295</v>
      </c>
      <c r="D388" s="9">
        <v>7.4405533677301197E-2</v>
      </c>
      <c r="F388" s="6" t="s">
        <v>1381</v>
      </c>
      <c r="G388" s="7">
        <v>106480840</v>
      </c>
      <c r="H388" s="8">
        <v>0.55009607116274895</v>
      </c>
      <c r="I388" s="9">
        <v>8.6367249429301698E-2</v>
      </c>
      <c r="P388" s="43" t="s">
        <v>716</v>
      </c>
      <c r="Q388" s="7">
        <v>105376462</v>
      </c>
      <c r="R388" s="40">
        <v>0.72794187015886103</v>
      </c>
      <c r="S388" s="9">
        <v>6.3343629401776305E-2</v>
      </c>
      <c r="T388" s="8">
        <v>0.86386182262924904</v>
      </c>
      <c r="U388" s="9">
        <v>9.6772359125563201E-2</v>
      </c>
      <c r="W388" s="6" t="s">
        <v>12172</v>
      </c>
      <c r="X388" s="53">
        <v>51191</v>
      </c>
      <c r="Y388" s="8">
        <v>2.5335295852671047</v>
      </c>
      <c r="Z388" s="47">
        <v>0</v>
      </c>
      <c r="AI388" s="2" t="s">
        <v>12295</v>
      </c>
      <c r="AJ388" s="54">
        <v>23412</v>
      </c>
      <c r="AK388" s="4">
        <v>-1.3168028741871234</v>
      </c>
      <c r="AL388" s="46">
        <v>1.8356982000000001E-2</v>
      </c>
      <c r="AU388" s="6" t="s">
        <v>5496</v>
      </c>
      <c r="AV388" s="53">
        <v>9445</v>
      </c>
      <c r="AW388" s="8">
        <v>1.7737865284997618</v>
      </c>
      <c r="AX388" s="47">
        <v>0</v>
      </c>
      <c r="AZ388" s="43" t="s">
        <v>9067</v>
      </c>
      <c r="BA388" s="7">
        <v>441951</v>
      </c>
      <c r="BB388" s="40">
        <v>2.1022958165818939</v>
      </c>
      <c r="BC388" s="47">
        <v>0</v>
      </c>
      <c r="BE388" s="76" t="s">
        <v>7708</v>
      </c>
      <c r="BF388" s="77">
        <v>10806</v>
      </c>
      <c r="BG388" s="92">
        <v>1.679565583339647</v>
      </c>
      <c r="BH388" s="79">
        <v>0</v>
      </c>
      <c r="BI388" s="78">
        <v>1.1558655889815241</v>
      </c>
      <c r="BJ388" s="79">
        <v>1.6421801000000001E-3</v>
      </c>
      <c r="BL388" s="98" t="s">
        <v>4074</v>
      </c>
      <c r="BM388" s="104">
        <v>103106903</v>
      </c>
      <c r="BN388" s="40">
        <v>0.66834203191480102</v>
      </c>
      <c r="BO388" s="47">
        <v>6.23107355455454E-2</v>
      </c>
    </row>
    <row r="389" spans="1:67" ht="15.6" x14ac:dyDescent="0.3">
      <c r="A389" s="6" t="s">
        <v>434</v>
      </c>
      <c r="B389" s="7">
        <v>400043</v>
      </c>
      <c r="C389" s="8">
        <v>0.75868797036380498</v>
      </c>
      <c r="D389" s="9">
        <v>9.2775136884172396E-2</v>
      </c>
      <c r="F389" s="6" t="s">
        <v>1382</v>
      </c>
      <c r="G389" s="7">
        <v>100873323</v>
      </c>
      <c r="H389" s="8">
        <v>0.55016307415829901</v>
      </c>
      <c r="I389" s="9">
        <v>9.8630813678996204E-2</v>
      </c>
      <c r="P389" s="43" t="s">
        <v>717</v>
      </c>
      <c r="Q389" s="7">
        <v>100505929</v>
      </c>
      <c r="R389" s="40">
        <v>0.69682613447241004</v>
      </c>
      <c r="S389" s="9">
        <v>5.85706656271981E-2</v>
      </c>
      <c r="T389" s="8">
        <v>0.86474774248141595</v>
      </c>
      <c r="U389" s="9">
        <v>6.4305387071478495E-2</v>
      </c>
      <c r="W389" s="6" t="s">
        <v>12129</v>
      </c>
      <c r="X389" s="53">
        <v>4939</v>
      </c>
      <c r="Y389" s="8">
        <v>2.5532465578781109</v>
      </c>
      <c r="Z389" s="47">
        <v>0</v>
      </c>
      <c r="AI389" s="2" t="s">
        <v>8820</v>
      </c>
      <c r="AJ389" s="54">
        <v>55602</v>
      </c>
      <c r="AK389" s="4">
        <v>-1.3141282954373856</v>
      </c>
      <c r="AL389" s="46">
        <v>4.2616834999999994E-3</v>
      </c>
      <c r="AU389" s="6" t="s">
        <v>5497</v>
      </c>
      <c r="AV389" s="53">
        <v>217</v>
      </c>
      <c r="AW389" s="8">
        <v>1.7730655287933841</v>
      </c>
      <c r="AX389" s="47">
        <v>0</v>
      </c>
      <c r="AZ389" s="43" t="s">
        <v>6492</v>
      </c>
      <c r="BA389" s="7">
        <v>529</v>
      </c>
      <c r="BB389" s="40">
        <v>2.1074698083923629</v>
      </c>
      <c r="BC389" s="47">
        <v>0</v>
      </c>
      <c r="BE389" s="76" t="s">
        <v>7583</v>
      </c>
      <c r="BF389" s="77">
        <v>1207</v>
      </c>
      <c r="BG389" s="92">
        <v>1.5093739292314206</v>
      </c>
      <c r="BH389" s="79">
        <v>0</v>
      </c>
      <c r="BI389" s="78">
        <v>1.1565884453916189</v>
      </c>
      <c r="BJ389" s="79">
        <v>1.5047633999999998E-3</v>
      </c>
      <c r="BL389" s="98" t="s">
        <v>340</v>
      </c>
      <c r="BM389" s="104">
        <v>106481627</v>
      </c>
      <c r="BN389" s="40">
        <v>0.83345874450159196</v>
      </c>
      <c r="BO389" s="47">
        <v>6.2508158656206098E-2</v>
      </c>
    </row>
    <row r="390" spans="1:67" ht="15.6" x14ac:dyDescent="0.3">
      <c r="A390" s="6" t="s">
        <v>435</v>
      </c>
      <c r="B390" s="7">
        <v>55144</v>
      </c>
      <c r="C390" s="8">
        <v>0.76005981736026096</v>
      </c>
      <c r="D390" s="9">
        <v>8.9601847039667296E-2</v>
      </c>
      <c r="F390" s="6" t="s">
        <v>1383</v>
      </c>
      <c r="G390" s="7">
        <v>441843</v>
      </c>
      <c r="H390" s="8">
        <v>0.55036998946772897</v>
      </c>
      <c r="I390" s="9">
        <v>8.6728840122820602E-2</v>
      </c>
      <c r="P390" s="43" t="s">
        <v>718</v>
      </c>
      <c r="Q390" s="7">
        <v>163071</v>
      </c>
      <c r="R390" s="40">
        <v>0.71182331588120595</v>
      </c>
      <c r="S390" s="9">
        <v>6.0941133614020697E-2</v>
      </c>
      <c r="T390" s="8">
        <v>0.865472845854378</v>
      </c>
      <c r="U390" s="9">
        <v>7.3065596366018407E-2</v>
      </c>
      <c r="W390" s="6" t="s">
        <v>12145</v>
      </c>
      <c r="X390" s="53">
        <v>94240</v>
      </c>
      <c r="Y390" s="8">
        <v>2.605027646330802</v>
      </c>
      <c r="Z390" s="47">
        <v>0</v>
      </c>
      <c r="AI390" s="2" t="s">
        <v>4402</v>
      </c>
      <c r="AJ390" s="54">
        <v>28957</v>
      </c>
      <c r="AK390" s="4">
        <v>-1.313539023933026</v>
      </c>
      <c r="AL390" s="46">
        <v>5.4192552999999997E-2</v>
      </c>
      <c r="AU390" s="6" t="s">
        <v>5498</v>
      </c>
      <c r="AV390" s="53">
        <v>6668</v>
      </c>
      <c r="AW390" s="8">
        <v>1.7729189637479172</v>
      </c>
      <c r="AX390" s="47">
        <v>0</v>
      </c>
      <c r="AZ390" s="43" t="s">
        <v>5280</v>
      </c>
      <c r="BA390" s="7">
        <v>3190</v>
      </c>
      <c r="BB390" s="40">
        <v>2.1085276348854833</v>
      </c>
      <c r="BC390" s="47">
        <v>0</v>
      </c>
      <c r="BE390" s="76" t="s">
        <v>6033</v>
      </c>
      <c r="BF390" s="77">
        <v>509</v>
      </c>
      <c r="BG390" s="92">
        <v>1.455760144704942</v>
      </c>
      <c r="BH390" s="79">
        <v>0</v>
      </c>
      <c r="BI390" s="78">
        <v>1.1568538182793271</v>
      </c>
      <c r="BJ390" s="79">
        <v>1.4466527000000001E-3</v>
      </c>
      <c r="BL390" s="98" t="s">
        <v>573</v>
      </c>
      <c r="BM390" s="104">
        <v>100873446</v>
      </c>
      <c r="BN390" s="40">
        <v>0.92732948340622001</v>
      </c>
      <c r="BO390" s="47">
        <v>6.2508158656206098E-2</v>
      </c>
    </row>
    <row r="391" spans="1:67" ht="15.6" x14ac:dyDescent="0.3">
      <c r="A391" s="6" t="s">
        <v>436</v>
      </c>
      <c r="B391" s="7">
        <v>677839</v>
      </c>
      <c r="C391" s="8">
        <v>0.76008335254501203</v>
      </c>
      <c r="D391" s="9">
        <v>7.3121294875233903E-2</v>
      </c>
      <c r="F391" s="6" t="s">
        <v>854</v>
      </c>
      <c r="G391" s="7">
        <v>9293</v>
      </c>
      <c r="H391" s="8">
        <v>0.55048677781496702</v>
      </c>
      <c r="I391" s="9">
        <v>7.2064441309879101E-2</v>
      </c>
      <c r="P391" s="43" t="s">
        <v>719</v>
      </c>
      <c r="Q391" s="7">
        <v>23331</v>
      </c>
      <c r="R391" s="40">
        <v>0.71087252033624204</v>
      </c>
      <c r="S391" s="9">
        <v>6.1607518970234802E-2</v>
      </c>
      <c r="T391" s="8">
        <v>0.86585542205500499</v>
      </c>
      <c r="U391" s="9">
        <v>9.8724169746470997E-2</v>
      </c>
      <c r="W391" s="6" t="s">
        <v>7355</v>
      </c>
      <c r="X391" s="53">
        <v>3868</v>
      </c>
      <c r="Y391" s="8">
        <v>2.6326700199178363</v>
      </c>
      <c r="Z391" s="47">
        <v>0</v>
      </c>
      <c r="AI391" s="2" t="s">
        <v>6352</v>
      </c>
      <c r="AJ391" s="54">
        <v>57038</v>
      </c>
      <c r="AK391" s="4">
        <v>-1.313538019902156</v>
      </c>
      <c r="AL391" s="46">
        <v>1.4053758000000001E-2</v>
      </c>
      <c r="AU391" s="6" t="s">
        <v>5499</v>
      </c>
      <c r="AV391" s="53">
        <v>9874</v>
      </c>
      <c r="AW391" s="8">
        <v>1.7728705838831034</v>
      </c>
      <c r="AX391" s="47">
        <v>0</v>
      </c>
      <c r="AZ391" s="43" t="s">
        <v>11796</v>
      </c>
      <c r="BA391" s="7">
        <v>109616965</v>
      </c>
      <c r="BB391" s="40">
        <v>2.1096547522653015</v>
      </c>
      <c r="BC391" s="47">
        <v>0</v>
      </c>
      <c r="BE391" s="76" t="s">
        <v>6404</v>
      </c>
      <c r="BF391" s="77">
        <v>116150</v>
      </c>
      <c r="BG391" s="92">
        <v>1.1405558550597927</v>
      </c>
      <c r="BH391" s="79">
        <v>0</v>
      </c>
      <c r="BI391" s="78">
        <v>1.1569274488249219</v>
      </c>
      <c r="BJ391" s="79">
        <v>2.2035329000000001E-3</v>
      </c>
      <c r="BL391" s="98" t="s">
        <v>12800</v>
      </c>
      <c r="BM391" s="104">
        <v>8934</v>
      </c>
      <c r="BN391" s="40">
        <v>1.02102512595975</v>
      </c>
      <c r="BO391" s="47">
        <v>6.2508158656206098E-2</v>
      </c>
    </row>
    <row r="392" spans="1:67" ht="15.6" x14ac:dyDescent="0.3">
      <c r="A392" s="6" t="s">
        <v>437</v>
      </c>
      <c r="B392" s="7">
        <v>441915</v>
      </c>
      <c r="C392" s="8">
        <v>0.760378813503365</v>
      </c>
      <c r="D392" s="9">
        <v>7.4405533677301197E-2</v>
      </c>
      <c r="F392" s="6" t="s">
        <v>1384</v>
      </c>
      <c r="G392" s="7">
        <v>100421167</v>
      </c>
      <c r="H392" s="8">
        <v>0.55112755172485905</v>
      </c>
      <c r="I392" s="9">
        <v>9.5751471652226403E-2</v>
      </c>
      <c r="P392" s="43" t="s">
        <v>720</v>
      </c>
      <c r="Q392" s="7">
        <v>26693</v>
      </c>
      <c r="R392" s="40">
        <v>0.69813501978917303</v>
      </c>
      <c r="S392" s="9">
        <v>5.5862071215824198E-2</v>
      </c>
      <c r="T392" s="8">
        <v>0.866513430834843</v>
      </c>
      <c r="U392" s="9">
        <v>6.2018312579869297E-2</v>
      </c>
      <c r="W392" s="6" t="s">
        <v>905</v>
      </c>
      <c r="X392" s="53">
        <v>64135</v>
      </c>
      <c r="Y392" s="8">
        <v>2.673714026422755</v>
      </c>
      <c r="Z392" s="47">
        <v>0</v>
      </c>
      <c r="AI392" s="2" t="s">
        <v>9174</v>
      </c>
      <c r="AJ392" s="54">
        <v>9960</v>
      </c>
      <c r="AK392" s="4">
        <v>-1.313264089010842</v>
      </c>
      <c r="AL392" s="46">
        <v>2.1091470000000001E-2</v>
      </c>
      <c r="AU392" s="6" t="s">
        <v>5500</v>
      </c>
      <c r="AV392" s="53">
        <v>56889</v>
      </c>
      <c r="AW392" s="8">
        <v>1.7726841838099778</v>
      </c>
      <c r="AX392" s="47">
        <v>0</v>
      </c>
      <c r="AZ392" s="43" t="s">
        <v>11797</v>
      </c>
      <c r="BA392" s="7">
        <v>64231</v>
      </c>
      <c r="BB392" s="40">
        <v>2.1255099327975184</v>
      </c>
      <c r="BC392" s="47">
        <v>0</v>
      </c>
      <c r="BE392" s="76" t="s">
        <v>7201</v>
      </c>
      <c r="BF392" s="77">
        <v>988</v>
      </c>
      <c r="BG392" s="92">
        <v>1.141273863365837</v>
      </c>
      <c r="BH392" s="79">
        <v>0</v>
      </c>
      <c r="BI392" s="78">
        <v>1.1571468947330907</v>
      </c>
      <c r="BJ392" s="79">
        <v>1.5292130000000002E-3</v>
      </c>
      <c r="BL392" s="98" t="s">
        <v>4664</v>
      </c>
      <c r="BM392" s="104">
        <v>4478</v>
      </c>
      <c r="BN392" s="40">
        <v>1.2243863774880499</v>
      </c>
      <c r="BO392" s="47">
        <v>6.2508158656206098E-2</v>
      </c>
    </row>
    <row r="393" spans="1:67" ht="15.6" x14ac:dyDescent="0.3">
      <c r="A393" s="6" t="s">
        <v>438</v>
      </c>
      <c r="B393" s="7">
        <v>6966</v>
      </c>
      <c r="C393" s="8">
        <v>0.76083638935012199</v>
      </c>
      <c r="D393" s="9">
        <v>9.2775136884172396E-2</v>
      </c>
      <c r="F393" s="6" t="s">
        <v>1385</v>
      </c>
      <c r="G393" s="7">
        <v>10136</v>
      </c>
      <c r="H393" s="8">
        <v>0.55123340228449502</v>
      </c>
      <c r="I393" s="9">
        <v>9.6869907537215902E-2</v>
      </c>
      <c r="P393" s="43" t="s">
        <v>721</v>
      </c>
      <c r="Q393" s="7">
        <v>100873989</v>
      </c>
      <c r="R393" s="40">
        <v>0.631451467566016</v>
      </c>
      <c r="S393" s="9">
        <v>6.21908001123051E-2</v>
      </c>
      <c r="T393" s="8">
        <v>0.86686817208060296</v>
      </c>
      <c r="U393" s="9">
        <v>5.9089821073707E-2</v>
      </c>
      <c r="W393" s="6" t="s">
        <v>8603</v>
      </c>
      <c r="X393" s="53">
        <v>55008</v>
      </c>
      <c r="Y393" s="8">
        <v>2.6816073571381041</v>
      </c>
      <c r="Z393" s="47">
        <v>0</v>
      </c>
      <c r="AI393" s="2" t="s">
        <v>2386</v>
      </c>
      <c r="AJ393" s="54">
        <v>2940</v>
      </c>
      <c r="AK393" s="4">
        <v>-1.3129917514415923</v>
      </c>
      <c r="AL393" s="46">
        <v>1.0689605E-2</v>
      </c>
      <c r="AU393" s="6" t="s">
        <v>5501</v>
      </c>
      <c r="AV393" s="53">
        <v>9019</v>
      </c>
      <c r="AW393" s="8">
        <v>1.7726488431867424</v>
      </c>
      <c r="AX393" s="47">
        <v>0</v>
      </c>
      <c r="AZ393" s="43" t="s">
        <v>9023</v>
      </c>
      <c r="BA393" s="7">
        <v>55967</v>
      </c>
      <c r="BB393" s="40">
        <v>2.1318315483790724</v>
      </c>
      <c r="BC393" s="47">
        <v>0</v>
      </c>
      <c r="BE393" s="76" t="s">
        <v>5387</v>
      </c>
      <c r="BF393" s="77">
        <v>6643</v>
      </c>
      <c r="BG393" s="92">
        <v>1.2903011266182833</v>
      </c>
      <c r="BH393" s="79">
        <v>0</v>
      </c>
      <c r="BI393" s="78">
        <v>1.1571688245502976</v>
      </c>
      <c r="BJ393" s="79">
        <v>1.4466527000000001E-3</v>
      </c>
      <c r="BL393" s="98" t="s">
        <v>12801</v>
      </c>
      <c r="BM393" s="104">
        <v>100287372</v>
      </c>
      <c r="BN393" s="40">
        <v>0.82503725791520199</v>
      </c>
      <c r="BO393" s="47">
        <v>6.2853640994593896E-2</v>
      </c>
    </row>
    <row r="394" spans="1:67" ht="15.6" x14ac:dyDescent="0.3">
      <c r="A394" s="6" t="s">
        <v>439</v>
      </c>
      <c r="B394" s="7">
        <v>106479179</v>
      </c>
      <c r="C394" s="8">
        <v>0.76172941934092397</v>
      </c>
      <c r="D394" s="9">
        <v>6.4234565544169106E-2</v>
      </c>
      <c r="F394" s="6" t="s">
        <v>1386</v>
      </c>
      <c r="G394" s="7">
        <v>442108</v>
      </c>
      <c r="H394" s="8">
        <v>0.55136563925704096</v>
      </c>
      <c r="I394" s="9">
        <v>9.8128401108487195E-2</v>
      </c>
      <c r="P394" s="43" t="s">
        <v>725</v>
      </c>
      <c r="Q394" s="7">
        <v>3077</v>
      </c>
      <c r="R394" s="40">
        <v>0.74303629509199598</v>
      </c>
      <c r="S394" s="9">
        <v>9.4516246054024894E-2</v>
      </c>
      <c r="T394" s="8">
        <v>0.86969185277704697</v>
      </c>
      <c r="U394" s="9">
        <v>8.6617571435180493E-2</v>
      </c>
      <c r="W394" s="6" t="s">
        <v>11778</v>
      </c>
      <c r="X394" s="53">
        <v>115362</v>
      </c>
      <c r="Y394" s="8">
        <v>2.7462158811476765</v>
      </c>
      <c r="Z394" s="47">
        <v>0</v>
      </c>
      <c r="AI394" s="2" t="s">
        <v>8247</v>
      </c>
      <c r="AJ394" s="54">
        <v>2289</v>
      </c>
      <c r="AK394" s="4">
        <v>-1.3119139468330172</v>
      </c>
      <c r="AL394" s="46">
        <v>3.4163939999999997E-2</v>
      </c>
      <c r="AU394" s="6" t="s">
        <v>5502</v>
      </c>
      <c r="AV394" s="53">
        <v>100132247</v>
      </c>
      <c r="AW394" s="8">
        <v>1.772557637578436</v>
      </c>
      <c r="AX394" s="47">
        <v>0</v>
      </c>
      <c r="AZ394" s="43" t="s">
        <v>5935</v>
      </c>
      <c r="BA394" s="7">
        <v>1603</v>
      </c>
      <c r="BB394" s="40">
        <v>2.132229369594449</v>
      </c>
      <c r="BC394" s="47">
        <v>0</v>
      </c>
      <c r="BE394" s="76" t="s">
        <v>6310</v>
      </c>
      <c r="BF394" s="77">
        <v>23198</v>
      </c>
      <c r="BG394" s="92">
        <v>1.5867928405130451</v>
      </c>
      <c r="BH394" s="79">
        <v>0</v>
      </c>
      <c r="BI394" s="78">
        <v>1.1572329948438842</v>
      </c>
      <c r="BJ394" s="79">
        <v>1.1195212000000001E-3</v>
      </c>
      <c r="BL394" s="98" t="s">
        <v>3636</v>
      </c>
      <c r="BM394" s="104">
        <v>112597</v>
      </c>
      <c r="BN394" s="40">
        <v>1.19461002919913</v>
      </c>
      <c r="BO394" s="47">
        <v>6.2853640994593896E-2</v>
      </c>
    </row>
    <row r="395" spans="1:67" ht="15.6" x14ac:dyDescent="0.3">
      <c r="A395" s="6" t="s">
        <v>440</v>
      </c>
      <c r="B395" s="7">
        <v>28559</v>
      </c>
      <c r="C395" s="8">
        <v>0.76192929735886405</v>
      </c>
      <c r="D395" s="9">
        <v>7.2503963597200696E-2</v>
      </c>
      <c r="F395" s="6" t="s">
        <v>864</v>
      </c>
      <c r="G395" s="7">
        <v>63036</v>
      </c>
      <c r="H395" s="8">
        <v>0.55142369190224005</v>
      </c>
      <c r="I395" s="9">
        <v>9.1299977578084002E-2</v>
      </c>
      <c r="P395" s="43" t="s">
        <v>726</v>
      </c>
      <c r="Q395" s="7">
        <v>101929159</v>
      </c>
      <c r="R395" s="40">
        <v>0.78568703763190895</v>
      </c>
      <c r="S395" s="9">
        <v>5.0511848960570802E-2</v>
      </c>
      <c r="T395" s="8">
        <v>0.86971531462917795</v>
      </c>
      <c r="U395" s="9">
        <v>7.2503963597200696E-2</v>
      </c>
      <c r="W395" s="6" t="s">
        <v>697</v>
      </c>
      <c r="X395" s="53">
        <v>3434</v>
      </c>
      <c r="Y395" s="8">
        <v>2.766067723719082</v>
      </c>
      <c r="Z395" s="47">
        <v>0</v>
      </c>
      <c r="AI395" s="2" t="s">
        <v>7067</v>
      </c>
      <c r="AJ395" s="54">
        <v>27069</v>
      </c>
      <c r="AK395" s="4">
        <v>-1.3117150638034432</v>
      </c>
      <c r="AL395" s="46">
        <v>7.9120600000000003E-3</v>
      </c>
      <c r="AU395" s="6" t="s">
        <v>5503</v>
      </c>
      <c r="AV395" s="53">
        <v>6167</v>
      </c>
      <c r="AW395" s="8">
        <v>1.7725499523980495</v>
      </c>
      <c r="AX395" s="47">
        <v>0</v>
      </c>
      <c r="AZ395" s="43" t="s">
        <v>5663</v>
      </c>
      <c r="BA395" s="7">
        <v>3074</v>
      </c>
      <c r="BB395" s="40">
        <v>2.1329373891223664</v>
      </c>
      <c r="BC395" s="47">
        <v>0</v>
      </c>
      <c r="BE395" s="76" t="s">
        <v>7085</v>
      </c>
      <c r="BF395" s="77">
        <v>8496</v>
      </c>
      <c r="BG395" s="92">
        <v>1.0937372909229537</v>
      </c>
      <c r="BH395" s="79">
        <v>0</v>
      </c>
      <c r="BI395" s="78">
        <v>1.157588725948608</v>
      </c>
      <c r="BJ395" s="79">
        <v>2.1398063999999999E-3</v>
      </c>
      <c r="BL395" s="98" t="s">
        <v>2244</v>
      </c>
      <c r="BM395" s="104">
        <v>105616982</v>
      </c>
      <c r="BN395" s="40">
        <v>0.92119986836463197</v>
      </c>
      <c r="BO395" s="47">
        <v>6.2872149011039505E-2</v>
      </c>
    </row>
    <row r="396" spans="1:67" ht="15.6" x14ac:dyDescent="0.3">
      <c r="A396" s="6" t="s">
        <v>441</v>
      </c>
      <c r="B396" s="7">
        <v>100419609</v>
      </c>
      <c r="C396" s="8">
        <v>0.76232995319294905</v>
      </c>
      <c r="D396" s="9">
        <v>7.56365641395427E-2</v>
      </c>
      <c r="F396" s="6" t="s">
        <v>1387</v>
      </c>
      <c r="G396" s="7">
        <v>280658</v>
      </c>
      <c r="H396" s="8">
        <v>0.55176075542633995</v>
      </c>
      <c r="I396" s="9">
        <v>9.2869364641818997E-2</v>
      </c>
      <c r="P396" s="43" t="s">
        <v>728</v>
      </c>
      <c r="Q396" s="7">
        <v>54502</v>
      </c>
      <c r="R396" s="40">
        <v>0.94290690858817405</v>
      </c>
      <c r="S396" s="9">
        <v>3.8788463117498402E-2</v>
      </c>
      <c r="T396" s="8">
        <v>0.87020449265844002</v>
      </c>
      <c r="U396" s="9">
        <v>9.2775136884172396E-2</v>
      </c>
      <c r="W396" s="6" t="s">
        <v>12088</v>
      </c>
      <c r="X396" s="53">
        <v>3437</v>
      </c>
      <c r="Y396" s="8">
        <v>2.7826042591080471</v>
      </c>
      <c r="Z396" s="47">
        <v>0</v>
      </c>
      <c r="AI396" s="2" t="s">
        <v>4883</v>
      </c>
      <c r="AJ396" s="54">
        <v>5167</v>
      </c>
      <c r="AK396" s="4">
        <v>-1.3111249870469202</v>
      </c>
      <c r="AL396" s="46">
        <v>1.0689605E-2</v>
      </c>
      <c r="AU396" s="6" t="s">
        <v>5504</v>
      </c>
      <c r="AV396" s="53">
        <v>60313</v>
      </c>
      <c r="AW396" s="8">
        <v>1.7721185032093443</v>
      </c>
      <c r="AX396" s="47">
        <v>0</v>
      </c>
      <c r="AZ396" s="43" t="s">
        <v>11798</v>
      </c>
      <c r="BA396" s="7">
        <v>28733</v>
      </c>
      <c r="BB396" s="40">
        <v>2.1469463382491463</v>
      </c>
      <c r="BC396" s="47">
        <v>0</v>
      </c>
      <c r="BE396" s="76" t="s">
        <v>7319</v>
      </c>
      <c r="BF396" s="77">
        <v>3655</v>
      </c>
      <c r="BG396" s="92">
        <v>1.0920573412837236</v>
      </c>
      <c r="BH396" s="79">
        <v>1.6693E-4</v>
      </c>
      <c r="BI396" s="78">
        <v>1.1579733342723364</v>
      </c>
      <c r="BJ396" s="79">
        <v>2.1728771999999998E-3</v>
      </c>
      <c r="BL396" s="98" t="s">
        <v>450</v>
      </c>
      <c r="BM396" s="104">
        <v>102723590</v>
      </c>
      <c r="BN396" s="40">
        <v>0.75733259154687904</v>
      </c>
      <c r="BO396" s="47">
        <v>6.2949254222210593E-2</v>
      </c>
    </row>
    <row r="397" spans="1:67" ht="15.6" x14ac:dyDescent="0.3">
      <c r="A397" s="6" t="s">
        <v>442</v>
      </c>
      <c r="B397" s="7">
        <v>102723557</v>
      </c>
      <c r="C397" s="8">
        <v>0.76240884563839895</v>
      </c>
      <c r="D397" s="9">
        <v>6.9018910385260202E-2</v>
      </c>
      <c r="F397" s="6" t="s">
        <v>1388</v>
      </c>
      <c r="G397" s="7">
        <v>728344</v>
      </c>
      <c r="H397" s="8">
        <v>0.55182073998028902</v>
      </c>
      <c r="I397" s="9">
        <v>9.8031590726456799E-2</v>
      </c>
      <c r="P397" s="43" t="s">
        <v>733</v>
      </c>
      <c r="Q397" s="7">
        <v>57172</v>
      </c>
      <c r="R397" s="40">
        <v>0.84551635720331997</v>
      </c>
      <c r="S397" s="9">
        <v>3.8788463117498402E-2</v>
      </c>
      <c r="T397" s="8">
        <v>0.87310728480498501</v>
      </c>
      <c r="U397" s="9">
        <v>8.7404702993398795E-2</v>
      </c>
      <c r="W397" s="6" t="s">
        <v>11975</v>
      </c>
      <c r="X397" s="53">
        <v>3433</v>
      </c>
      <c r="Y397" s="8">
        <v>2.8500925814084872</v>
      </c>
      <c r="Z397" s="47">
        <v>0</v>
      </c>
      <c r="AI397" s="2" t="s">
        <v>12672</v>
      </c>
      <c r="AJ397" s="54">
        <v>10874</v>
      </c>
      <c r="AK397" s="4">
        <v>-1.3110100074667748</v>
      </c>
      <c r="AL397" s="46">
        <v>4.6326283999999995E-2</v>
      </c>
      <c r="AU397" s="6" t="s">
        <v>5505</v>
      </c>
      <c r="AV397" s="53">
        <v>7879</v>
      </c>
      <c r="AW397" s="8">
        <v>1.7719480164986483</v>
      </c>
      <c r="AX397" s="47">
        <v>0</v>
      </c>
      <c r="AZ397" s="43" t="s">
        <v>10256</v>
      </c>
      <c r="BA397" s="7">
        <v>4708</v>
      </c>
      <c r="BB397" s="40">
        <v>2.1513470951597515</v>
      </c>
      <c r="BC397" s="47">
        <v>0</v>
      </c>
      <c r="BE397" s="76" t="s">
        <v>9533</v>
      </c>
      <c r="BF397" s="77">
        <v>26275</v>
      </c>
      <c r="BG397" s="92">
        <v>1.1829380431808318</v>
      </c>
      <c r="BH397" s="79">
        <v>0</v>
      </c>
      <c r="BI397" s="78">
        <v>1.1588721212435353</v>
      </c>
      <c r="BJ397" s="79">
        <v>2.1913653999999999E-3</v>
      </c>
      <c r="BL397" s="98" t="s">
        <v>914</v>
      </c>
      <c r="BM397" s="104">
        <v>57835</v>
      </c>
      <c r="BN397" s="40">
        <v>1.058090096201</v>
      </c>
      <c r="BO397" s="47">
        <v>6.2949254222210593E-2</v>
      </c>
    </row>
    <row r="398" spans="1:67" ht="15.6" x14ac:dyDescent="0.3">
      <c r="A398" s="6" t="s">
        <v>443</v>
      </c>
      <c r="B398" s="7">
        <v>100271471</v>
      </c>
      <c r="C398" s="8">
        <v>0.76250293794075097</v>
      </c>
      <c r="D398" s="9">
        <v>7.91919250654982E-2</v>
      </c>
      <c r="F398" s="6" t="s">
        <v>1389</v>
      </c>
      <c r="G398" s="7">
        <v>402133</v>
      </c>
      <c r="H398" s="8">
        <v>0.55192562629047304</v>
      </c>
      <c r="I398" s="9">
        <v>9.3488310681901998E-2</v>
      </c>
      <c r="P398" s="43" t="s">
        <v>734</v>
      </c>
      <c r="Q398" s="7">
        <v>106480740</v>
      </c>
      <c r="R398" s="40">
        <v>0.63079071700851097</v>
      </c>
      <c r="S398" s="9">
        <v>6.8887225924675E-2</v>
      </c>
      <c r="T398" s="8">
        <v>0.87313483545125503</v>
      </c>
      <c r="U398" s="9">
        <v>6.2018312579869297E-2</v>
      </c>
      <c r="W398" s="6" t="s">
        <v>910</v>
      </c>
      <c r="X398" s="53">
        <v>4599</v>
      </c>
      <c r="Y398" s="8">
        <v>3.0239153274653576</v>
      </c>
      <c r="Z398" s="47">
        <v>0</v>
      </c>
      <c r="AI398" s="2" t="s">
        <v>6775</v>
      </c>
      <c r="AJ398" s="54">
        <v>11183</v>
      </c>
      <c r="AK398" s="4">
        <v>-1.3108421007629638</v>
      </c>
      <c r="AL398" s="46">
        <v>1.1256808E-2</v>
      </c>
      <c r="AU398" s="6" t="s">
        <v>5506</v>
      </c>
      <c r="AV398" s="53">
        <v>3020</v>
      </c>
      <c r="AW398" s="8">
        <v>1.7718923378320803</v>
      </c>
      <c r="AX398" s="47">
        <v>0</v>
      </c>
      <c r="AZ398" s="43" t="s">
        <v>9408</v>
      </c>
      <c r="BA398" s="7">
        <v>51762</v>
      </c>
      <c r="BB398" s="40">
        <v>2.1533066285507045</v>
      </c>
      <c r="BC398" s="47">
        <v>0</v>
      </c>
      <c r="BE398" s="76" t="s">
        <v>8745</v>
      </c>
      <c r="BF398" s="77">
        <v>10135</v>
      </c>
      <c r="BG398" s="92">
        <v>1.0437350506682688</v>
      </c>
      <c r="BH398" s="79">
        <v>0</v>
      </c>
      <c r="BI398" s="78">
        <v>1.1592988909673658</v>
      </c>
      <c r="BJ398" s="79">
        <v>6.0060000000000001E-3</v>
      </c>
      <c r="BL398" s="97" t="s">
        <v>12802</v>
      </c>
      <c r="BM398" s="105">
        <v>29942</v>
      </c>
      <c r="BN398" s="39">
        <v>-1.03020731115671</v>
      </c>
      <c r="BO398" s="46">
        <v>6.3125083918126601E-2</v>
      </c>
    </row>
    <row r="399" spans="1:67" ht="15.6" x14ac:dyDescent="0.3">
      <c r="A399" s="6" t="s">
        <v>444</v>
      </c>
      <c r="B399" s="7">
        <v>352965</v>
      </c>
      <c r="C399" s="8">
        <v>0.76299890213745203</v>
      </c>
      <c r="D399" s="9">
        <v>9.7861241025020307E-2</v>
      </c>
      <c r="F399" s="6" t="s">
        <v>1390</v>
      </c>
      <c r="G399" s="7">
        <v>140895</v>
      </c>
      <c r="H399" s="8">
        <v>0.55198035965262404</v>
      </c>
      <c r="I399" s="9">
        <v>9.5296148885888596E-2</v>
      </c>
      <c r="P399" s="43" t="s">
        <v>735</v>
      </c>
      <c r="Q399" s="7">
        <v>677681</v>
      </c>
      <c r="R399" s="40">
        <v>0.87987439975686299</v>
      </c>
      <c r="S399" s="9">
        <v>2.7306007890678798E-2</v>
      </c>
      <c r="T399" s="8">
        <v>0.87407918594259504</v>
      </c>
      <c r="U399" s="9">
        <v>8.7404702993398795E-2</v>
      </c>
      <c r="W399" s="6" t="s">
        <v>12808</v>
      </c>
      <c r="X399" s="53">
        <v>4940</v>
      </c>
      <c r="Y399" s="8">
        <v>3.0400639140459269</v>
      </c>
      <c r="Z399" s="47">
        <v>0</v>
      </c>
      <c r="AI399" s="2" t="s">
        <v>11859</v>
      </c>
      <c r="AJ399" s="54">
        <v>51650</v>
      </c>
      <c r="AK399" s="4">
        <v>-1.3099949907610313</v>
      </c>
      <c r="AL399" s="46">
        <v>1.4850327999999999E-2</v>
      </c>
      <c r="AU399" s="6" t="s">
        <v>5507</v>
      </c>
      <c r="AV399" s="53">
        <v>84925</v>
      </c>
      <c r="AW399" s="8">
        <v>1.7714800883208341</v>
      </c>
      <c r="AX399" s="47">
        <v>0</v>
      </c>
      <c r="AZ399" s="43" t="s">
        <v>9171</v>
      </c>
      <c r="BA399" s="7">
        <v>3371</v>
      </c>
      <c r="BB399" s="40">
        <v>2.1562145692305954</v>
      </c>
      <c r="BC399" s="47">
        <v>0</v>
      </c>
      <c r="BE399" s="76" t="s">
        <v>5864</v>
      </c>
      <c r="BF399" s="77">
        <v>51199</v>
      </c>
      <c r="BG399" s="92">
        <v>1.2498215153514105</v>
      </c>
      <c r="BH399" s="79">
        <v>0</v>
      </c>
      <c r="BI399" s="78">
        <v>1.1595604721202661</v>
      </c>
      <c r="BJ399" s="79">
        <v>1.5498163000000002E-3</v>
      </c>
      <c r="BL399" s="98" t="s">
        <v>463</v>
      </c>
      <c r="BM399" s="104">
        <v>28409</v>
      </c>
      <c r="BN399" s="40">
        <v>0.68258561251475203</v>
      </c>
      <c r="BO399" s="47">
        <v>6.3125083918126601E-2</v>
      </c>
    </row>
    <row r="400" spans="1:67" ht="15.6" x14ac:dyDescent="0.3">
      <c r="A400" s="6" t="s">
        <v>445</v>
      </c>
      <c r="B400" s="7">
        <v>9705</v>
      </c>
      <c r="C400" s="8">
        <v>0.76300445824809804</v>
      </c>
      <c r="D400" s="9">
        <v>7.4405533677301197E-2</v>
      </c>
      <c r="F400" s="6" t="s">
        <v>567</v>
      </c>
      <c r="G400" s="7">
        <v>245929</v>
      </c>
      <c r="H400" s="8">
        <v>0.55216444177498403</v>
      </c>
      <c r="I400" s="9">
        <v>9.8822566230685902E-2</v>
      </c>
      <c r="P400" s="43" t="s">
        <v>739</v>
      </c>
      <c r="Q400" s="7">
        <v>8331</v>
      </c>
      <c r="R400" s="40">
        <v>0.64565312710716505</v>
      </c>
      <c r="S400" s="9">
        <v>9.2559203414248004E-2</v>
      </c>
      <c r="T400" s="8">
        <v>0.87455738143016304</v>
      </c>
      <c r="U400" s="9">
        <v>9.2651714235825494E-2</v>
      </c>
      <c r="W400" s="6" t="s">
        <v>11973</v>
      </c>
      <c r="X400" s="53">
        <v>4600</v>
      </c>
      <c r="Y400" s="8">
        <v>3.0937972819281798</v>
      </c>
      <c r="Z400" s="47">
        <v>0</v>
      </c>
      <c r="AI400" s="2" t="s">
        <v>5014</v>
      </c>
      <c r="AJ400" s="54">
        <v>2296</v>
      </c>
      <c r="AK400" s="4">
        <v>-1.3093021437739862</v>
      </c>
      <c r="AL400" s="46">
        <v>7.9120602999999998E-2</v>
      </c>
      <c r="AU400" s="6" t="s">
        <v>5508</v>
      </c>
      <c r="AV400" s="53">
        <v>6158</v>
      </c>
      <c r="AW400" s="8">
        <v>1.7713447305456249</v>
      </c>
      <c r="AX400" s="47">
        <v>0</v>
      </c>
      <c r="AZ400" s="43" t="s">
        <v>11799</v>
      </c>
      <c r="BA400" s="7">
        <v>58472</v>
      </c>
      <c r="BB400" s="40">
        <v>2.1654980230012342</v>
      </c>
      <c r="BC400" s="47">
        <v>0</v>
      </c>
      <c r="BE400" s="76" t="s">
        <v>5307</v>
      </c>
      <c r="BF400" s="77">
        <v>302</v>
      </c>
      <c r="BG400" s="92">
        <v>1.487425635512243</v>
      </c>
      <c r="BH400" s="79">
        <v>0</v>
      </c>
      <c r="BI400" s="78">
        <v>1.159577263364387</v>
      </c>
      <c r="BJ400" s="79">
        <v>2.7633402E-3</v>
      </c>
      <c r="BL400" s="98" t="s">
        <v>3832</v>
      </c>
      <c r="BM400" s="104">
        <v>105374449</v>
      </c>
      <c r="BN400" s="40">
        <v>0.69469025025168096</v>
      </c>
      <c r="BO400" s="47">
        <v>6.3125083918126601E-2</v>
      </c>
    </row>
    <row r="401" spans="1:67" ht="15.6" x14ac:dyDescent="0.3">
      <c r="A401" s="6" t="s">
        <v>446</v>
      </c>
      <c r="B401" s="7">
        <v>101928677</v>
      </c>
      <c r="C401" s="8">
        <v>0.76380439795381605</v>
      </c>
      <c r="D401" s="9">
        <v>9.7861241025020307E-2</v>
      </c>
      <c r="F401" s="6" t="s">
        <v>177</v>
      </c>
      <c r="G401" s="7">
        <v>390800</v>
      </c>
      <c r="H401" s="8">
        <v>0.55258843128497304</v>
      </c>
      <c r="I401" s="9">
        <v>9.8760857524715306E-2</v>
      </c>
      <c r="P401" s="43" t="s">
        <v>740</v>
      </c>
      <c r="Q401" s="7">
        <v>100873921</v>
      </c>
      <c r="R401" s="40">
        <v>0.81755195592752905</v>
      </c>
      <c r="S401" s="9">
        <v>4.1088881345354697E-2</v>
      </c>
      <c r="T401" s="8">
        <v>0.87458727870877095</v>
      </c>
      <c r="U401" s="9">
        <v>6.4294111298552795E-2</v>
      </c>
      <c r="W401" s="6" t="s">
        <v>12288</v>
      </c>
      <c r="X401" s="53">
        <v>6373</v>
      </c>
      <c r="Y401" s="8">
        <v>3.3597665651390023</v>
      </c>
      <c r="Z401" s="47">
        <v>0</v>
      </c>
      <c r="AI401" s="2" t="s">
        <v>4501</v>
      </c>
      <c r="AJ401" s="54">
        <v>255758</v>
      </c>
      <c r="AK401" s="4">
        <v>-1.3092230600745416</v>
      </c>
      <c r="AL401" s="46">
        <v>3.1449943000000001E-2</v>
      </c>
      <c r="AU401" s="6" t="s">
        <v>5509</v>
      </c>
      <c r="AV401" s="53">
        <v>10724</v>
      </c>
      <c r="AW401" s="8">
        <v>1.7712568235963375</v>
      </c>
      <c r="AX401" s="47">
        <v>0</v>
      </c>
      <c r="AZ401" s="43" t="s">
        <v>11800</v>
      </c>
      <c r="BA401" s="7">
        <v>5788</v>
      </c>
      <c r="BB401" s="40">
        <v>2.1679569457490651</v>
      </c>
      <c r="BC401" s="47">
        <v>0</v>
      </c>
      <c r="BE401" s="76" t="s">
        <v>6048</v>
      </c>
      <c r="BF401" s="77">
        <v>8664</v>
      </c>
      <c r="BG401" s="92">
        <v>1.4119939917836994</v>
      </c>
      <c r="BH401" s="79">
        <v>0</v>
      </c>
      <c r="BI401" s="78">
        <v>1.1604235472053068</v>
      </c>
      <c r="BJ401" s="79">
        <v>1.6421801000000001E-3</v>
      </c>
      <c r="BL401" s="98" t="s">
        <v>12804</v>
      </c>
      <c r="BM401" s="104">
        <v>100287102</v>
      </c>
      <c r="BN401" s="40">
        <v>0.76085532163386504</v>
      </c>
      <c r="BO401" s="47">
        <v>6.3125083918126601E-2</v>
      </c>
    </row>
    <row r="402" spans="1:67" ht="15.6" x14ac:dyDescent="0.3">
      <c r="A402" s="6" t="s">
        <v>447</v>
      </c>
      <c r="B402" s="7">
        <v>112441437</v>
      </c>
      <c r="C402" s="8">
        <v>0.76383803614515799</v>
      </c>
      <c r="D402" s="9">
        <v>9.8111825429256005E-2</v>
      </c>
      <c r="F402" s="6" t="s">
        <v>928</v>
      </c>
      <c r="G402" s="7">
        <v>378828</v>
      </c>
      <c r="H402" s="8">
        <v>0.55262338303564695</v>
      </c>
      <c r="I402" s="9">
        <v>9.5244834468297193E-2</v>
      </c>
      <c r="P402" s="43" t="s">
        <v>741</v>
      </c>
      <c r="Q402" s="7">
        <v>89839</v>
      </c>
      <c r="R402" s="40">
        <v>0.65953231034896598</v>
      </c>
      <c r="S402" s="9">
        <v>5.7993232098624198E-2</v>
      </c>
      <c r="T402" s="8">
        <v>0.87512634652801202</v>
      </c>
      <c r="U402" s="9">
        <v>7.1728122746783293E-2</v>
      </c>
      <c r="W402" s="6" t="s">
        <v>11952</v>
      </c>
      <c r="X402" s="53">
        <v>10561</v>
      </c>
      <c r="Y402" s="8">
        <v>3.3675787875959191</v>
      </c>
      <c r="Z402" s="47">
        <v>0</v>
      </c>
      <c r="AI402" s="2" t="s">
        <v>6210</v>
      </c>
      <c r="AJ402" s="54">
        <v>57003</v>
      </c>
      <c r="AK402" s="4">
        <v>-1.3080600437274041</v>
      </c>
      <c r="AL402" s="46">
        <v>4.6631464000000001E-3</v>
      </c>
      <c r="AU402" s="6" t="s">
        <v>5510</v>
      </c>
      <c r="AV402" s="53">
        <v>80045</v>
      </c>
      <c r="AW402" s="8">
        <v>1.7711896218832399</v>
      </c>
      <c r="AX402" s="47">
        <v>0</v>
      </c>
      <c r="AZ402" s="43" t="s">
        <v>11801</v>
      </c>
      <c r="BA402" s="7">
        <v>79568</v>
      </c>
      <c r="BB402" s="40">
        <v>2.1684148317062539</v>
      </c>
      <c r="BC402" s="47">
        <v>0</v>
      </c>
      <c r="BE402" s="76" t="s">
        <v>8191</v>
      </c>
      <c r="BF402" s="77">
        <v>6934</v>
      </c>
      <c r="BG402" s="92">
        <v>1.5993025572344997</v>
      </c>
      <c r="BH402" s="79">
        <v>0</v>
      </c>
      <c r="BI402" s="78">
        <v>1.1604281943269481</v>
      </c>
      <c r="BJ402" s="79">
        <v>2.1879058000000002E-3</v>
      </c>
      <c r="BL402" s="98" t="s">
        <v>12803</v>
      </c>
      <c r="BM402" s="104">
        <v>106481065</v>
      </c>
      <c r="BN402" s="40">
        <v>0.76186144115572096</v>
      </c>
      <c r="BO402" s="47">
        <v>6.3125083918126601E-2</v>
      </c>
    </row>
    <row r="403" spans="1:67" ht="15.6" x14ac:dyDescent="0.3">
      <c r="A403" s="6" t="s">
        <v>448</v>
      </c>
      <c r="B403" s="7">
        <v>109729174</v>
      </c>
      <c r="C403" s="8">
        <v>0.76386300458248502</v>
      </c>
      <c r="D403" s="9">
        <v>7.2503963597200696E-2</v>
      </c>
      <c r="F403" s="6" t="s">
        <v>482</v>
      </c>
      <c r="G403" s="7">
        <v>728710</v>
      </c>
      <c r="H403" s="8">
        <v>0.55363190025340903</v>
      </c>
      <c r="I403" s="9">
        <v>9.7703511653503702E-2</v>
      </c>
      <c r="P403" s="43" t="s">
        <v>742</v>
      </c>
      <c r="Q403" s="7">
        <v>1776</v>
      </c>
      <c r="R403" s="40">
        <v>0.72179209352278095</v>
      </c>
      <c r="S403" s="9">
        <v>5.0639478078334403E-2</v>
      </c>
      <c r="T403" s="8">
        <v>0.87601012125455802</v>
      </c>
      <c r="U403" s="9">
        <v>9.8089556964613203E-2</v>
      </c>
      <c r="W403" s="6" t="s">
        <v>3727</v>
      </c>
      <c r="X403" s="53">
        <v>10964</v>
      </c>
      <c r="Y403" s="8">
        <v>3.6992403401515102</v>
      </c>
      <c r="Z403" s="47">
        <v>0</v>
      </c>
      <c r="AI403" s="2" t="s">
        <v>8427</v>
      </c>
      <c r="AJ403" s="54">
        <v>148362</v>
      </c>
      <c r="AK403" s="4">
        <v>-1.3073790866836581</v>
      </c>
      <c r="AL403" s="46">
        <v>1.0214510999999999E-2</v>
      </c>
      <c r="AU403" s="6" t="s">
        <v>5511</v>
      </c>
      <c r="AV403" s="53">
        <v>3685</v>
      </c>
      <c r="AW403" s="8">
        <v>1.7710242247121668</v>
      </c>
      <c r="AX403" s="47">
        <v>0</v>
      </c>
      <c r="AZ403" s="43" t="s">
        <v>6831</v>
      </c>
      <c r="BA403" s="7">
        <v>51637</v>
      </c>
      <c r="BB403" s="40">
        <v>2.1690099143928938</v>
      </c>
      <c r="BC403" s="47">
        <v>0</v>
      </c>
      <c r="BE403" s="76" t="s">
        <v>6838</v>
      </c>
      <c r="BF403" s="77">
        <v>6741</v>
      </c>
      <c r="BG403" s="92">
        <v>1.6110005686826359</v>
      </c>
      <c r="BH403" s="79">
        <v>0</v>
      </c>
      <c r="BI403" s="78">
        <v>1.16043697218254</v>
      </c>
      <c r="BJ403" s="79">
        <v>1.7719765000000001E-3</v>
      </c>
      <c r="BL403" s="98" t="s">
        <v>2995</v>
      </c>
      <c r="BM403" s="104">
        <v>64332</v>
      </c>
      <c r="BN403" s="40">
        <v>1.10150540504357</v>
      </c>
      <c r="BO403" s="47">
        <v>6.3284124030920194E-2</v>
      </c>
    </row>
    <row r="404" spans="1:67" ht="15.6" x14ac:dyDescent="0.3">
      <c r="A404" s="6" t="s">
        <v>449</v>
      </c>
      <c r="B404" s="7">
        <v>677830</v>
      </c>
      <c r="C404" s="8">
        <v>0.76422502422543304</v>
      </c>
      <c r="D404" s="9">
        <v>8.41013462255569E-2</v>
      </c>
      <c r="F404" s="6" t="s">
        <v>1391</v>
      </c>
      <c r="G404" s="7">
        <v>259289</v>
      </c>
      <c r="H404" s="8">
        <v>0.55414170149880804</v>
      </c>
      <c r="I404" s="9">
        <v>9.3953568997852704E-2</v>
      </c>
      <c r="P404" s="43" t="s">
        <v>745</v>
      </c>
      <c r="Q404" s="7">
        <v>100874040</v>
      </c>
      <c r="R404" s="40">
        <v>0.64677860395952502</v>
      </c>
      <c r="S404" s="9">
        <v>8.3360074976840295E-2</v>
      </c>
      <c r="T404" s="8">
        <v>0.877511282424289</v>
      </c>
      <c r="U404" s="9">
        <v>7.4405533677301197E-2</v>
      </c>
      <c r="W404" s="6" t="s">
        <v>11828</v>
      </c>
      <c r="X404" s="53">
        <v>4283</v>
      </c>
      <c r="Y404" s="8">
        <v>3.7334312461417385</v>
      </c>
      <c r="Z404" s="47">
        <v>0</v>
      </c>
      <c r="AI404" s="2" t="s">
        <v>8051</v>
      </c>
      <c r="AJ404" s="54">
        <v>6240</v>
      </c>
      <c r="AK404" s="4">
        <v>-1.3061639341438245</v>
      </c>
      <c r="AL404" s="46">
        <v>4.7455589999999999E-2</v>
      </c>
      <c r="AU404" s="6" t="s">
        <v>5512</v>
      </c>
      <c r="AV404" s="53">
        <v>23095</v>
      </c>
      <c r="AW404" s="8">
        <v>1.7706757000101827</v>
      </c>
      <c r="AX404" s="47">
        <v>0</v>
      </c>
      <c r="AZ404" s="43" t="s">
        <v>11802</v>
      </c>
      <c r="BA404" s="7">
        <v>3075</v>
      </c>
      <c r="BB404" s="40">
        <v>2.1780563161519577</v>
      </c>
      <c r="BC404" s="47">
        <v>0</v>
      </c>
      <c r="BE404" s="76" t="s">
        <v>6420</v>
      </c>
      <c r="BF404" s="77">
        <v>8665</v>
      </c>
      <c r="BG404" s="92">
        <v>1.4640429636602146</v>
      </c>
      <c r="BH404" s="79">
        <v>0</v>
      </c>
      <c r="BI404" s="78">
        <v>1.1612978461154868</v>
      </c>
      <c r="BJ404" s="79">
        <v>2.1519369E-3</v>
      </c>
      <c r="BL404" s="97" t="s">
        <v>1102</v>
      </c>
      <c r="BM404" s="105">
        <v>84892</v>
      </c>
      <c r="BN404" s="39">
        <v>-0.94406762970062497</v>
      </c>
      <c r="BO404" s="46">
        <v>6.3398894023936198E-2</v>
      </c>
    </row>
    <row r="405" spans="1:67" ht="16.2" thickBot="1" x14ac:dyDescent="0.35">
      <c r="A405" s="6" t="s">
        <v>450</v>
      </c>
      <c r="B405" s="7">
        <v>102723590</v>
      </c>
      <c r="C405" s="8">
        <v>0.76452506885447502</v>
      </c>
      <c r="D405" s="9">
        <v>9.2775136884172396E-2</v>
      </c>
      <c r="F405" s="6" t="s">
        <v>453</v>
      </c>
      <c r="G405" s="7">
        <v>107984117</v>
      </c>
      <c r="H405" s="8">
        <v>0.554277665617944</v>
      </c>
      <c r="I405" s="9">
        <v>8.4786155523628295E-2</v>
      </c>
      <c r="P405" s="43" t="s">
        <v>746</v>
      </c>
      <c r="Q405" s="7">
        <v>100874055</v>
      </c>
      <c r="R405" s="40">
        <v>0.74751850415913701</v>
      </c>
      <c r="S405" s="9">
        <v>6.6769286872906702E-2</v>
      </c>
      <c r="T405" s="8">
        <v>0.87769260501755997</v>
      </c>
      <c r="U405" s="9">
        <v>6.9081750628044697E-2</v>
      </c>
      <c r="W405" s="10" t="s">
        <v>12447</v>
      </c>
      <c r="X405" s="211">
        <v>3627</v>
      </c>
      <c r="Y405" s="12">
        <v>4.5333398252949442</v>
      </c>
      <c r="Z405" s="48">
        <v>0</v>
      </c>
      <c r="AI405" s="2" t="s">
        <v>6075</v>
      </c>
      <c r="AJ405" s="54">
        <v>10971</v>
      </c>
      <c r="AK405" s="4">
        <v>-1.3055542274139098</v>
      </c>
      <c r="AL405" s="46">
        <v>4.9871387000000003E-2</v>
      </c>
      <c r="AU405" s="6" t="s">
        <v>5513</v>
      </c>
      <c r="AV405" s="53">
        <v>81689</v>
      </c>
      <c r="AW405" s="8">
        <v>1.7705966318655375</v>
      </c>
      <c r="AX405" s="47">
        <v>0</v>
      </c>
      <c r="AZ405" s="43" t="s">
        <v>6772</v>
      </c>
      <c r="BA405" s="7">
        <v>90701</v>
      </c>
      <c r="BB405" s="40">
        <v>2.1788328560692269</v>
      </c>
      <c r="BC405" s="47">
        <v>0</v>
      </c>
      <c r="BE405" s="76" t="s">
        <v>2113</v>
      </c>
      <c r="BF405" s="77">
        <v>84191</v>
      </c>
      <c r="BG405" s="92">
        <v>1.4284716374244011</v>
      </c>
      <c r="BH405" s="79">
        <v>0</v>
      </c>
      <c r="BI405" s="78">
        <v>1.16137331423977</v>
      </c>
      <c r="BJ405" s="79">
        <v>2.0251901000000001E-3</v>
      </c>
      <c r="BL405" s="98" t="s">
        <v>662</v>
      </c>
      <c r="BM405" s="104">
        <v>100526738</v>
      </c>
      <c r="BN405" s="40">
        <v>0.68124448697581597</v>
      </c>
      <c r="BO405" s="47">
        <v>6.3398894023936198E-2</v>
      </c>
    </row>
    <row r="406" spans="1:67" ht="15.6" x14ac:dyDescent="0.3">
      <c r="A406" s="6" t="s">
        <v>451</v>
      </c>
      <c r="B406" s="7">
        <v>101929624</v>
      </c>
      <c r="C406" s="8">
        <v>0.76461272895319399</v>
      </c>
      <c r="D406" s="9">
        <v>8.4446657169722203E-2</v>
      </c>
      <c r="F406" s="6" t="s">
        <v>1392</v>
      </c>
      <c r="G406" s="7">
        <v>28430</v>
      </c>
      <c r="H406" s="8">
        <v>0.55481777036011604</v>
      </c>
      <c r="I406" s="9">
        <v>9.9085011679060905E-2</v>
      </c>
      <c r="P406" s="43" t="s">
        <v>748</v>
      </c>
      <c r="Q406" s="7">
        <v>641457</v>
      </c>
      <c r="R406" s="40">
        <v>0.99277887661668496</v>
      </c>
      <c r="S406" s="9">
        <v>1.8381839957187202E-2</v>
      </c>
      <c r="T406" s="8">
        <v>0.87851738022363401</v>
      </c>
      <c r="U406" s="9">
        <v>4.7397330041633198E-2</v>
      </c>
      <c r="AI406" s="2" t="s">
        <v>7869</v>
      </c>
      <c r="AJ406" s="54">
        <v>8667</v>
      </c>
      <c r="AK406" s="4">
        <v>-1.3043936292452054</v>
      </c>
      <c r="AL406" s="46">
        <v>2.2682617000000002E-2</v>
      </c>
      <c r="AU406" s="6" t="s">
        <v>5514</v>
      </c>
      <c r="AV406" s="53">
        <v>26043</v>
      </c>
      <c r="AW406" s="8">
        <v>1.7701802475667658</v>
      </c>
      <c r="AX406" s="47">
        <v>0</v>
      </c>
      <c r="AZ406" s="43" t="s">
        <v>11803</v>
      </c>
      <c r="BA406" s="7">
        <v>6039</v>
      </c>
      <c r="BB406" s="40">
        <v>2.1791218204326381</v>
      </c>
      <c r="BC406" s="47">
        <v>0</v>
      </c>
      <c r="BE406" s="76" t="s">
        <v>6451</v>
      </c>
      <c r="BF406" s="77">
        <v>6730</v>
      </c>
      <c r="BG406" s="92">
        <v>1.5734101570830696</v>
      </c>
      <c r="BH406" s="79">
        <v>0</v>
      </c>
      <c r="BI406" s="78">
        <v>1.1614280745352887</v>
      </c>
      <c r="BJ406" s="79">
        <v>1.4695206E-3</v>
      </c>
      <c r="BL406" s="98" t="s">
        <v>2576</v>
      </c>
      <c r="BM406" s="104">
        <v>107986226</v>
      </c>
      <c r="BN406" s="40">
        <v>0.76133304595655504</v>
      </c>
      <c r="BO406" s="47">
        <v>6.3398894023936198E-2</v>
      </c>
    </row>
    <row r="407" spans="1:67" ht="15.6" x14ac:dyDescent="0.3">
      <c r="A407" s="6" t="s">
        <v>452</v>
      </c>
      <c r="B407" s="7">
        <v>338091</v>
      </c>
      <c r="C407" s="8">
        <v>0.76467877182614596</v>
      </c>
      <c r="D407" s="9">
        <v>7.1651832157106396E-2</v>
      </c>
      <c r="F407" s="6" t="s">
        <v>1393</v>
      </c>
      <c r="G407" s="7">
        <v>100422265</v>
      </c>
      <c r="H407" s="8">
        <v>0.55502742934180505</v>
      </c>
      <c r="I407" s="9">
        <v>8.3813708428385994E-2</v>
      </c>
      <c r="P407" s="43" t="s">
        <v>749</v>
      </c>
      <c r="Q407" s="7">
        <v>644548</v>
      </c>
      <c r="R407" s="40">
        <v>0.94812833353602799</v>
      </c>
      <c r="S407" s="9">
        <v>1.77248296565043E-2</v>
      </c>
      <c r="T407" s="8">
        <v>0.87896484754535897</v>
      </c>
      <c r="U407" s="9">
        <v>5.9089821073707E-2</v>
      </c>
      <c r="AI407" s="2" t="s">
        <v>6649</v>
      </c>
      <c r="AJ407" s="54">
        <v>85437</v>
      </c>
      <c r="AK407" s="4">
        <v>-1.3024246135788835</v>
      </c>
      <c r="AL407" s="46">
        <v>7.5264823000000007E-3</v>
      </c>
      <c r="AU407" s="6" t="s">
        <v>5515</v>
      </c>
      <c r="AV407" s="53">
        <v>2799</v>
      </c>
      <c r="AW407" s="8">
        <v>1.7701571115816963</v>
      </c>
      <c r="AX407" s="47">
        <v>0</v>
      </c>
      <c r="AZ407" s="43" t="s">
        <v>6730</v>
      </c>
      <c r="BA407" s="7">
        <v>6147</v>
      </c>
      <c r="BB407" s="40">
        <v>2.1910796712839682</v>
      </c>
      <c r="BC407" s="47">
        <v>0</v>
      </c>
      <c r="BE407" s="76" t="s">
        <v>6479</v>
      </c>
      <c r="BF407" s="77">
        <v>5701</v>
      </c>
      <c r="BG407" s="92">
        <v>1.2443960940394321</v>
      </c>
      <c r="BH407" s="79">
        <v>0</v>
      </c>
      <c r="BI407" s="78">
        <v>1.1633834408850952</v>
      </c>
      <c r="BJ407" s="79">
        <v>1.3661615999999998E-3</v>
      </c>
      <c r="BL407" s="98" t="s">
        <v>354</v>
      </c>
      <c r="BM407" s="104">
        <v>285224</v>
      </c>
      <c r="BN407" s="40">
        <v>0.80684123301308497</v>
      </c>
      <c r="BO407" s="47">
        <v>6.3398894023936198E-2</v>
      </c>
    </row>
    <row r="408" spans="1:67" ht="15.6" x14ac:dyDescent="0.3">
      <c r="A408" s="6" t="s">
        <v>453</v>
      </c>
      <c r="B408" s="7">
        <v>107984117</v>
      </c>
      <c r="C408" s="8">
        <v>0.76471551729992204</v>
      </c>
      <c r="D408" s="9">
        <v>9.3010766635163403E-2</v>
      </c>
      <c r="F408" s="6" t="s">
        <v>1394</v>
      </c>
      <c r="G408" s="7">
        <v>28519</v>
      </c>
      <c r="H408" s="8">
        <v>0.55570826307174803</v>
      </c>
      <c r="I408" s="9">
        <v>9.4180149974260899E-2</v>
      </c>
      <c r="P408" s="43" t="s">
        <v>753</v>
      </c>
      <c r="Q408" s="7">
        <v>100129179</v>
      </c>
      <c r="R408" s="40">
        <v>0.57643773205625504</v>
      </c>
      <c r="S408" s="9">
        <v>9.0889814484978695E-2</v>
      </c>
      <c r="T408" s="8">
        <v>0.87987645812438497</v>
      </c>
      <c r="U408" s="9">
        <v>6.4294111298552795E-2</v>
      </c>
      <c r="AI408" s="2" t="s">
        <v>6316</v>
      </c>
      <c r="AJ408" s="54">
        <v>6814</v>
      </c>
      <c r="AK408" s="4">
        <v>-1.3014960520092234</v>
      </c>
      <c r="AL408" s="46">
        <v>8.542224000000001E-3</v>
      </c>
      <c r="AU408" s="6" t="s">
        <v>5516</v>
      </c>
      <c r="AV408" s="53">
        <v>9695</v>
      </c>
      <c r="AW408" s="8">
        <v>1.7700421874880292</v>
      </c>
      <c r="AX408" s="47">
        <v>0</v>
      </c>
      <c r="AZ408" s="43" t="s">
        <v>6262</v>
      </c>
      <c r="BA408" s="7">
        <v>10628</v>
      </c>
      <c r="BB408" s="40">
        <v>2.1915874428609179</v>
      </c>
      <c r="BC408" s="47">
        <v>0</v>
      </c>
      <c r="BE408" s="76" t="s">
        <v>7813</v>
      </c>
      <c r="BF408" s="77">
        <v>27436</v>
      </c>
      <c r="BG408" s="92">
        <v>1.551278916286055</v>
      </c>
      <c r="BH408" s="79">
        <v>0</v>
      </c>
      <c r="BI408" s="78">
        <v>1.1634285280035843</v>
      </c>
      <c r="BJ408" s="79">
        <v>1.6916294000000002E-3</v>
      </c>
      <c r="BL408" s="98" t="s">
        <v>1340</v>
      </c>
      <c r="BM408" s="104">
        <v>106479836</v>
      </c>
      <c r="BN408" s="40">
        <v>0.81133555809625901</v>
      </c>
      <c r="BO408" s="47">
        <v>6.3398894023936198E-2</v>
      </c>
    </row>
    <row r="409" spans="1:67" ht="15.6" x14ac:dyDescent="0.3">
      <c r="A409" s="6" t="s">
        <v>454</v>
      </c>
      <c r="B409" s="7">
        <v>28378</v>
      </c>
      <c r="C409" s="8">
        <v>0.76473608590494402</v>
      </c>
      <c r="D409" s="9">
        <v>7.4405533677301197E-2</v>
      </c>
      <c r="F409" s="6" t="s">
        <v>1395</v>
      </c>
      <c r="G409" s="7">
        <v>106480415</v>
      </c>
      <c r="H409" s="8">
        <v>0.55630988586299102</v>
      </c>
      <c r="I409" s="9">
        <v>9.8179667421135694E-2</v>
      </c>
      <c r="P409" s="43" t="s">
        <v>756</v>
      </c>
      <c r="Q409" s="7">
        <v>106479535</v>
      </c>
      <c r="R409" s="40">
        <v>0.62590048872174098</v>
      </c>
      <c r="S409" s="9">
        <v>7.7028082157899094E-2</v>
      </c>
      <c r="T409" s="8">
        <v>0.882374396768695</v>
      </c>
      <c r="U409" s="9">
        <v>6.2018312579869297E-2</v>
      </c>
      <c r="AI409" s="2" t="s">
        <v>13581</v>
      </c>
      <c r="AJ409" s="54">
        <v>100616344</v>
      </c>
      <c r="AK409" s="4">
        <v>-1.3012205225252991</v>
      </c>
      <c r="AL409" s="46">
        <v>7.3196540000000004E-2</v>
      </c>
      <c r="AU409" s="6" t="s">
        <v>5517</v>
      </c>
      <c r="AV409" s="53">
        <v>202333</v>
      </c>
      <c r="AW409" s="8">
        <v>1.7697240576019451</v>
      </c>
      <c r="AX409" s="47">
        <v>0</v>
      </c>
      <c r="AZ409" s="43" t="s">
        <v>3647</v>
      </c>
      <c r="BA409" s="7">
        <v>5295</v>
      </c>
      <c r="BB409" s="40">
        <v>2.1957520002476767</v>
      </c>
      <c r="BC409" s="47">
        <v>0</v>
      </c>
      <c r="BE409" s="76" t="s">
        <v>7100</v>
      </c>
      <c r="BF409" s="77">
        <v>25942</v>
      </c>
      <c r="BG409" s="92">
        <v>1.4085885066884878</v>
      </c>
      <c r="BH409" s="79">
        <v>0</v>
      </c>
      <c r="BI409" s="78">
        <v>1.1636188445261004</v>
      </c>
      <c r="BJ409" s="79">
        <v>1.5091505999999999E-3</v>
      </c>
      <c r="BL409" s="98" t="s">
        <v>426</v>
      </c>
      <c r="BM409" s="104">
        <v>101054525</v>
      </c>
      <c r="BN409" s="40">
        <v>0.81570844318225</v>
      </c>
      <c r="BO409" s="47">
        <v>6.3398894023936198E-2</v>
      </c>
    </row>
    <row r="410" spans="1:67" ht="15.6" x14ac:dyDescent="0.3">
      <c r="A410" s="6" t="s">
        <v>455</v>
      </c>
      <c r="B410" s="7">
        <v>100874126</v>
      </c>
      <c r="C410" s="8">
        <v>0.76484698936068196</v>
      </c>
      <c r="D410" s="9">
        <v>8.5024053036504094E-2</v>
      </c>
      <c r="F410" s="6" t="s">
        <v>1396</v>
      </c>
      <c r="G410" s="7">
        <v>100288111</v>
      </c>
      <c r="H410" s="8">
        <v>0.55650863682250395</v>
      </c>
      <c r="I410" s="9">
        <v>9.3818637557340004E-2</v>
      </c>
      <c r="P410" s="43" t="s">
        <v>758</v>
      </c>
      <c r="Q410" s="7">
        <v>643220</v>
      </c>
      <c r="R410" s="40">
        <v>0.74262143822853199</v>
      </c>
      <c r="S410" s="9">
        <v>6.8115285087615204E-2</v>
      </c>
      <c r="T410" s="8">
        <v>0.88391301133090505</v>
      </c>
      <c r="U410" s="9">
        <v>7.2503963597200696E-2</v>
      </c>
      <c r="AI410" s="2" t="s">
        <v>13582</v>
      </c>
      <c r="AJ410" s="54">
        <v>105372577</v>
      </c>
      <c r="AK410" s="4">
        <v>-1.3011059740687156</v>
      </c>
      <c r="AL410" s="46">
        <v>1.4160459E-2</v>
      </c>
      <c r="AU410" s="6" t="s">
        <v>5518</v>
      </c>
      <c r="AV410" s="53">
        <v>3422</v>
      </c>
      <c r="AW410" s="8">
        <v>1.7694545230075065</v>
      </c>
      <c r="AX410" s="47">
        <v>0</v>
      </c>
      <c r="AZ410" s="43" t="s">
        <v>10799</v>
      </c>
      <c r="BA410" s="7">
        <v>9111</v>
      </c>
      <c r="BB410" s="40">
        <v>2.199857437606199</v>
      </c>
      <c r="BC410" s="47">
        <v>0</v>
      </c>
      <c r="BE410" s="76" t="s">
        <v>6530</v>
      </c>
      <c r="BF410" s="77">
        <v>54476</v>
      </c>
      <c r="BG410" s="92">
        <v>1.5522693445315683</v>
      </c>
      <c r="BH410" s="79">
        <v>0</v>
      </c>
      <c r="BI410" s="78">
        <v>1.1639889720754777</v>
      </c>
      <c r="BJ410" s="79">
        <v>1.6960636E-3</v>
      </c>
      <c r="BL410" s="98" t="s">
        <v>1472</v>
      </c>
      <c r="BM410" s="104">
        <v>100885775</v>
      </c>
      <c r="BN410" s="40">
        <v>0.92624154655530799</v>
      </c>
      <c r="BO410" s="47">
        <v>6.3398894023936198E-2</v>
      </c>
    </row>
    <row r="411" spans="1:67" ht="15.6" x14ac:dyDescent="0.3">
      <c r="A411" s="6" t="s">
        <v>456</v>
      </c>
      <c r="B411" s="7">
        <v>401667</v>
      </c>
      <c r="C411" s="8">
        <v>0.76487051163090503</v>
      </c>
      <c r="D411" s="9">
        <v>8.7404702993398795E-2</v>
      </c>
      <c r="F411" s="6" t="s">
        <v>1397</v>
      </c>
      <c r="G411" s="7">
        <v>28826</v>
      </c>
      <c r="H411" s="8">
        <v>0.55754666462506097</v>
      </c>
      <c r="I411" s="9">
        <v>9.7744981208823203E-2</v>
      </c>
      <c r="P411" s="43" t="s">
        <v>760</v>
      </c>
      <c r="Q411" s="7">
        <v>550112</v>
      </c>
      <c r="R411" s="40">
        <v>0.90142600698036202</v>
      </c>
      <c r="S411" s="9">
        <v>3.5228728782956797E-2</v>
      </c>
      <c r="T411" s="8">
        <v>0.88429732461381805</v>
      </c>
      <c r="U411" s="9">
        <v>6.2018312579869297E-2</v>
      </c>
      <c r="AI411" s="2" t="s">
        <v>13583</v>
      </c>
      <c r="AJ411" s="54">
        <v>54942</v>
      </c>
      <c r="AK411" s="4">
        <v>-1.2995166731762098</v>
      </c>
      <c r="AL411" s="46">
        <v>2.8271546000000002E-2</v>
      </c>
      <c r="AU411" s="6" t="s">
        <v>5519</v>
      </c>
      <c r="AV411" s="53">
        <v>2547</v>
      </c>
      <c r="AW411" s="8">
        <v>1.7694219384910053</v>
      </c>
      <c r="AX411" s="47">
        <v>0</v>
      </c>
      <c r="AZ411" s="43" t="s">
        <v>11804</v>
      </c>
      <c r="BA411" s="7">
        <v>25939</v>
      </c>
      <c r="BB411" s="40">
        <v>2.200449957883909</v>
      </c>
      <c r="BC411" s="47">
        <v>0</v>
      </c>
      <c r="BE411" s="76" t="s">
        <v>5732</v>
      </c>
      <c r="BF411" s="77">
        <v>54800</v>
      </c>
      <c r="BG411" s="92">
        <v>1.5092819988988737</v>
      </c>
      <c r="BH411" s="79">
        <v>0</v>
      </c>
      <c r="BI411" s="78">
        <v>1.1640818110277036</v>
      </c>
      <c r="BJ411" s="79">
        <v>2.0251901000000001E-3</v>
      </c>
      <c r="BL411" s="98" t="s">
        <v>1003</v>
      </c>
      <c r="BM411" s="104">
        <v>4758</v>
      </c>
      <c r="BN411" s="40">
        <v>1.0279255975894701</v>
      </c>
      <c r="BO411" s="47">
        <v>6.3683251004900895E-2</v>
      </c>
    </row>
    <row r="412" spans="1:67" ht="15.6" x14ac:dyDescent="0.3">
      <c r="A412" s="6" t="s">
        <v>457</v>
      </c>
      <c r="B412" s="7">
        <v>106481825</v>
      </c>
      <c r="C412" s="8">
        <v>0.76514714363569802</v>
      </c>
      <c r="D412" s="9">
        <v>8.0595445613169406E-2</v>
      </c>
      <c r="F412" s="6" t="s">
        <v>1398</v>
      </c>
      <c r="G412" s="7">
        <v>359761</v>
      </c>
      <c r="H412" s="8">
        <v>0.55789827419676996</v>
      </c>
      <c r="I412" s="9">
        <v>8.6805794924006904E-2</v>
      </c>
      <c r="P412" s="43" t="s">
        <v>761</v>
      </c>
      <c r="Q412" s="7">
        <v>25813</v>
      </c>
      <c r="R412" s="40">
        <v>1.08606065902414</v>
      </c>
      <c r="S412" s="9">
        <v>2.2121170400265799E-2</v>
      </c>
      <c r="T412" s="8">
        <v>0.88512228522758396</v>
      </c>
      <c r="U412" s="9">
        <v>8.9872642173732503E-2</v>
      </c>
      <c r="AI412" s="2" t="s">
        <v>8684</v>
      </c>
      <c r="AJ412" s="54">
        <v>29796</v>
      </c>
      <c r="AK412" s="4">
        <v>-1.298769493351001</v>
      </c>
      <c r="AL412" s="46">
        <v>8.6961379999999991E-3</v>
      </c>
      <c r="AU412" s="6" t="s">
        <v>5520</v>
      </c>
      <c r="AV412" s="53">
        <v>54904</v>
      </c>
      <c r="AW412" s="8">
        <v>1.7692708552068452</v>
      </c>
      <c r="AX412" s="47">
        <v>0</v>
      </c>
      <c r="AZ412" s="43" t="s">
        <v>6032</v>
      </c>
      <c r="BA412" s="7">
        <v>5689</v>
      </c>
      <c r="BB412" s="40">
        <v>2.2033241169404696</v>
      </c>
      <c r="BC412" s="47">
        <v>0</v>
      </c>
      <c r="BE412" s="76" t="s">
        <v>6548</v>
      </c>
      <c r="BF412" s="77">
        <v>57561</v>
      </c>
      <c r="BG412" s="92">
        <v>1.1428926663311103</v>
      </c>
      <c r="BH412" s="79">
        <v>1.6568108000000002E-4</v>
      </c>
      <c r="BI412" s="78">
        <v>1.1657942680902245</v>
      </c>
      <c r="BJ412" s="79">
        <v>1.8635868E-3</v>
      </c>
      <c r="BL412" s="98" t="s">
        <v>237</v>
      </c>
      <c r="BM412" s="104">
        <v>100874179</v>
      </c>
      <c r="BN412" s="40">
        <v>0.65113783585827401</v>
      </c>
      <c r="BO412" s="47">
        <v>6.3913809220730006E-2</v>
      </c>
    </row>
    <row r="413" spans="1:67" ht="15.6" x14ac:dyDescent="0.3">
      <c r="A413" s="6" t="s">
        <v>458</v>
      </c>
      <c r="B413" s="7">
        <v>266954</v>
      </c>
      <c r="C413" s="8">
        <v>0.76526390934115895</v>
      </c>
      <c r="D413" s="9">
        <v>8.0690039546473705E-2</v>
      </c>
      <c r="F413" s="6" t="s">
        <v>659</v>
      </c>
      <c r="G413" s="7">
        <v>100462799</v>
      </c>
      <c r="H413" s="8">
        <v>0.557990892081486</v>
      </c>
      <c r="I413" s="9">
        <v>8.4593928112759398E-2</v>
      </c>
      <c r="P413" s="43" t="s">
        <v>764</v>
      </c>
      <c r="Q413" s="7">
        <v>3593</v>
      </c>
      <c r="R413" s="40">
        <v>0.76246709509226196</v>
      </c>
      <c r="S413" s="9">
        <v>5.7240068525842201E-2</v>
      </c>
      <c r="T413" s="8">
        <v>0.88765421549480705</v>
      </c>
      <c r="U413" s="9">
        <v>9.2474692958326998E-2</v>
      </c>
      <c r="AI413" s="2" t="s">
        <v>9352</v>
      </c>
      <c r="AJ413" s="54">
        <v>6152</v>
      </c>
      <c r="AK413" s="4">
        <v>-1.2979486665671884</v>
      </c>
      <c r="AL413" s="46">
        <v>1.7875395000000002E-2</v>
      </c>
      <c r="AU413" s="6" t="s">
        <v>5521</v>
      </c>
      <c r="AV413" s="53">
        <v>10443</v>
      </c>
      <c r="AW413" s="8">
        <v>1.7691013437816614</v>
      </c>
      <c r="AX413" s="47">
        <v>0</v>
      </c>
      <c r="AZ413" s="43" t="s">
        <v>11805</v>
      </c>
      <c r="BA413" s="7">
        <v>6038</v>
      </c>
      <c r="BB413" s="40">
        <v>2.2057206168522043</v>
      </c>
      <c r="BC413" s="47">
        <v>0</v>
      </c>
      <c r="BE413" s="76" t="s">
        <v>8855</v>
      </c>
      <c r="BF413" s="77">
        <v>8504</v>
      </c>
      <c r="BG413" s="92">
        <v>1.1375871976357874</v>
      </c>
      <c r="BH413" s="79">
        <v>0</v>
      </c>
      <c r="BI413" s="78">
        <v>1.1662044669337877</v>
      </c>
      <c r="BJ413" s="79">
        <v>1.4863995E-3</v>
      </c>
      <c r="BL413" s="98" t="s">
        <v>1794</v>
      </c>
      <c r="BM413" s="104">
        <v>101928405</v>
      </c>
      <c r="BN413" s="40">
        <v>0.68166667622091104</v>
      </c>
      <c r="BO413" s="47">
        <v>6.3913809220730006E-2</v>
      </c>
    </row>
    <row r="414" spans="1:67" ht="15.6" x14ac:dyDescent="0.3">
      <c r="A414" s="6" t="s">
        <v>459</v>
      </c>
      <c r="B414" s="7">
        <v>653190</v>
      </c>
      <c r="C414" s="8">
        <v>0.76549324064593005</v>
      </c>
      <c r="D414" s="9">
        <v>6.4305387071478495E-2</v>
      </c>
      <c r="F414" s="6" t="s">
        <v>1399</v>
      </c>
      <c r="G414" s="7">
        <v>690</v>
      </c>
      <c r="H414" s="8">
        <v>0.55801603735349004</v>
      </c>
      <c r="I414" s="9">
        <v>8.9757739736682093E-2</v>
      </c>
      <c r="P414" s="43" t="s">
        <v>766</v>
      </c>
      <c r="Q414" s="7">
        <v>101926911</v>
      </c>
      <c r="R414" s="40">
        <v>0.875513204894935</v>
      </c>
      <c r="S414" s="9">
        <v>3.9186295619098602E-2</v>
      </c>
      <c r="T414" s="8">
        <v>0.88912379597608504</v>
      </c>
      <c r="U414" s="9">
        <v>8.8906169143176006E-2</v>
      </c>
      <c r="AI414" s="2" t="s">
        <v>8819</v>
      </c>
      <c r="AJ414" s="54">
        <v>83896</v>
      </c>
      <c r="AK414" s="4">
        <v>-1.2971064678448998</v>
      </c>
      <c r="AL414" s="46">
        <v>6.420315E-2</v>
      </c>
      <c r="AU414" s="6" t="s">
        <v>5522</v>
      </c>
      <c r="AV414" s="53">
        <v>3728</v>
      </c>
      <c r="AW414" s="8">
        <v>1.7688357993343786</v>
      </c>
      <c r="AX414" s="47">
        <v>0</v>
      </c>
      <c r="AZ414" s="43" t="s">
        <v>5914</v>
      </c>
      <c r="BA414" s="7">
        <v>4783</v>
      </c>
      <c r="BB414" s="40">
        <v>2.2101084343855963</v>
      </c>
      <c r="BC414" s="47">
        <v>0</v>
      </c>
      <c r="BE414" s="76" t="s">
        <v>7733</v>
      </c>
      <c r="BF414" s="77">
        <v>9168</v>
      </c>
      <c r="BG414" s="92">
        <v>1.3070004913182975</v>
      </c>
      <c r="BH414" s="79">
        <v>0</v>
      </c>
      <c r="BI414" s="78">
        <v>1.166500984779913</v>
      </c>
      <c r="BJ414" s="79">
        <v>2.0251901000000001E-3</v>
      </c>
      <c r="BL414" s="98" t="s">
        <v>2905</v>
      </c>
      <c r="BM414" s="104">
        <v>105373199</v>
      </c>
      <c r="BN414" s="40">
        <v>0.757796242839051</v>
      </c>
      <c r="BO414" s="47">
        <v>6.3913809220730006E-2</v>
      </c>
    </row>
    <row r="415" spans="1:67" ht="15.6" x14ac:dyDescent="0.3">
      <c r="A415" s="6" t="s">
        <v>460</v>
      </c>
      <c r="B415" s="7">
        <v>388406</v>
      </c>
      <c r="C415" s="8">
        <v>0.76554618776619598</v>
      </c>
      <c r="D415" s="9">
        <v>7.2503963597200696E-2</v>
      </c>
      <c r="F415" s="6" t="s">
        <v>1400</v>
      </c>
      <c r="G415" s="7">
        <v>339184</v>
      </c>
      <c r="H415" s="8">
        <v>0.55802845031894699</v>
      </c>
      <c r="I415" s="9">
        <v>9.9920939445628604E-2</v>
      </c>
      <c r="P415" s="43" t="s">
        <v>772</v>
      </c>
      <c r="Q415" s="7">
        <v>100312803</v>
      </c>
      <c r="R415" s="40">
        <v>0.72104288476195899</v>
      </c>
      <c r="S415" s="9">
        <v>7.3927639494171304E-2</v>
      </c>
      <c r="T415" s="8">
        <v>0.89302047388776895</v>
      </c>
      <c r="U415" s="9">
        <v>9.3785988254076497E-2</v>
      </c>
      <c r="AI415" s="2" t="s">
        <v>8869</v>
      </c>
      <c r="AJ415" s="54">
        <v>116254</v>
      </c>
      <c r="AK415" s="4">
        <v>-1.2958235290626205</v>
      </c>
      <c r="AL415" s="46">
        <v>1.9837655999999999E-2</v>
      </c>
      <c r="AU415" s="6" t="s">
        <v>5523</v>
      </c>
      <c r="AV415" s="53">
        <v>26065</v>
      </c>
      <c r="AW415" s="8">
        <v>1.7687533279524972</v>
      </c>
      <c r="AX415" s="47">
        <v>0</v>
      </c>
      <c r="AZ415" s="43" t="s">
        <v>9351</v>
      </c>
      <c r="BA415" s="7">
        <v>23484</v>
      </c>
      <c r="BB415" s="40">
        <v>2.2104076617540085</v>
      </c>
      <c r="BC415" s="47">
        <v>0</v>
      </c>
      <c r="BE415" s="76" t="s">
        <v>5574</v>
      </c>
      <c r="BF415" s="77">
        <v>10939</v>
      </c>
      <c r="BG415" s="92">
        <v>1.4648670420497645</v>
      </c>
      <c r="BH415" s="79">
        <v>0</v>
      </c>
      <c r="BI415" s="78">
        <v>1.1668489764389349</v>
      </c>
      <c r="BJ415" s="79">
        <v>1.3293236000000001E-3</v>
      </c>
      <c r="BL415" s="98" t="s">
        <v>309</v>
      </c>
      <c r="BM415" s="104">
        <v>131920</v>
      </c>
      <c r="BN415" s="40">
        <v>0.78794324203011301</v>
      </c>
      <c r="BO415" s="47">
        <v>6.3913809220730006E-2</v>
      </c>
    </row>
    <row r="416" spans="1:67" ht="15.6" x14ac:dyDescent="0.3">
      <c r="A416" s="6" t="s">
        <v>461</v>
      </c>
      <c r="B416" s="7">
        <v>120776</v>
      </c>
      <c r="C416" s="8">
        <v>0.76603334481288698</v>
      </c>
      <c r="D416" s="9">
        <v>9.7723656755654698E-2</v>
      </c>
      <c r="F416" s="6" t="s">
        <v>1401</v>
      </c>
      <c r="G416" s="7">
        <v>106481676</v>
      </c>
      <c r="H416" s="8">
        <v>0.55841493233824702</v>
      </c>
      <c r="I416" s="9">
        <v>9.6169131191835594E-2</v>
      </c>
      <c r="P416" s="43" t="s">
        <v>773</v>
      </c>
      <c r="Q416" s="7">
        <v>401447</v>
      </c>
      <c r="R416" s="40">
        <v>0.60162200749824502</v>
      </c>
      <c r="S416" s="9">
        <v>6.7246025319345495E-2</v>
      </c>
      <c r="T416" s="8">
        <v>0.89470643484610901</v>
      </c>
      <c r="U416" s="9">
        <v>6.4305387071478495E-2</v>
      </c>
      <c r="AI416" s="2" t="s">
        <v>5294</v>
      </c>
      <c r="AJ416" s="54">
        <v>2673</v>
      </c>
      <c r="AK416" s="4">
        <v>-1.2951349038504978</v>
      </c>
      <c r="AL416" s="46">
        <v>7.8001726000000004E-3</v>
      </c>
      <c r="AU416" s="6" t="s">
        <v>5524</v>
      </c>
      <c r="AV416" s="53">
        <v>128866</v>
      </c>
      <c r="AW416" s="8">
        <v>1.768491488174887</v>
      </c>
      <c r="AX416" s="47">
        <v>0</v>
      </c>
      <c r="AZ416" s="43" t="s">
        <v>7748</v>
      </c>
      <c r="BA416" s="7">
        <v>100093630</v>
      </c>
      <c r="BB416" s="40">
        <v>2.2115388524132111</v>
      </c>
      <c r="BC416" s="47">
        <v>0</v>
      </c>
      <c r="BE416" s="76" t="s">
        <v>6418</v>
      </c>
      <c r="BF416" s="77">
        <v>5981</v>
      </c>
      <c r="BG416" s="92">
        <v>1.0150865968344029</v>
      </c>
      <c r="BH416" s="79">
        <v>0</v>
      </c>
      <c r="BI416" s="78">
        <v>1.1672069700036736</v>
      </c>
      <c r="BJ416" s="79">
        <v>1.1658528E-3</v>
      </c>
      <c r="BL416" s="98" t="s">
        <v>12806</v>
      </c>
      <c r="BM416" s="104">
        <v>106479798</v>
      </c>
      <c r="BN416" s="40">
        <v>0.84832805521127996</v>
      </c>
      <c r="BO416" s="47">
        <v>6.3913809220730006E-2</v>
      </c>
    </row>
    <row r="417" spans="1:67" ht="15.6" x14ac:dyDescent="0.3">
      <c r="A417" s="6" t="s">
        <v>462</v>
      </c>
      <c r="B417" s="7">
        <v>132556</v>
      </c>
      <c r="C417" s="8">
        <v>0.76644600134366703</v>
      </c>
      <c r="D417" s="9">
        <v>8.1019493863594902E-2</v>
      </c>
      <c r="F417" s="6" t="s">
        <v>1402</v>
      </c>
      <c r="G417" s="7">
        <v>339926</v>
      </c>
      <c r="H417" s="8">
        <v>0.55882063714083896</v>
      </c>
      <c r="I417" s="9">
        <v>9.7026910558628596E-2</v>
      </c>
      <c r="P417" s="43" t="s">
        <v>776</v>
      </c>
      <c r="Q417" s="7">
        <v>101929026</v>
      </c>
      <c r="R417" s="40">
        <v>0.92035742053173397</v>
      </c>
      <c r="S417" s="9">
        <v>2.2525269985361501E-2</v>
      </c>
      <c r="T417" s="8">
        <v>0.89546674949108895</v>
      </c>
      <c r="U417" s="9">
        <v>6.2018312579869297E-2</v>
      </c>
      <c r="AI417" s="2" t="s">
        <v>9580</v>
      </c>
      <c r="AJ417" s="54">
        <v>10875</v>
      </c>
      <c r="AK417" s="4">
        <v>-1.2937582142838204</v>
      </c>
      <c r="AL417" s="46">
        <v>2.8339509999999998E-2</v>
      </c>
      <c r="AU417" s="6" t="s">
        <v>5525</v>
      </c>
      <c r="AV417" s="53">
        <v>9424</v>
      </c>
      <c r="AW417" s="8">
        <v>1.7684607874817038</v>
      </c>
      <c r="AX417" s="47">
        <v>0</v>
      </c>
      <c r="AZ417" s="43" t="s">
        <v>7298</v>
      </c>
      <c r="BA417" s="7">
        <v>144348</v>
      </c>
      <c r="BB417" s="40">
        <v>2.2158090389167979</v>
      </c>
      <c r="BC417" s="47">
        <v>0</v>
      </c>
      <c r="BE417" s="76" t="s">
        <v>5743</v>
      </c>
      <c r="BF417" s="77">
        <v>55014</v>
      </c>
      <c r="BG417" s="92">
        <v>1.0007355869121306</v>
      </c>
      <c r="BH417" s="79">
        <v>0</v>
      </c>
      <c r="BI417" s="78">
        <v>1.167447531348673</v>
      </c>
      <c r="BJ417" s="79">
        <v>1.6960636E-3</v>
      </c>
      <c r="BL417" s="98" t="s">
        <v>12805</v>
      </c>
      <c r="BM417" s="104">
        <v>4067</v>
      </c>
      <c r="BN417" s="40">
        <v>1.1601440607584399</v>
      </c>
      <c r="BO417" s="47">
        <v>6.3913809220730006E-2</v>
      </c>
    </row>
    <row r="418" spans="1:67" ht="15.6" x14ac:dyDescent="0.3">
      <c r="A418" s="6" t="s">
        <v>463</v>
      </c>
      <c r="B418" s="7">
        <v>28409</v>
      </c>
      <c r="C418" s="8">
        <v>0.76710603764994501</v>
      </c>
      <c r="D418" s="9">
        <v>6.2018312579869297E-2</v>
      </c>
      <c r="F418" s="6" t="s">
        <v>1403</v>
      </c>
      <c r="G418" s="7">
        <v>106479133</v>
      </c>
      <c r="H418" s="8">
        <v>0.55882818716827798</v>
      </c>
      <c r="I418" s="9">
        <v>8.2386306322774702E-2</v>
      </c>
      <c r="P418" s="43" t="s">
        <v>777</v>
      </c>
      <c r="Q418" s="7">
        <v>83757</v>
      </c>
      <c r="R418" s="40">
        <v>0.93193850587899896</v>
      </c>
      <c r="S418" s="9">
        <v>2.8066180076518499E-2</v>
      </c>
      <c r="T418" s="8">
        <v>0.89626415224382905</v>
      </c>
      <c r="U418" s="9">
        <v>6.3416312332857397E-2</v>
      </c>
      <c r="AI418" s="2" t="s">
        <v>8455</v>
      </c>
      <c r="AJ418" s="54">
        <v>64682</v>
      </c>
      <c r="AK418" s="4">
        <v>-1.2935583878493886</v>
      </c>
      <c r="AL418" s="46">
        <v>6.2870339999999997E-2</v>
      </c>
      <c r="AU418" s="6" t="s">
        <v>5526</v>
      </c>
      <c r="AV418" s="53">
        <v>54469</v>
      </c>
      <c r="AW418" s="8">
        <v>1.7684079384133637</v>
      </c>
      <c r="AX418" s="47">
        <v>0</v>
      </c>
      <c r="AZ418" s="43" t="s">
        <v>11806</v>
      </c>
      <c r="BA418" s="7">
        <v>6347</v>
      </c>
      <c r="BB418" s="40">
        <v>2.2250667792524874</v>
      </c>
      <c r="BC418" s="47">
        <v>0</v>
      </c>
      <c r="BE418" s="76" t="s">
        <v>10248</v>
      </c>
      <c r="BF418" s="77">
        <v>10935</v>
      </c>
      <c r="BG418" s="92">
        <v>1.1488174480757314</v>
      </c>
      <c r="BH418" s="79">
        <v>0</v>
      </c>
      <c r="BI418" s="78">
        <v>1.1690418659496637</v>
      </c>
      <c r="BJ418" s="79">
        <v>1.6960636E-3</v>
      </c>
      <c r="BL418" s="98" t="s">
        <v>217</v>
      </c>
      <c r="BM418" s="104">
        <v>100130192</v>
      </c>
      <c r="BN418" s="40">
        <v>0.68433352133802805</v>
      </c>
      <c r="BO418" s="47">
        <v>6.4057389604848594E-2</v>
      </c>
    </row>
    <row r="419" spans="1:67" ht="15.6" x14ac:dyDescent="0.3">
      <c r="A419" s="6" t="s">
        <v>464</v>
      </c>
      <c r="B419" s="7">
        <v>106481607</v>
      </c>
      <c r="C419" s="8">
        <v>0.76726346381764898</v>
      </c>
      <c r="D419" s="9">
        <v>7.2503963597200696E-2</v>
      </c>
      <c r="F419" s="6" t="s">
        <v>1404</v>
      </c>
      <c r="G419" s="7">
        <v>642425</v>
      </c>
      <c r="H419" s="8">
        <v>0.55902544472685201</v>
      </c>
      <c r="I419" s="9">
        <v>8.1815748437901098E-2</v>
      </c>
      <c r="P419" s="43" t="s">
        <v>781</v>
      </c>
      <c r="Q419" s="7">
        <v>22</v>
      </c>
      <c r="R419" s="40">
        <v>0.61318189218799501</v>
      </c>
      <c r="S419" s="9">
        <v>9.5803841186253194E-2</v>
      </c>
      <c r="T419" s="8">
        <v>0.90108191041755503</v>
      </c>
      <c r="U419" s="9">
        <v>9.3298387097914895E-2</v>
      </c>
      <c r="AI419" s="2" t="s">
        <v>11765</v>
      </c>
      <c r="AJ419" s="54">
        <v>51693</v>
      </c>
      <c r="AK419" s="4">
        <v>-1.2926343472283826</v>
      </c>
      <c r="AL419" s="46">
        <v>1.1950978000000001E-2</v>
      </c>
      <c r="AU419" s="6" t="s">
        <v>5527</v>
      </c>
      <c r="AV419" s="53">
        <v>10924</v>
      </c>
      <c r="AW419" s="8">
        <v>1.7680104073340619</v>
      </c>
      <c r="AX419" s="47">
        <v>0</v>
      </c>
      <c r="AZ419" s="43" t="s">
        <v>6096</v>
      </c>
      <c r="BA419" s="7">
        <v>6727</v>
      </c>
      <c r="BB419" s="40">
        <v>2.2305837153203614</v>
      </c>
      <c r="BC419" s="47">
        <v>0</v>
      </c>
      <c r="BE419" s="76" t="s">
        <v>8258</v>
      </c>
      <c r="BF419" s="77">
        <v>6897</v>
      </c>
      <c r="BG419" s="92">
        <v>1.0940033953921069</v>
      </c>
      <c r="BH419" s="79">
        <v>0</v>
      </c>
      <c r="BI419" s="78">
        <v>1.1690514256152607</v>
      </c>
      <c r="BJ419" s="79">
        <v>1.5498163000000002E-3</v>
      </c>
      <c r="BL419" s="98" t="s">
        <v>462</v>
      </c>
      <c r="BM419" s="104">
        <v>132556</v>
      </c>
      <c r="BN419" s="40">
        <v>0.76046777746302696</v>
      </c>
      <c r="BO419" s="47">
        <v>6.4189626843311906E-2</v>
      </c>
    </row>
    <row r="420" spans="1:67" ht="15.6" x14ac:dyDescent="0.3">
      <c r="A420" s="6" t="s">
        <v>465</v>
      </c>
      <c r="B420" s="7">
        <v>100288252</v>
      </c>
      <c r="C420" s="8">
        <v>0.76730756515564802</v>
      </c>
      <c r="D420" s="9">
        <v>6.6474711302579703E-2</v>
      </c>
      <c r="F420" s="6" t="s">
        <v>1405</v>
      </c>
      <c r="G420" s="7">
        <v>619568</v>
      </c>
      <c r="H420" s="8">
        <v>0.55920585731116101</v>
      </c>
      <c r="I420" s="9">
        <v>9.8614275225687206E-2</v>
      </c>
      <c r="P420" s="43" t="s">
        <v>784</v>
      </c>
      <c r="Q420" s="7">
        <v>10632</v>
      </c>
      <c r="R420" s="40">
        <v>0.80613702462214198</v>
      </c>
      <c r="S420" s="9">
        <v>6.0029463823126503E-2</v>
      </c>
      <c r="T420" s="8">
        <v>0.90319163397465296</v>
      </c>
      <c r="U420" s="9">
        <v>7.9811956216159996E-2</v>
      </c>
      <c r="AI420" s="2" t="s">
        <v>7161</v>
      </c>
      <c r="AJ420" s="54">
        <v>80264</v>
      </c>
      <c r="AK420" s="4">
        <v>-1.2917408848968897</v>
      </c>
      <c r="AL420" s="46">
        <v>3.8208656000000001E-2</v>
      </c>
      <c r="AU420" s="6" t="s">
        <v>5528</v>
      </c>
      <c r="AV420" s="53">
        <v>10728</v>
      </c>
      <c r="AW420" s="8">
        <v>1.7678390955233907</v>
      </c>
      <c r="AX420" s="47">
        <v>0</v>
      </c>
      <c r="AZ420" s="43" t="s">
        <v>6471</v>
      </c>
      <c r="BA420" s="7">
        <v>5713</v>
      </c>
      <c r="BB420" s="40">
        <v>2.2307124173873847</v>
      </c>
      <c r="BC420" s="47">
        <v>0</v>
      </c>
      <c r="BE420" s="76" t="s">
        <v>8151</v>
      </c>
      <c r="BF420" s="77">
        <v>23219</v>
      </c>
      <c r="BG420" s="92">
        <v>1.1658678295684404</v>
      </c>
      <c r="BH420" s="79">
        <v>0</v>
      </c>
      <c r="BI420" s="78">
        <v>1.1692922569609747</v>
      </c>
      <c r="BJ420" s="79">
        <v>1.8390504999999998E-3</v>
      </c>
      <c r="BL420" s="98" t="s">
        <v>940</v>
      </c>
      <c r="BM420" s="104">
        <v>100131320</v>
      </c>
      <c r="BN420" s="40">
        <v>0.86573525402371398</v>
      </c>
      <c r="BO420" s="47">
        <v>6.4214133719128499E-2</v>
      </c>
    </row>
    <row r="421" spans="1:67" ht="15.6" x14ac:dyDescent="0.3">
      <c r="A421" s="6" t="s">
        <v>466</v>
      </c>
      <c r="B421" s="7">
        <v>104326189</v>
      </c>
      <c r="C421" s="8">
        <v>0.76780430749904005</v>
      </c>
      <c r="D421" s="9">
        <v>7.2532750924898207E-2</v>
      </c>
      <c r="F421" s="6" t="s">
        <v>1406</v>
      </c>
      <c r="G421" s="7">
        <v>94304</v>
      </c>
      <c r="H421" s="8">
        <v>0.55938927997357701</v>
      </c>
      <c r="I421" s="9">
        <v>9.9267105158488897E-2</v>
      </c>
      <c r="P421" s="43" t="s">
        <v>790</v>
      </c>
      <c r="Q421" s="7">
        <v>9362</v>
      </c>
      <c r="R421" s="40">
        <v>1.1161375005643199</v>
      </c>
      <c r="S421" s="9">
        <v>2.2525269985361501E-2</v>
      </c>
      <c r="T421" s="8">
        <v>0.90685367320270904</v>
      </c>
      <c r="U421" s="9">
        <v>9.2474692958326998E-2</v>
      </c>
      <c r="AI421" s="2" t="s">
        <v>5130</v>
      </c>
      <c r="AJ421" s="54">
        <v>3326</v>
      </c>
      <c r="AK421" s="4">
        <v>-1.2914064028725183</v>
      </c>
      <c r="AL421" s="46">
        <v>8.7851769999999999E-3</v>
      </c>
      <c r="AU421" s="6" t="s">
        <v>5529</v>
      </c>
      <c r="AV421" s="53">
        <v>10480</v>
      </c>
      <c r="AW421" s="8">
        <v>1.7676718732053607</v>
      </c>
      <c r="AX421" s="47">
        <v>0</v>
      </c>
      <c r="AZ421" s="43" t="s">
        <v>11807</v>
      </c>
      <c r="BA421" s="7">
        <v>10597</v>
      </c>
      <c r="BB421" s="40">
        <v>2.2383146359067103</v>
      </c>
      <c r="BC421" s="47">
        <v>0</v>
      </c>
      <c r="BE421" s="76" t="s">
        <v>8730</v>
      </c>
      <c r="BF421" s="77">
        <v>120</v>
      </c>
      <c r="BG421" s="92">
        <v>1.1570764453657019</v>
      </c>
      <c r="BH421" s="79">
        <v>0</v>
      </c>
      <c r="BI421" s="78">
        <v>1.169675169150461</v>
      </c>
      <c r="BJ421" s="79">
        <v>1.6705718999999999E-3</v>
      </c>
      <c r="BL421" s="97" t="s">
        <v>55</v>
      </c>
      <c r="BM421" s="105">
        <v>50651</v>
      </c>
      <c r="BN421" s="39">
        <v>-1.18629448232125</v>
      </c>
      <c r="BO421" s="46">
        <v>6.4498302333268795E-2</v>
      </c>
    </row>
    <row r="422" spans="1:67" ht="15.6" x14ac:dyDescent="0.3">
      <c r="A422" s="6" t="s">
        <v>467</v>
      </c>
      <c r="B422" s="7">
        <v>441900</v>
      </c>
      <c r="C422" s="8">
        <v>0.76793910844179902</v>
      </c>
      <c r="D422" s="9">
        <v>7.6140688759303396E-2</v>
      </c>
      <c r="F422" s="6" t="s">
        <v>1407</v>
      </c>
      <c r="G422" s="7">
        <v>100128020</v>
      </c>
      <c r="H422" s="8">
        <v>0.55994600013718299</v>
      </c>
      <c r="I422" s="9">
        <v>9.3363853607129704E-2</v>
      </c>
      <c r="P422" s="43" t="s">
        <v>791</v>
      </c>
      <c r="Q422" s="7">
        <v>2079</v>
      </c>
      <c r="R422" s="40">
        <v>0.85704647222443198</v>
      </c>
      <c r="S422" s="9">
        <v>3.7149824519372397E-2</v>
      </c>
      <c r="T422" s="8">
        <v>0.90698836601505195</v>
      </c>
      <c r="U422" s="9">
        <v>7.3911705632548799E-2</v>
      </c>
      <c r="AI422" s="2" t="s">
        <v>8621</v>
      </c>
      <c r="AJ422" s="54">
        <v>5825</v>
      </c>
      <c r="AK422" s="4">
        <v>-1.2910394130024878</v>
      </c>
      <c r="AL422" s="46">
        <v>1.7875395000000002E-2</v>
      </c>
      <c r="AU422" s="6" t="s">
        <v>5530</v>
      </c>
      <c r="AV422" s="53">
        <v>283131</v>
      </c>
      <c r="AW422" s="8">
        <v>1.7676060720313336</v>
      </c>
      <c r="AX422" s="47">
        <v>0</v>
      </c>
      <c r="AZ422" s="43" t="s">
        <v>8054</v>
      </c>
      <c r="BA422" s="7">
        <v>84833</v>
      </c>
      <c r="BB422" s="40">
        <v>2.2405207191939285</v>
      </c>
      <c r="BC422" s="47">
        <v>0</v>
      </c>
      <c r="BE422" s="76" t="s">
        <v>6322</v>
      </c>
      <c r="BF422" s="77">
        <v>201895</v>
      </c>
      <c r="BG422" s="92">
        <v>1.4244303597410537</v>
      </c>
      <c r="BH422" s="79">
        <v>0</v>
      </c>
      <c r="BI422" s="78">
        <v>1.1704567769961149</v>
      </c>
      <c r="BJ422" s="79">
        <v>2.2932775E-3</v>
      </c>
      <c r="BL422" s="97" t="s">
        <v>63</v>
      </c>
      <c r="BM422" s="105">
        <v>4782</v>
      </c>
      <c r="BN422" s="39">
        <v>-0.90103246372164503</v>
      </c>
      <c r="BO422" s="46">
        <v>6.4498302333268795E-2</v>
      </c>
    </row>
    <row r="423" spans="1:67" ht="15.6" x14ac:dyDescent="0.3">
      <c r="A423" s="6" t="s">
        <v>468</v>
      </c>
      <c r="B423" s="7">
        <v>390243</v>
      </c>
      <c r="C423" s="8">
        <v>0.76883269544025101</v>
      </c>
      <c r="D423" s="9">
        <v>8.9601847039667296E-2</v>
      </c>
      <c r="F423" s="6" t="s">
        <v>1408</v>
      </c>
      <c r="G423" s="7">
        <v>100874091</v>
      </c>
      <c r="H423" s="8">
        <v>0.56003383849683297</v>
      </c>
      <c r="I423" s="9">
        <v>8.8918174518017506E-2</v>
      </c>
      <c r="P423" s="43" t="s">
        <v>793</v>
      </c>
      <c r="Q423" s="7">
        <v>122145</v>
      </c>
      <c r="R423" s="40">
        <v>0.88402905593491199</v>
      </c>
      <c r="S423" s="9">
        <v>2.1123687339639E-2</v>
      </c>
      <c r="T423" s="8">
        <v>0.90720916403621898</v>
      </c>
      <c r="U423" s="9">
        <v>6.2018312579869297E-2</v>
      </c>
      <c r="AI423" s="2" t="s">
        <v>6754</v>
      </c>
      <c r="AJ423" s="54">
        <v>6093</v>
      </c>
      <c r="AK423" s="4">
        <v>-1.2908488580123159</v>
      </c>
      <c r="AL423" s="46">
        <v>1.2547630999999998E-2</v>
      </c>
      <c r="AU423" s="6" t="s">
        <v>5531</v>
      </c>
      <c r="AV423" s="53">
        <v>9921</v>
      </c>
      <c r="AW423" s="8">
        <v>1.7673153754262105</v>
      </c>
      <c r="AX423" s="47">
        <v>0</v>
      </c>
      <c r="AZ423" s="43" t="s">
        <v>11808</v>
      </c>
      <c r="BA423" s="7">
        <v>6717</v>
      </c>
      <c r="BB423" s="40">
        <v>2.2442603246390345</v>
      </c>
      <c r="BC423" s="47">
        <v>0</v>
      </c>
      <c r="BE423" s="76" t="s">
        <v>5298</v>
      </c>
      <c r="BF423" s="77">
        <v>23160</v>
      </c>
      <c r="BG423" s="92">
        <v>1.6267713271701545</v>
      </c>
      <c r="BH423" s="79">
        <v>0</v>
      </c>
      <c r="BI423" s="78">
        <v>1.1711007354628615</v>
      </c>
      <c r="BJ423" s="79">
        <v>2.0602532000000002E-3</v>
      </c>
      <c r="BL423" s="98" t="s">
        <v>2670</v>
      </c>
      <c r="BM423" s="104">
        <v>107080621</v>
      </c>
      <c r="BN423" s="40">
        <v>0.72910712279448897</v>
      </c>
      <c r="BO423" s="47">
        <v>6.4498302333268795E-2</v>
      </c>
    </row>
    <row r="424" spans="1:67" ht="15.6" x14ac:dyDescent="0.3">
      <c r="A424" s="6" t="s">
        <v>469</v>
      </c>
      <c r="B424" s="7">
        <v>100507549</v>
      </c>
      <c r="C424" s="8">
        <v>0.76887144184140299</v>
      </c>
      <c r="D424" s="9">
        <v>7.9137749164862894E-2</v>
      </c>
      <c r="F424" s="6" t="s">
        <v>1409</v>
      </c>
      <c r="G424" s="7">
        <v>100874282</v>
      </c>
      <c r="H424" s="8">
        <v>0.56026330744882002</v>
      </c>
      <c r="I424" s="9">
        <v>9.8193364518332493E-2</v>
      </c>
      <c r="P424" s="43" t="s">
        <v>794</v>
      </c>
      <c r="Q424" s="7">
        <v>66002</v>
      </c>
      <c r="R424" s="40">
        <v>0.833623397947724</v>
      </c>
      <c r="S424" s="9">
        <v>3.8788463117498402E-2</v>
      </c>
      <c r="T424" s="8">
        <v>0.90748175105718698</v>
      </c>
      <c r="U424" s="9">
        <v>7.1651832157106396E-2</v>
      </c>
      <c r="AI424" s="2" t="s">
        <v>5813</v>
      </c>
      <c r="AJ424" s="54">
        <v>23760</v>
      </c>
      <c r="AK424" s="4">
        <v>-1.2902939984950903</v>
      </c>
      <c r="AL424" s="46">
        <v>7.9120600000000003E-3</v>
      </c>
      <c r="AU424" s="6" t="s">
        <v>5532</v>
      </c>
      <c r="AV424" s="53">
        <v>5108</v>
      </c>
      <c r="AW424" s="8">
        <v>1.7671479652350603</v>
      </c>
      <c r="AX424" s="47">
        <v>0</v>
      </c>
      <c r="AZ424" s="43" t="s">
        <v>11809</v>
      </c>
      <c r="BA424" s="7">
        <v>100874131</v>
      </c>
      <c r="BB424" s="40">
        <v>2.2472173808765108</v>
      </c>
      <c r="BC424" s="47">
        <v>0</v>
      </c>
      <c r="BE424" s="76" t="s">
        <v>4283</v>
      </c>
      <c r="BF424" s="77">
        <v>83892</v>
      </c>
      <c r="BG424" s="92">
        <v>1.153152247197581</v>
      </c>
      <c r="BH424" s="79">
        <v>0</v>
      </c>
      <c r="BI424" s="78">
        <v>1.1711355877869247</v>
      </c>
      <c r="BJ424" s="79">
        <v>1.7719765000000001E-3</v>
      </c>
      <c r="BL424" s="98" t="s">
        <v>588</v>
      </c>
      <c r="BM424" s="104">
        <v>693227</v>
      </c>
      <c r="BN424" s="40">
        <v>0.79449765396102201</v>
      </c>
      <c r="BO424" s="47">
        <v>6.4498302333268795E-2</v>
      </c>
    </row>
    <row r="425" spans="1:67" ht="15.6" x14ac:dyDescent="0.3">
      <c r="A425" s="6" t="s">
        <v>470</v>
      </c>
      <c r="B425" s="7">
        <v>347705</v>
      </c>
      <c r="C425" s="8">
        <v>0.76940184841944903</v>
      </c>
      <c r="D425" s="9">
        <v>6.3416312332857397E-2</v>
      </c>
      <c r="F425" s="6" t="s">
        <v>1410</v>
      </c>
      <c r="G425" s="7">
        <v>105370822</v>
      </c>
      <c r="H425" s="8">
        <v>0.56034639568233002</v>
      </c>
      <c r="I425" s="9">
        <v>8.1990565323607795E-2</v>
      </c>
      <c r="P425" s="43" t="s">
        <v>796</v>
      </c>
      <c r="Q425" s="7">
        <v>7596</v>
      </c>
      <c r="R425" s="40">
        <v>0.734010905577127</v>
      </c>
      <c r="S425" s="9">
        <v>6.3343629401776305E-2</v>
      </c>
      <c r="T425" s="8">
        <v>0.90874392976418195</v>
      </c>
      <c r="U425" s="9">
        <v>8.5024053036504094E-2</v>
      </c>
      <c r="AI425" s="2" t="s">
        <v>6053</v>
      </c>
      <c r="AJ425" s="54">
        <v>51449</v>
      </c>
      <c r="AK425" s="4">
        <v>-1.2901373410186441</v>
      </c>
      <c r="AL425" s="46">
        <v>4.9871387000000003E-2</v>
      </c>
      <c r="AU425" s="6" t="s">
        <v>5533</v>
      </c>
      <c r="AV425" s="53">
        <v>54891</v>
      </c>
      <c r="AW425" s="8">
        <v>1.7671304178269471</v>
      </c>
      <c r="AX425" s="47">
        <v>0</v>
      </c>
      <c r="AZ425" s="43" t="s">
        <v>11810</v>
      </c>
      <c r="BA425" s="7">
        <v>5683</v>
      </c>
      <c r="BB425" s="40">
        <v>2.2513356255611043</v>
      </c>
      <c r="BC425" s="47">
        <v>0</v>
      </c>
      <c r="BE425" s="76" t="s">
        <v>8627</v>
      </c>
      <c r="BF425" s="77">
        <v>170506</v>
      </c>
      <c r="BG425" s="92">
        <v>1.2490466106417384</v>
      </c>
      <c r="BH425" s="79">
        <v>0</v>
      </c>
      <c r="BI425" s="78">
        <v>1.1714982838744006</v>
      </c>
      <c r="BJ425" s="79">
        <v>1.5498163000000002E-3</v>
      </c>
      <c r="BL425" s="98" t="s">
        <v>472</v>
      </c>
      <c r="BM425" s="104">
        <v>128646</v>
      </c>
      <c r="BN425" s="40">
        <v>0.91952594369505003</v>
      </c>
      <c r="BO425" s="47">
        <v>6.4498302333268795E-2</v>
      </c>
    </row>
    <row r="426" spans="1:67" ht="15.6" x14ac:dyDescent="0.3">
      <c r="A426" s="6" t="s">
        <v>471</v>
      </c>
      <c r="B426" s="7">
        <v>112272565</v>
      </c>
      <c r="C426" s="8">
        <v>0.76949482421465298</v>
      </c>
      <c r="D426" s="9">
        <v>8.0274243413329893E-2</v>
      </c>
      <c r="F426" s="6" t="s">
        <v>1411</v>
      </c>
      <c r="G426" s="7">
        <v>106480875</v>
      </c>
      <c r="H426" s="8">
        <v>0.56042101530853705</v>
      </c>
      <c r="I426" s="9">
        <v>8.6249557513876696E-2</v>
      </c>
      <c r="P426" s="43" t="s">
        <v>797</v>
      </c>
      <c r="Q426" s="7">
        <v>341152</v>
      </c>
      <c r="R426" s="40">
        <v>0.65033403258226896</v>
      </c>
      <c r="S426" s="9">
        <v>7.4291055072608705E-2</v>
      </c>
      <c r="T426" s="8">
        <v>0.90903106430242997</v>
      </c>
      <c r="U426" s="9">
        <v>7.1651832157106396E-2</v>
      </c>
      <c r="AI426" s="2" t="s">
        <v>6726</v>
      </c>
      <c r="AJ426" s="54">
        <v>574414</v>
      </c>
      <c r="AK426" s="4">
        <v>-1.2888896283270743</v>
      </c>
      <c r="AL426" s="46">
        <v>7.9120602999999998E-2</v>
      </c>
      <c r="AU426" s="6" t="s">
        <v>5534</v>
      </c>
      <c r="AV426" s="53">
        <v>8895</v>
      </c>
      <c r="AW426" s="8">
        <v>1.766495049424333</v>
      </c>
      <c r="AX426" s="47">
        <v>0</v>
      </c>
      <c r="AZ426" s="43" t="s">
        <v>11811</v>
      </c>
      <c r="BA426" s="7">
        <v>388789</v>
      </c>
      <c r="BB426" s="40">
        <v>2.2585750033032195</v>
      </c>
      <c r="BC426" s="47">
        <v>0</v>
      </c>
      <c r="BE426" s="76" t="s">
        <v>6273</v>
      </c>
      <c r="BF426" s="77">
        <v>9276</v>
      </c>
      <c r="BG426" s="92">
        <v>1.425018372130384</v>
      </c>
      <c r="BH426" s="79">
        <v>0</v>
      </c>
      <c r="BI426" s="78">
        <v>1.1720656543557548</v>
      </c>
      <c r="BJ426" s="79">
        <v>8.9945899999999991E-4</v>
      </c>
      <c r="BL426" s="98" t="s">
        <v>3049</v>
      </c>
      <c r="BM426" s="104">
        <v>100873274</v>
      </c>
      <c r="BN426" s="40">
        <v>0.98722943173506195</v>
      </c>
      <c r="BO426" s="47">
        <v>6.4498302333268795E-2</v>
      </c>
    </row>
    <row r="427" spans="1:67" ht="15.6" x14ac:dyDescent="0.3">
      <c r="A427" s="6" t="s">
        <v>472</v>
      </c>
      <c r="B427" s="7">
        <v>128646</v>
      </c>
      <c r="C427" s="8">
        <v>0.76993375395317298</v>
      </c>
      <c r="D427" s="9">
        <v>9.38963034303366E-2</v>
      </c>
      <c r="F427" s="6" t="s">
        <v>1412</v>
      </c>
      <c r="G427" s="7">
        <v>728045</v>
      </c>
      <c r="H427" s="8">
        <v>0.56065988878748396</v>
      </c>
      <c r="I427" s="9">
        <v>8.2446044910496397E-2</v>
      </c>
      <c r="P427" s="43" t="s">
        <v>799</v>
      </c>
      <c r="Q427" s="7">
        <v>647569</v>
      </c>
      <c r="R427" s="40">
        <v>0.62548593199392799</v>
      </c>
      <c r="S427" s="9">
        <v>9.0665090788491998E-2</v>
      </c>
      <c r="T427" s="8">
        <v>0.909827640258001</v>
      </c>
      <c r="U427" s="9">
        <v>7.1651832157106396E-2</v>
      </c>
      <c r="AI427" s="2" t="s">
        <v>5953</v>
      </c>
      <c r="AJ427" s="54">
        <v>9635</v>
      </c>
      <c r="AK427" s="4">
        <v>-1.2881677315805411</v>
      </c>
      <c r="AL427" s="46">
        <v>1.4053758000000001E-2</v>
      </c>
      <c r="AU427" s="6" t="s">
        <v>5535</v>
      </c>
      <c r="AV427" s="53">
        <v>51028</v>
      </c>
      <c r="AW427" s="8">
        <v>1.7660898649800181</v>
      </c>
      <c r="AX427" s="47">
        <v>0</v>
      </c>
      <c r="AZ427" s="43" t="s">
        <v>11812</v>
      </c>
      <c r="BA427" s="7">
        <v>7533</v>
      </c>
      <c r="BB427" s="40">
        <v>2.266437433710196</v>
      </c>
      <c r="BC427" s="47">
        <v>0</v>
      </c>
      <c r="BE427" s="76" t="s">
        <v>8597</v>
      </c>
      <c r="BF427" s="77">
        <v>262</v>
      </c>
      <c r="BG427" s="92">
        <v>1.2807710670195838</v>
      </c>
      <c r="BH427" s="79">
        <v>0</v>
      </c>
      <c r="BI427" s="78">
        <v>1.1725456317795449</v>
      </c>
      <c r="BJ427" s="79">
        <v>1.8390504999999998E-3</v>
      </c>
      <c r="BL427" s="98" t="s">
        <v>3892</v>
      </c>
      <c r="BM427" s="104">
        <v>79282</v>
      </c>
      <c r="BN427" s="40">
        <v>0.70150980467636503</v>
      </c>
      <c r="BO427" s="47">
        <v>6.4636758825160595E-2</v>
      </c>
    </row>
    <row r="428" spans="1:67" ht="15.6" x14ac:dyDescent="0.3">
      <c r="A428" s="6" t="s">
        <v>473</v>
      </c>
      <c r="B428" s="7">
        <v>100873404</v>
      </c>
      <c r="C428" s="8">
        <v>0.770204890527455</v>
      </c>
      <c r="D428" s="9">
        <v>8.7576396320256295E-2</v>
      </c>
      <c r="F428" s="6" t="s">
        <v>417</v>
      </c>
      <c r="G428" s="7">
        <v>100191039</v>
      </c>
      <c r="H428" s="8">
        <v>0.56085479935075599</v>
      </c>
      <c r="I428" s="9">
        <v>9.0825590511579707E-2</v>
      </c>
      <c r="P428" s="43" t="s">
        <v>801</v>
      </c>
      <c r="Q428" s="7">
        <v>107075205</v>
      </c>
      <c r="R428" s="40">
        <v>0.71018555565283503</v>
      </c>
      <c r="S428" s="9">
        <v>4.3593231605258603E-2</v>
      </c>
      <c r="T428" s="8">
        <v>0.91087705587651902</v>
      </c>
      <c r="U428" s="9">
        <v>6.2018312579869297E-2</v>
      </c>
      <c r="AI428" s="2" t="s">
        <v>6175</v>
      </c>
      <c r="AJ428" s="54">
        <v>6647</v>
      </c>
      <c r="AK428" s="4">
        <v>-1.2874262992286409</v>
      </c>
      <c r="AL428" s="46">
        <v>3.4163939999999997E-2</v>
      </c>
      <c r="AU428" s="6" t="s">
        <v>5536</v>
      </c>
      <c r="AV428" s="53">
        <v>81565</v>
      </c>
      <c r="AW428" s="8">
        <v>1.7660032067280298</v>
      </c>
      <c r="AX428" s="47">
        <v>0</v>
      </c>
      <c r="AZ428" s="43" t="s">
        <v>992</v>
      </c>
      <c r="BA428" s="7">
        <v>963</v>
      </c>
      <c r="BB428" s="40">
        <v>2.2749961378225674</v>
      </c>
      <c r="BC428" s="47">
        <v>0</v>
      </c>
      <c r="BE428" s="76" t="s">
        <v>9463</v>
      </c>
      <c r="BF428" s="77">
        <v>10111</v>
      </c>
      <c r="BG428" s="92">
        <v>1.5011116639908533</v>
      </c>
      <c r="BH428" s="79">
        <v>0</v>
      </c>
      <c r="BI428" s="78">
        <v>1.1735144460898173</v>
      </c>
      <c r="BJ428" s="79">
        <v>1.5498163000000002E-3</v>
      </c>
      <c r="BL428" s="98" t="s">
        <v>12807</v>
      </c>
      <c r="BM428" s="104">
        <v>94161</v>
      </c>
      <c r="BN428" s="40">
        <v>0.94023858889811995</v>
      </c>
      <c r="BO428" s="47">
        <v>6.4636758825160595E-2</v>
      </c>
    </row>
    <row r="429" spans="1:67" ht="15.6" x14ac:dyDescent="0.3">
      <c r="A429" s="6" t="s">
        <v>474</v>
      </c>
      <c r="B429" s="7">
        <v>401474</v>
      </c>
      <c r="C429" s="8">
        <v>0.77025052549770401</v>
      </c>
      <c r="D429" s="9">
        <v>9.8111825429256005E-2</v>
      </c>
      <c r="F429" s="6" t="s">
        <v>1413</v>
      </c>
      <c r="G429" s="7">
        <v>100271093</v>
      </c>
      <c r="H429" s="8">
        <v>0.56127848776168499</v>
      </c>
      <c r="I429" s="9">
        <v>8.8924858237762694E-2</v>
      </c>
      <c r="P429" s="43" t="s">
        <v>803</v>
      </c>
      <c r="Q429" s="7">
        <v>101928973</v>
      </c>
      <c r="R429" s="40">
        <v>0.62845435202979605</v>
      </c>
      <c r="S429" s="9">
        <v>6.0848547425288002E-2</v>
      </c>
      <c r="T429" s="8">
        <v>0.91127268108446202</v>
      </c>
      <c r="U429" s="9">
        <v>6.6474711302579703E-2</v>
      </c>
      <c r="AI429" s="2" t="s">
        <v>5173</v>
      </c>
      <c r="AJ429" s="54">
        <v>55207</v>
      </c>
      <c r="AK429" s="4">
        <v>-1.2872545655870915</v>
      </c>
      <c r="AL429" s="46">
        <v>2.2682617000000002E-2</v>
      </c>
      <c r="AU429" s="6" t="s">
        <v>5537</v>
      </c>
      <c r="AV429" s="53">
        <v>116151</v>
      </c>
      <c r="AW429" s="8">
        <v>1.7659067439909475</v>
      </c>
      <c r="AX429" s="47">
        <v>0</v>
      </c>
      <c r="AZ429" s="43" t="s">
        <v>11813</v>
      </c>
      <c r="BA429" s="7">
        <v>948</v>
      </c>
      <c r="BB429" s="40">
        <v>2.2760327847145536</v>
      </c>
      <c r="BC429" s="47">
        <v>0</v>
      </c>
      <c r="BE429" s="76" t="s">
        <v>8108</v>
      </c>
      <c r="BF429" s="77">
        <v>65005</v>
      </c>
      <c r="BG429" s="92">
        <v>1.1970280834279541</v>
      </c>
      <c r="BH429" s="79">
        <v>0</v>
      </c>
      <c r="BI429" s="78">
        <v>1.173596313139142</v>
      </c>
      <c r="BJ429" s="79">
        <v>2.1879058000000002E-3</v>
      </c>
      <c r="BL429" s="98" t="s">
        <v>186</v>
      </c>
      <c r="BM429" s="104">
        <v>407034</v>
      </c>
      <c r="BN429" s="40">
        <v>0.74982319114490104</v>
      </c>
      <c r="BO429" s="47">
        <v>6.4755778599089403E-2</v>
      </c>
    </row>
    <row r="430" spans="1:67" ht="15.6" x14ac:dyDescent="0.3">
      <c r="A430" s="6" t="s">
        <v>475</v>
      </c>
      <c r="B430" s="7">
        <v>100128625</v>
      </c>
      <c r="C430" s="8">
        <v>0.77030791755833605</v>
      </c>
      <c r="D430" s="9">
        <v>9.0921213753880598E-2</v>
      </c>
      <c r="F430" s="6" t="s">
        <v>1414</v>
      </c>
      <c r="G430" s="7">
        <v>106480318</v>
      </c>
      <c r="H430" s="8">
        <v>0.56131419911455205</v>
      </c>
      <c r="I430" s="9">
        <v>8.8517874639925997E-2</v>
      </c>
      <c r="P430" s="43" t="s">
        <v>805</v>
      </c>
      <c r="Q430" s="7">
        <v>653082</v>
      </c>
      <c r="R430" s="40">
        <v>0.81315922894850601</v>
      </c>
      <c r="S430" s="9">
        <v>5.7377630863742701E-2</v>
      </c>
      <c r="T430" s="8">
        <v>0.91291506351437501</v>
      </c>
      <c r="U430" s="9">
        <v>9.6471950322615602E-2</v>
      </c>
      <c r="AI430" s="2" t="s">
        <v>11914</v>
      </c>
      <c r="AJ430" s="54">
        <v>2857</v>
      </c>
      <c r="AK430" s="4">
        <v>-1.2866973907282155</v>
      </c>
      <c r="AL430" s="46">
        <v>2.6236139999999998E-2</v>
      </c>
      <c r="AU430" s="6" t="s">
        <v>5538</v>
      </c>
      <c r="AV430" s="53">
        <v>89797</v>
      </c>
      <c r="AW430" s="8">
        <v>1.7658438318797149</v>
      </c>
      <c r="AX430" s="47">
        <v>0</v>
      </c>
      <c r="AZ430" s="43" t="s">
        <v>7753</v>
      </c>
      <c r="BA430" s="7">
        <v>60493</v>
      </c>
      <c r="BB430" s="40">
        <v>2.2769219374426695</v>
      </c>
      <c r="BC430" s="47">
        <v>0</v>
      </c>
      <c r="BE430" s="76" t="s">
        <v>10254</v>
      </c>
      <c r="BF430" s="77">
        <v>5538</v>
      </c>
      <c r="BG430" s="92">
        <v>1.433919655369349</v>
      </c>
      <c r="BH430" s="79">
        <v>0</v>
      </c>
      <c r="BI430" s="78">
        <v>1.1749243406439061</v>
      </c>
      <c r="BJ430" s="79">
        <v>2.1879058000000002E-3</v>
      </c>
      <c r="BL430" s="98" t="s">
        <v>12808</v>
      </c>
      <c r="BM430" s="104">
        <v>4940</v>
      </c>
      <c r="BN430" s="40">
        <v>1.1764008229215801</v>
      </c>
      <c r="BO430" s="47">
        <v>6.5050618528132001E-2</v>
      </c>
    </row>
    <row r="431" spans="1:67" ht="15.6" x14ac:dyDescent="0.3">
      <c r="A431" s="6" t="s">
        <v>476</v>
      </c>
      <c r="B431" s="7">
        <v>391552</v>
      </c>
      <c r="C431" s="8">
        <v>0.77091890970476395</v>
      </c>
      <c r="D431" s="9">
        <v>7.1728122746783293E-2</v>
      </c>
      <c r="F431" s="6" t="s">
        <v>1415</v>
      </c>
      <c r="G431" s="7">
        <v>2228</v>
      </c>
      <c r="H431" s="8">
        <v>0.56183226277477605</v>
      </c>
      <c r="I431" s="9">
        <v>9.8673065235724403E-2</v>
      </c>
      <c r="P431" s="43" t="s">
        <v>808</v>
      </c>
      <c r="Q431" s="7">
        <v>197021</v>
      </c>
      <c r="R431" s="40">
        <v>0.72788967127075799</v>
      </c>
      <c r="S431" s="9">
        <v>7.22612029476946E-2</v>
      </c>
      <c r="T431" s="8">
        <v>0.91560202669924695</v>
      </c>
      <c r="U431" s="9">
        <v>9.6471950322615602E-2</v>
      </c>
      <c r="AI431" s="2" t="s">
        <v>2316</v>
      </c>
      <c r="AJ431" s="54">
        <v>4969</v>
      </c>
      <c r="AK431" s="4">
        <v>-1.2864103151149158</v>
      </c>
      <c r="AL431" s="46">
        <v>5.7174554000000002E-2</v>
      </c>
      <c r="AU431" s="6" t="s">
        <v>5539</v>
      </c>
      <c r="AV431" s="53">
        <v>4904</v>
      </c>
      <c r="AW431" s="8">
        <v>1.7656617403692605</v>
      </c>
      <c r="AX431" s="47">
        <v>0</v>
      </c>
      <c r="AZ431" s="43" t="s">
        <v>11814</v>
      </c>
      <c r="BA431" s="7">
        <v>4712</v>
      </c>
      <c r="BB431" s="40">
        <v>2.2829351292848279</v>
      </c>
      <c r="BC431" s="47">
        <v>0</v>
      </c>
      <c r="BE431" s="76" t="s">
        <v>6845</v>
      </c>
      <c r="BF431" s="77">
        <v>8021</v>
      </c>
      <c r="BG431" s="92">
        <v>1.5189340532084659</v>
      </c>
      <c r="BH431" s="79">
        <v>0</v>
      </c>
      <c r="BI431" s="78">
        <v>1.1752892796951022</v>
      </c>
      <c r="BJ431" s="79">
        <v>9.7026920000000002E-4</v>
      </c>
      <c r="BL431" s="98" t="s">
        <v>934</v>
      </c>
      <c r="BM431" s="104">
        <v>3113</v>
      </c>
      <c r="BN431" s="40">
        <v>1.1834150196733799</v>
      </c>
      <c r="BO431" s="47">
        <v>6.5487692989898594E-2</v>
      </c>
    </row>
    <row r="432" spans="1:67" ht="15.6" x14ac:dyDescent="0.3">
      <c r="A432" s="6" t="s">
        <v>477</v>
      </c>
      <c r="B432" s="7">
        <v>359766</v>
      </c>
      <c r="C432" s="8">
        <v>0.77094351280839102</v>
      </c>
      <c r="D432" s="9">
        <v>8.1897430653157105E-2</v>
      </c>
      <c r="F432" s="6" t="s">
        <v>1416</v>
      </c>
      <c r="G432" s="7">
        <v>54052</v>
      </c>
      <c r="H432" s="8">
        <v>0.563433653587879</v>
      </c>
      <c r="I432" s="9">
        <v>9.3542703870299296E-2</v>
      </c>
      <c r="P432" s="43" t="s">
        <v>812</v>
      </c>
      <c r="Q432" s="7">
        <v>101929768</v>
      </c>
      <c r="R432" s="40">
        <v>0.82055849934756397</v>
      </c>
      <c r="S432" s="9">
        <v>3.6459562986675499E-2</v>
      </c>
      <c r="T432" s="8">
        <v>0.918578491700203</v>
      </c>
      <c r="U432" s="9">
        <v>7.1728122746783293E-2</v>
      </c>
      <c r="AI432" s="2" t="s">
        <v>7272</v>
      </c>
      <c r="AJ432" s="54">
        <v>4076</v>
      </c>
      <c r="AK432" s="4">
        <v>-1.2854369990521799</v>
      </c>
      <c r="AL432" s="46">
        <v>6.2477106000000003E-3</v>
      </c>
      <c r="AU432" s="6" t="s">
        <v>5540</v>
      </c>
      <c r="AV432" s="53">
        <v>1968</v>
      </c>
      <c r="AW432" s="8">
        <v>1.7655829485449703</v>
      </c>
      <c r="AX432" s="47">
        <v>0</v>
      </c>
      <c r="AZ432" s="43" t="s">
        <v>11815</v>
      </c>
      <c r="BA432" s="7">
        <v>4360</v>
      </c>
      <c r="BB432" s="40">
        <v>2.292812663790353</v>
      </c>
      <c r="BC432" s="47">
        <v>0</v>
      </c>
      <c r="BE432" s="76" t="s">
        <v>7034</v>
      </c>
      <c r="BF432" s="77">
        <v>55968</v>
      </c>
      <c r="BG432" s="92">
        <v>1.6361105757541312</v>
      </c>
      <c r="BH432" s="79">
        <v>0</v>
      </c>
      <c r="BI432" s="78">
        <v>1.1755258146457908</v>
      </c>
      <c r="BJ432" s="79">
        <v>1.3511840999999999E-3</v>
      </c>
      <c r="BL432" s="98" t="s">
        <v>12809</v>
      </c>
      <c r="BM432" s="104">
        <v>106480408</v>
      </c>
      <c r="BN432" s="40">
        <v>0.88162209489978105</v>
      </c>
      <c r="BO432" s="47">
        <v>6.5563947657331201E-2</v>
      </c>
    </row>
    <row r="433" spans="1:67" ht="15.6" x14ac:dyDescent="0.3">
      <c r="A433" s="6" t="s">
        <v>478</v>
      </c>
      <c r="B433" s="7">
        <v>100873803</v>
      </c>
      <c r="C433" s="8">
        <v>0.77131071239778004</v>
      </c>
      <c r="D433" s="9">
        <v>9.6471950322615602E-2</v>
      </c>
      <c r="F433" s="6" t="s">
        <v>203</v>
      </c>
      <c r="G433" s="7">
        <v>79541</v>
      </c>
      <c r="H433" s="8">
        <v>0.56353272561316103</v>
      </c>
      <c r="I433" s="9">
        <v>9.0157248640137605E-2</v>
      </c>
      <c r="P433" s="43" t="s">
        <v>813</v>
      </c>
      <c r="Q433" s="7">
        <v>100420414</v>
      </c>
      <c r="R433" s="40">
        <v>0.62593854288150397</v>
      </c>
      <c r="S433" s="9">
        <v>6.2106582496718701E-2</v>
      </c>
      <c r="T433" s="8">
        <v>0.91869534261036701</v>
      </c>
      <c r="U433" s="9">
        <v>5.9089821073707E-2</v>
      </c>
      <c r="AI433" s="2" t="s">
        <v>10405</v>
      </c>
      <c r="AJ433" s="54">
        <v>90271</v>
      </c>
      <c r="AK433" s="4">
        <v>-1.2830294680353054</v>
      </c>
      <c r="AL433" s="46">
        <v>2.4692104000000003E-2</v>
      </c>
      <c r="AU433" s="6" t="s">
        <v>5541</v>
      </c>
      <c r="AV433" s="53">
        <v>56243</v>
      </c>
      <c r="AW433" s="8">
        <v>1.765437997686861</v>
      </c>
      <c r="AX433" s="47">
        <v>0</v>
      </c>
      <c r="AZ433" s="43" t="s">
        <v>9675</v>
      </c>
      <c r="BA433" s="7">
        <v>1363</v>
      </c>
      <c r="BB433" s="40">
        <v>2.304629139379899</v>
      </c>
      <c r="BC433" s="47">
        <v>0</v>
      </c>
      <c r="BE433" s="76" t="s">
        <v>10434</v>
      </c>
      <c r="BF433" s="77">
        <v>83940</v>
      </c>
      <c r="BG433" s="92">
        <v>1.3860043013736412</v>
      </c>
      <c r="BH433" s="79">
        <v>0</v>
      </c>
      <c r="BI433" s="78">
        <v>1.1756470373506336</v>
      </c>
      <c r="BJ433" s="79">
        <v>1.9856921999999999E-3</v>
      </c>
      <c r="BL433" s="98" t="s">
        <v>421</v>
      </c>
      <c r="BM433" s="104">
        <v>28360</v>
      </c>
      <c r="BN433" s="40">
        <v>0.71504261719562001</v>
      </c>
      <c r="BO433" s="47">
        <v>6.55925550480803E-2</v>
      </c>
    </row>
    <row r="434" spans="1:67" ht="15.6" x14ac:dyDescent="0.3">
      <c r="A434" s="6" t="s">
        <v>479</v>
      </c>
      <c r="B434" s="7">
        <v>494541</v>
      </c>
      <c r="C434" s="8">
        <v>0.77156455472207897</v>
      </c>
      <c r="D434" s="9">
        <v>8.19186932762066E-2</v>
      </c>
      <c r="F434" s="6" t="s">
        <v>1417</v>
      </c>
      <c r="G434" s="7">
        <v>100652909</v>
      </c>
      <c r="H434" s="8">
        <v>0.563607235416415</v>
      </c>
      <c r="I434" s="9">
        <v>9.1927188417333397E-2</v>
      </c>
      <c r="P434" s="43" t="s">
        <v>814</v>
      </c>
      <c r="Q434" s="7">
        <v>3702</v>
      </c>
      <c r="R434" s="40">
        <v>0.75644440947247005</v>
      </c>
      <c r="S434" s="9">
        <v>7.6730840673167502E-2</v>
      </c>
      <c r="T434" s="8">
        <v>0.91938610039028901</v>
      </c>
      <c r="U434" s="9">
        <v>8.8521593142909694E-2</v>
      </c>
      <c r="AI434" s="2" t="s">
        <v>5328</v>
      </c>
      <c r="AJ434" s="54">
        <v>25923</v>
      </c>
      <c r="AK434" s="4">
        <v>-1.2800270068798618</v>
      </c>
      <c r="AL434" s="46">
        <v>2.0942770999999999E-2</v>
      </c>
      <c r="AU434" s="6" t="s">
        <v>5542</v>
      </c>
      <c r="AV434" s="53">
        <v>1195</v>
      </c>
      <c r="AW434" s="8">
        <v>1.7653633949353158</v>
      </c>
      <c r="AX434" s="47">
        <v>0</v>
      </c>
      <c r="AZ434" s="43" t="s">
        <v>11816</v>
      </c>
      <c r="BA434" s="7">
        <v>1490</v>
      </c>
      <c r="BB434" s="40">
        <v>2.305814602300448</v>
      </c>
      <c r="BC434" s="47">
        <v>0</v>
      </c>
      <c r="BE434" s="76" t="s">
        <v>9211</v>
      </c>
      <c r="BF434" s="77">
        <v>9180</v>
      </c>
      <c r="BG434" s="92">
        <v>1.2802165500394143</v>
      </c>
      <c r="BH434" s="79">
        <v>0</v>
      </c>
      <c r="BI434" s="78">
        <v>1.1766415985471383</v>
      </c>
      <c r="BJ434" s="79">
        <v>2.1728771999999998E-3</v>
      </c>
      <c r="BL434" s="98" t="s">
        <v>753</v>
      </c>
      <c r="BM434" s="104">
        <v>100129179</v>
      </c>
      <c r="BN434" s="40">
        <v>0.83552766923956101</v>
      </c>
      <c r="BO434" s="47">
        <v>6.55925550480803E-2</v>
      </c>
    </row>
    <row r="435" spans="1:67" ht="15.6" x14ac:dyDescent="0.3">
      <c r="A435" s="6" t="s">
        <v>480</v>
      </c>
      <c r="B435" s="7">
        <v>6044</v>
      </c>
      <c r="C435" s="8">
        <v>0.77187312846402101</v>
      </c>
      <c r="D435" s="9">
        <v>9.6471950322615602E-2</v>
      </c>
      <c r="F435" s="6" t="s">
        <v>1418</v>
      </c>
      <c r="G435" s="7">
        <v>28648</v>
      </c>
      <c r="H435" s="8">
        <v>0.56383341628147698</v>
      </c>
      <c r="I435" s="9">
        <v>9.7867313053807803E-2</v>
      </c>
      <c r="P435" s="43" t="s">
        <v>815</v>
      </c>
      <c r="Q435" s="7">
        <v>100419056</v>
      </c>
      <c r="R435" s="40">
        <v>0.63787535549677699</v>
      </c>
      <c r="S435" s="9">
        <v>7.4206480107931794E-2</v>
      </c>
      <c r="T435" s="8">
        <v>0.91940303699372194</v>
      </c>
      <c r="U435" s="9">
        <v>7.5101761898563796E-2</v>
      </c>
      <c r="AI435" s="2" t="s">
        <v>13584</v>
      </c>
      <c r="AJ435" s="54">
        <v>107984901</v>
      </c>
      <c r="AK435" s="4">
        <v>-1.2798725111790816</v>
      </c>
      <c r="AL435" s="46">
        <v>2.6236139999999998E-2</v>
      </c>
      <c r="AU435" s="6" t="s">
        <v>5543</v>
      </c>
      <c r="AV435" s="53">
        <v>23049</v>
      </c>
      <c r="AW435" s="8">
        <v>1.7652321729996454</v>
      </c>
      <c r="AX435" s="47">
        <v>0</v>
      </c>
      <c r="AZ435" s="43" t="s">
        <v>11817</v>
      </c>
      <c r="BA435" s="7">
        <v>11337</v>
      </c>
      <c r="BB435" s="40">
        <v>2.3098810611380265</v>
      </c>
      <c r="BC435" s="47">
        <v>0</v>
      </c>
      <c r="BE435" s="76" t="s">
        <v>6271</v>
      </c>
      <c r="BF435" s="77">
        <v>55959</v>
      </c>
      <c r="BG435" s="92">
        <v>1.0941651158858565</v>
      </c>
      <c r="BH435" s="79">
        <v>2.1613050000000001E-4</v>
      </c>
      <c r="BI435" s="78">
        <v>1.1775036394261671</v>
      </c>
      <c r="BJ435" s="79">
        <v>2.3686384999999999E-3</v>
      </c>
      <c r="BL435" s="98" t="s">
        <v>830</v>
      </c>
      <c r="BM435" s="104">
        <v>3656</v>
      </c>
      <c r="BN435" s="40">
        <v>1.0756106815029101</v>
      </c>
      <c r="BO435" s="47">
        <v>6.55925550480803E-2</v>
      </c>
    </row>
    <row r="436" spans="1:67" ht="15.6" x14ac:dyDescent="0.3">
      <c r="A436" s="6" t="s">
        <v>481</v>
      </c>
      <c r="B436" s="7">
        <v>390883</v>
      </c>
      <c r="C436" s="8">
        <v>0.77194866329780798</v>
      </c>
      <c r="D436" s="9">
        <v>8.4227318270202703E-2</v>
      </c>
      <c r="F436" s="6" t="s">
        <v>276</v>
      </c>
      <c r="G436" s="7">
        <v>338588</v>
      </c>
      <c r="H436" s="8">
        <v>0.56408003329029999</v>
      </c>
      <c r="I436" s="9">
        <v>8.9722314905409994E-2</v>
      </c>
      <c r="P436" s="43" t="s">
        <v>816</v>
      </c>
      <c r="Q436" s="7">
        <v>100130384</v>
      </c>
      <c r="R436" s="40">
        <v>0.72423401502320595</v>
      </c>
      <c r="S436" s="9">
        <v>4.0088142937623999E-2</v>
      </c>
      <c r="T436" s="8">
        <v>0.92029244340374405</v>
      </c>
      <c r="U436" s="9">
        <v>6.2018312579869297E-2</v>
      </c>
      <c r="AI436" s="2" t="s">
        <v>6097</v>
      </c>
      <c r="AJ436" s="54">
        <v>2697</v>
      </c>
      <c r="AK436" s="4">
        <v>-1.279630571224184</v>
      </c>
      <c r="AL436" s="46">
        <v>7.7221704000000006E-3</v>
      </c>
      <c r="AU436" s="6" t="s">
        <v>5544</v>
      </c>
      <c r="AV436" s="53">
        <v>23654</v>
      </c>
      <c r="AW436" s="8">
        <v>1.7651147761206767</v>
      </c>
      <c r="AX436" s="47">
        <v>0</v>
      </c>
      <c r="AZ436" s="43" t="s">
        <v>10407</v>
      </c>
      <c r="BA436" s="7">
        <v>29103</v>
      </c>
      <c r="BB436" s="40">
        <v>2.3250855819566052</v>
      </c>
      <c r="BC436" s="47">
        <v>0</v>
      </c>
      <c r="BE436" s="76" t="s">
        <v>6611</v>
      </c>
      <c r="BF436" s="77">
        <v>3030</v>
      </c>
      <c r="BG436" s="92">
        <v>1.3393956783392729</v>
      </c>
      <c r="BH436" s="79">
        <v>0</v>
      </c>
      <c r="BI436" s="78">
        <v>1.1776748250810971</v>
      </c>
      <c r="BJ436" s="79">
        <v>1.7185877E-3</v>
      </c>
      <c r="BL436" s="98" t="s">
        <v>12810</v>
      </c>
      <c r="BM436" s="104">
        <v>100874468</v>
      </c>
      <c r="BN436" s="40">
        <v>0.69462780380434697</v>
      </c>
      <c r="BO436" s="47">
        <v>6.5622096696942495E-2</v>
      </c>
    </row>
    <row r="437" spans="1:67" ht="15.6" x14ac:dyDescent="0.3">
      <c r="A437" s="6" t="s">
        <v>482</v>
      </c>
      <c r="B437" s="7">
        <v>728710</v>
      </c>
      <c r="C437" s="8">
        <v>0.77195594996215899</v>
      </c>
      <c r="D437" s="9">
        <v>8.22401059359959E-2</v>
      </c>
      <c r="F437" s="6" t="s">
        <v>1419</v>
      </c>
      <c r="G437" s="7">
        <v>100873255</v>
      </c>
      <c r="H437" s="8">
        <v>0.56465386755490898</v>
      </c>
      <c r="I437" s="9">
        <v>9.8937302002067601E-2</v>
      </c>
      <c r="P437" s="43" t="s">
        <v>818</v>
      </c>
      <c r="Q437" s="7">
        <v>375323</v>
      </c>
      <c r="R437" s="40">
        <v>0.96271545996743702</v>
      </c>
      <c r="S437" s="9">
        <v>2.8127762986635899E-2</v>
      </c>
      <c r="T437" s="8">
        <v>0.92045624428912898</v>
      </c>
      <c r="U437" s="9">
        <v>7.1651832157106396E-2</v>
      </c>
      <c r="AI437" s="2" t="s">
        <v>5097</v>
      </c>
      <c r="AJ437" s="54">
        <v>84273</v>
      </c>
      <c r="AK437" s="4">
        <v>-1.2793235021736897</v>
      </c>
      <c r="AL437" s="46">
        <v>9.9769646000000007E-3</v>
      </c>
      <c r="AU437" s="6" t="s">
        <v>5545</v>
      </c>
      <c r="AV437" s="53">
        <v>10383</v>
      </c>
      <c r="AW437" s="8">
        <v>1.7649491054873352</v>
      </c>
      <c r="AX437" s="47">
        <v>0</v>
      </c>
      <c r="AZ437" s="43" t="s">
        <v>11818</v>
      </c>
      <c r="BA437" s="7">
        <v>5320</v>
      </c>
      <c r="BB437" s="40">
        <v>2.3430023893489391</v>
      </c>
      <c r="BC437" s="47">
        <v>0</v>
      </c>
      <c r="BE437" s="76" t="s">
        <v>5816</v>
      </c>
      <c r="BF437" s="77">
        <v>7402</v>
      </c>
      <c r="BG437" s="92">
        <v>1.1407649157645967</v>
      </c>
      <c r="BH437" s="79">
        <v>0</v>
      </c>
      <c r="BI437" s="78">
        <v>1.177924168734418</v>
      </c>
      <c r="BJ437" s="79">
        <v>1.5498163000000002E-3</v>
      </c>
      <c r="BL437" s="98" t="s">
        <v>479</v>
      </c>
      <c r="BM437" s="104">
        <v>494541</v>
      </c>
      <c r="BN437" s="40">
        <v>0.81955125180143096</v>
      </c>
      <c r="BO437" s="47">
        <v>6.6106528342551693E-2</v>
      </c>
    </row>
    <row r="438" spans="1:67" ht="15.6" x14ac:dyDescent="0.3">
      <c r="A438" s="6" t="s">
        <v>483</v>
      </c>
      <c r="B438" s="7">
        <v>407001</v>
      </c>
      <c r="C438" s="8">
        <v>0.77241531785004003</v>
      </c>
      <c r="D438" s="9">
        <v>9.3059015631799705E-2</v>
      </c>
      <c r="F438" s="6" t="s">
        <v>1420</v>
      </c>
      <c r="G438" s="7">
        <v>102725176</v>
      </c>
      <c r="H438" s="8">
        <v>0.56482488002197495</v>
      </c>
      <c r="I438" s="9">
        <v>9.4516246054024894E-2</v>
      </c>
      <c r="P438" s="43" t="s">
        <v>821</v>
      </c>
      <c r="Q438" s="7">
        <v>100506001</v>
      </c>
      <c r="R438" s="40">
        <v>0.73112894518377503</v>
      </c>
      <c r="S438" s="9">
        <v>6.7073850646641703E-2</v>
      </c>
      <c r="T438" s="8">
        <v>0.92244567232977304</v>
      </c>
      <c r="U438" s="9">
        <v>7.1341674541455E-2</v>
      </c>
      <c r="AI438" s="2" t="s">
        <v>12544</v>
      </c>
      <c r="AJ438" s="54">
        <v>105379477</v>
      </c>
      <c r="AK438" s="4">
        <v>-1.2786705673330223</v>
      </c>
      <c r="AL438" s="46">
        <v>2.8339509999999998E-2</v>
      </c>
      <c r="AU438" s="6" t="s">
        <v>5546</v>
      </c>
      <c r="AV438" s="53">
        <v>1956</v>
      </c>
      <c r="AW438" s="8">
        <v>1.7649124711595368</v>
      </c>
      <c r="AX438" s="47">
        <v>0</v>
      </c>
      <c r="AZ438" s="43" t="s">
        <v>5868</v>
      </c>
      <c r="BA438" s="7">
        <v>28972</v>
      </c>
      <c r="BB438" s="40">
        <v>2.3491741701270246</v>
      </c>
      <c r="BC438" s="47">
        <v>0</v>
      </c>
      <c r="BE438" s="76" t="s">
        <v>6656</v>
      </c>
      <c r="BF438" s="77">
        <v>55728</v>
      </c>
      <c r="BG438" s="92">
        <v>1.228083228728114</v>
      </c>
      <c r="BH438" s="79">
        <v>0</v>
      </c>
      <c r="BI438" s="78">
        <v>1.1780150951081572</v>
      </c>
      <c r="BJ438" s="79">
        <v>1.6705718999999999E-3</v>
      </c>
      <c r="BL438" s="98" t="s">
        <v>12811</v>
      </c>
      <c r="BM438" s="104">
        <v>100874220</v>
      </c>
      <c r="BN438" s="40">
        <v>0.81798058132100004</v>
      </c>
      <c r="BO438" s="47">
        <v>6.64174950602619E-2</v>
      </c>
    </row>
    <row r="439" spans="1:67" ht="15.6" x14ac:dyDescent="0.3">
      <c r="A439" s="6" t="s">
        <v>484</v>
      </c>
      <c r="B439" s="7">
        <v>5769</v>
      </c>
      <c r="C439" s="8">
        <v>0.77265117481421097</v>
      </c>
      <c r="D439" s="9">
        <v>9.4566868747513397E-2</v>
      </c>
      <c r="F439" s="6" t="s">
        <v>1421</v>
      </c>
      <c r="G439" s="7">
        <v>6783</v>
      </c>
      <c r="H439" s="8">
        <v>0.56485498580709603</v>
      </c>
      <c r="I439" s="9">
        <v>8.84271073649366E-2</v>
      </c>
      <c r="P439" s="43" t="s">
        <v>822</v>
      </c>
      <c r="Q439" s="7">
        <v>339535</v>
      </c>
      <c r="R439" s="40">
        <v>0.66394705653867203</v>
      </c>
      <c r="S439" s="9">
        <v>8.6728840122820602E-2</v>
      </c>
      <c r="T439" s="8">
        <v>0.92269702537695897</v>
      </c>
      <c r="U439" s="9">
        <v>7.2181804749596401E-2</v>
      </c>
      <c r="AI439" s="2" t="s">
        <v>13585</v>
      </c>
      <c r="AJ439" s="54">
        <v>377677</v>
      </c>
      <c r="AK439" s="4">
        <v>-1.2775634942457927</v>
      </c>
      <c r="AL439" s="46">
        <v>1.9957703E-2</v>
      </c>
      <c r="AU439" s="6" t="s">
        <v>5547</v>
      </c>
      <c r="AV439" s="53">
        <v>400</v>
      </c>
      <c r="AW439" s="8">
        <v>1.7648657323873682</v>
      </c>
      <c r="AX439" s="47">
        <v>0</v>
      </c>
      <c r="AZ439" s="43" t="s">
        <v>8362</v>
      </c>
      <c r="BA439" s="7">
        <v>1528</v>
      </c>
      <c r="BB439" s="40">
        <v>2.3606779267721474</v>
      </c>
      <c r="BC439" s="47">
        <v>0</v>
      </c>
      <c r="BE439" s="76" t="s">
        <v>6383</v>
      </c>
      <c r="BF439" s="77">
        <v>23527</v>
      </c>
      <c r="BG439" s="92">
        <v>1.0848144072575214</v>
      </c>
      <c r="BH439" s="79">
        <v>3.3902935999999999E-4</v>
      </c>
      <c r="BI439" s="78">
        <v>1.1780770059303143</v>
      </c>
      <c r="BJ439" s="79">
        <v>9.1133559999999998E-4</v>
      </c>
      <c r="BL439" s="98" t="s">
        <v>256</v>
      </c>
      <c r="BM439" s="104">
        <v>148003</v>
      </c>
      <c r="BN439" s="40">
        <v>0.64394131290808698</v>
      </c>
      <c r="BO439" s="47">
        <v>6.6669251552870096E-2</v>
      </c>
    </row>
    <row r="440" spans="1:67" ht="15.6" x14ac:dyDescent="0.3">
      <c r="A440" s="6" t="s">
        <v>485</v>
      </c>
      <c r="B440" s="7">
        <v>391257</v>
      </c>
      <c r="C440" s="8">
        <v>0.77372137205904301</v>
      </c>
      <c r="D440" s="9">
        <v>9.0695014643269303E-2</v>
      </c>
      <c r="F440" s="6" t="s">
        <v>519</v>
      </c>
      <c r="G440" s="7">
        <v>504</v>
      </c>
      <c r="H440" s="8">
        <v>0.56496195817234296</v>
      </c>
      <c r="I440" s="9">
        <v>8.7756215410122004E-2</v>
      </c>
      <c r="P440" s="43" t="s">
        <v>823</v>
      </c>
      <c r="Q440" s="7">
        <v>401253</v>
      </c>
      <c r="R440" s="40">
        <v>0.82777849313561802</v>
      </c>
      <c r="S440" s="9">
        <v>3.8325178053504903E-2</v>
      </c>
      <c r="T440" s="8">
        <v>0.92358671045540297</v>
      </c>
      <c r="U440" s="9">
        <v>6.4305387071478495E-2</v>
      </c>
      <c r="AI440" s="2" t="s">
        <v>6419</v>
      </c>
      <c r="AJ440" s="54">
        <v>9748</v>
      </c>
      <c r="AK440" s="4">
        <v>-1.2771070009859211</v>
      </c>
      <c r="AL440" s="46">
        <v>3.7717937999999999E-2</v>
      </c>
      <c r="AU440" s="6" t="s">
        <v>5548</v>
      </c>
      <c r="AV440" s="53">
        <v>9646</v>
      </c>
      <c r="AW440" s="8">
        <v>1.7646718415840728</v>
      </c>
      <c r="AX440" s="47">
        <v>0</v>
      </c>
      <c r="AZ440" s="43" t="s">
        <v>5752</v>
      </c>
      <c r="BA440" s="7">
        <v>3301</v>
      </c>
      <c r="BB440" s="40">
        <v>2.3782016879718597</v>
      </c>
      <c r="BC440" s="47">
        <v>0</v>
      </c>
      <c r="BE440" s="76" t="s">
        <v>5504</v>
      </c>
      <c r="BF440" s="77">
        <v>60313</v>
      </c>
      <c r="BG440" s="92">
        <v>1.5217156308889446</v>
      </c>
      <c r="BH440" s="79">
        <v>0</v>
      </c>
      <c r="BI440" s="78">
        <v>1.1792952986826402</v>
      </c>
      <c r="BJ440" s="79">
        <v>8.9325039999999997E-4</v>
      </c>
      <c r="BL440" s="98" t="s">
        <v>12812</v>
      </c>
      <c r="BM440" s="104">
        <v>125336</v>
      </c>
      <c r="BN440" s="40">
        <v>1.03510194272631</v>
      </c>
      <c r="BO440" s="47">
        <v>6.6781755649585703E-2</v>
      </c>
    </row>
    <row r="441" spans="1:67" ht="15.6" x14ac:dyDescent="0.3">
      <c r="A441" s="6" t="s">
        <v>486</v>
      </c>
      <c r="B441" s="7">
        <v>55472</v>
      </c>
      <c r="C441" s="8">
        <v>0.77407845298470102</v>
      </c>
      <c r="D441" s="9">
        <v>9.7861241025020307E-2</v>
      </c>
      <c r="F441" s="6" t="s">
        <v>1422</v>
      </c>
      <c r="G441" s="7">
        <v>100128302</v>
      </c>
      <c r="H441" s="8">
        <v>0.56514355287423701</v>
      </c>
      <c r="I441" s="9">
        <v>8.3181924208201599E-2</v>
      </c>
      <c r="P441" s="43" t="s">
        <v>831</v>
      </c>
      <c r="Q441" s="7">
        <v>25943</v>
      </c>
      <c r="R441" s="40">
        <v>1.01949821840569</v>
      </c>
      <c r="S441" s="9">
        <v>3.3029545058184298E-2</v>
      </c>
      <c r="T441" s="8">
        <v>0.92614101143371397</v>
      </c>
      <c r="U441" s="9">
        <v>9.8111825429256005E-2</v>
      </c>
      <c r="AI441" s="2" t="s">
        <v>12058</v>
      </c>
      <c r="AJ441" s="54">
        <v>51003</v>
      </c>
      <c r="AK441" s="4">
        <v>-1.2761555926205344</v>
      </c>
      <c r="AL441" s="46">
        <v>1.9957703E-2</v>
      </c>
      <c r="AU441" s="6" t="s">
        <v>5549</v>
      </c>
      <c r="AV441" s="53">
        <v>7572</v>
      </c>
      <c r="AW441" s="8">
        <v>1.7646251374744577</v>
      </c>
      <c r="AX441" s="47">
        <v>0</v>
      </c>
      <c r="AZ441" s="43" t="s">
        <v>6459</v>
      </c>
      <c r="BA441" s="7">
        <v>4706</v>
      </c>
      <c r="BB441" s="40">
        <v>2.4107141325454289</v>
      </c>
      <c r="BC441" s="47">
        <v>0</v>
      </c>
      <c r="BE441" s="76" t="s">
        <v>6494</v>
      </c>
      <c r="BF441" s="77">
        <v>8763</v>
      </c>
      <c r="BG441" s="92">
        <v>1.1249496835347834</v>
      </c>
      <c r="BH441" s="79">
        <v>0</v>
      </c>
      <c r="BI441" s="78">
        <v>1.1795900300897737</v>
      </c>
      <c r="BJ441" s="79">
        <v>1.5486571E-3</v>
      </c>
      <c r="BL441" s="98" t="s">
        <v>411</v>
      </c>
      <c r="BM441" s="104">
        <v>107984565</v>
      </c>
      <c r="BN441" s="40">
        <v>0.72498409558150101</v>
      </c>
      <c r="BO441" s="47">
        <v>6.6830735367263805E-2</v>
      </c>
    </row>
    <row r="442" spans="1:67" ht="15.6" x14ac:dyDescent="0.3">
      <c r="A442" s="6" t="s">
        <v>487</v>
      </c>
      <c r="B442" s="7">
        <v>64794</v>
      </c>
      <c r="C442" s="8">
        <v>0.77441181975149898</v>
      </c>
      <c r="D442" s="9">
        <v>9.4199029134329704E-2</v>
      </c>
      <c r="F442" s="6" t="s">
        <v>1423</v>
      </c>
      <c r="G442" s="7">
        <v>100131528</v>
      </c>
      <c r="H442" s="8">
        <v>0.56526366581343601</v>
      </c>
      <c r="I442" s="9">
        <v>8.4767218783538004E-2</v>
      </c>
      <c r="P442" s="43" t="s">
        <v>832</v>
      </c>
      <c r="Q442" s="7">
        <v>107987155</v>
      </c>
      <c r="R442" s="40">
        <v>0.71900162915884402</v>
      </c>
      <c r="S442" s="9">
        <v>4.9684205044961703E-2</v>
      </c>
      <c r="T442" s="8">
        <v>0.92685439056573204</v>
      </c>
      <c r="U442" s="9">
        <v>6.3015695402465599E-2</v>
      </c>
      <c r="AI442" s="2" t="s">
        <v>11761</v>
      </c>
      <c r="AJ442" s="54">
        <v>6993</v>
      </c>
      <c r="AK442" s="4">
        <v>-1.275512890805875</v>
      </c>
      <c r="AL442" s="46">
        <v>4.4730505999999996E-2</v>
      </c>
      <c r="AU442" s="6" t="s">
        <v>5550</v>
      </c>
      <c r="AV442" s="53">
        <v>157697</v>
      </c>
      <c r="AW442" s="8">
        <v>1.764252299556677</v>
      </c>
      <c r="AX442" s="47">
        <v>0</v>
      </c>
      <c r="AZ442" s="43" t="s">
        <v>11819</v>
      </c>
      <c r="BA442" s="7">
        <v>2501</v>
      </c>
      <c r="BB442" s="40">
        <v>2.4464424711212178</v>
      </c>
      <c r="BC442" s="47">
        <v>0</v>
      </c>
      <c r="BE442" s="76" t="s">
        <v>7581</v>
      </c>
      <c r="BF442" s="77">
        <v>81542</v>
      </c>
      <c r="BG442" s="92">
        <v>1.3088489531890508</v>
      </c>
      <c r="BH442" s="79">
        <v>0</v>
      </c>
      <c r="BI442" s="78">
        <v>1.1800948892118053</v>
      </c>
      <c r="BJ442" s="79">
        <v>9.7944859999999994E-4</v>
      </c>
      <c r="BL442" s="98" t="s">
        <v>12814</v>
      </c>
      <c r="BM442" s="104">
        <v>692197</v>
      </c>
      <c r="BN442" s="40">
        <v>0.78711375158434904</v>
      </c>
      <c r="BO442" s="47">
        <v>6.6830735367263805E-2</v>
      </c>
    </row>
    <row r="443" spans="1:67" ht="15.6" x14ac:dyDescent="0.3">
      <c r="A443" s="6" t="s">
        <v>488</v>
      </c>
      <c r="B443" s="7">
        <v>106480938</v>
      </c>
      <c r="C443" s="8">
        <v>0.77452468649573802</v>
      </c>
      <c r="D443" s="9">
        <v>7.1377724994958494E-2</v>
      </c>
      <c r="F443" s="6" t="s">
        <v>366</v>
      </c>
      <c r="G443" s="7">
        <v>100422531</v>
      </c>
      <c r="H443" s="8">
        <v>0.56590133170642598</v>
      </c>
      <c r="I443" s="9">
        <v>8.5742504611438605E-2</v>
      </c>
      <c r="P443" s="43" t="s">
        <v>833</v>
      </c>
      <c r="Q443" s="7">
        <v>632</v>
      </c>
      <c r="R443" s="40">
        <v>0.70175900544549696</v>
      </c>
      <c r="S443" s="9">
        <v>6.0274385798907197E-2</v>
      </c>
      <c r="T443" s="8">
        <v>0.92696201993667704</v>
      </c>
      <c r="U443" s="9">
        <v>6.2018312579869297E-2</v>
      </c>
      <c r="AI443" s="2" t="s">
        <v>7590</v>
      </c>
      <c r="AJ443" s="54">
        <v>196</v>
      </c>
      <c r="AK443" s="4">
        <v>-1.2752793631326282</v>
      </c>
      <c r="AL443" s="46">
        <v>1.1525627E-2</v>
      </c>
      <c r="AU443" s="6" t="s">
        <v>5551</v>
      </c>
      <c r="AV443" s="53">
        <v>6599</v>
      </c>
      <c r="AW443" s="8">
        <v>1.7642447398870382</v>
      </c>
      <c r="AX443" s="47">
        <v>0</v>
      </c>
      <c r="AZ443" s="43" t="s">
        <v>10539</v>
      </c>
      <c r="BA443" s="7">
        <v>308</v>
      </c>
      <c r="BB443" s="40">
        <v>2.4526846450011255</v>
      </c>
      <c r="BC443" s="47">
        <v>0</v>
      </c>
      <c r="BE443" s="76" t="s">
        <v>7427</v>
      </c>
      <c r="BF443" s="77">
        <v>25840</v>
      </c>
      <c r="BG443" s="92">
        <v>1.3448724587670682</v>
      </c>
      <c r="BH443" s="79">
        <v>0</v>
      </c>
      <c r="BI443" s="78">
        <v>1.180150917172931</v>
      </c>
      <c r="BJ443" s="79">
        <v>6.46505E-3</v>
      </c>
      <c r="BL443" s="98" t="s">
        <v>12813</v>
      </c>
      <c r="BM443" s="104">
        <v>728737</v>
      </c>
      <c r="BN443" s="40">
        <v>0.82009872430926001</v>
      </c>
      <c r="BO443" s="47">
        <v>6.6830735367263805E-2</v>
      </c>
    </row>
    <row r="444" spans="1:67" ht="15.6" x14ac:dyDescent="0.3">
      <c r="A444" s="6" t="s">
        <v>489</v>
      </c>
      <c r="B444" s="7">
        <v>152667</v>
      </c>
      <c r="C444" s="8">
        <v>0.77469786123388695</v>
      </c>
      <c r="D444" s="9">
        <v>8.9155892088003993E-2</v>
      </c>
      <c r="F444" s="6" t="s">
        <v>1424</v>
      </c>
      <c r="G444" s="7">
        <v>204777</v>
      </c>
      <c r="H444" s="8">
        <v>0.566026104984925</v>
      </c>
      <c r="I444" s="9">
        <v>8.8921368943953805E-2</v>
      </c>
      <c r="P444" s="43" t="s">
        <v>836</v>
      </c>
      <c r="Q444" s="7">
        <v>6102</v>
      </c>
      <c r="R444" s="40">
        <v>0.69882964841441297</v>
      </c>
      <c r="S444" s="9">
        <v>5.8260145858971699E-2</v>
      </c>
      <c r="T444" s="8">
        <v>0.92822433061424103</v>
      </c>
      <c r="U444" s="9">
        <v>9.31252548494758E-2</v>
      </c>
      <c r="AI444" s="2" t="s">
        <v>11962</v>
      </c>
      <c r="AJ444" s="54">
        <v>80006</v>
      </c>
      <c r="AK444" s="4">
        <v>-1.2750725828334937</v>
      </c>
      <c r="AL444" s="46">
        <v>1.1525627E-2</v>
      </c>
      <c r="AU444" s="6" t="s">
        <v>5552</v>
      </c>
      <c r="AV444" s="53">
        <v>57492</v>
      </c>
      <c r="AW444" s="8">
        <v>1.7640188233895788</v>
      </c>
      <c r="AX444" s="47">
        <v>0</v>
      </c>
      <c r="AZ444" s="43" t="s">
        <v>8234</v>
      </c>
      <c r="BA444" s="7">
        <v>60674</v>
      </c>
      <c r="BB444" s="40">
        <v>2.4534338201391264</v>
      </c>
      <c r="BC444" s="47">
        <v>0</v>
      </c>
      <c r="BE444" s="76" t="s">
        <v>7699</v>
      </c>
      <c r="BF444" s="77">
        <v>55787</v>
      </c>
      <c r="BG444" s="92">
        <v>1.4193737406701972</v>
      </c>
      <c r="BH444" s="79">
        <v>0</v>
      </c>
      <c r="BI444" s="78">
        <v>1.1801524451777543</v>
      </c>
      <c r="BJ444" s="79">
        <v>1.5498163000000002E-3</v>
      </c>
      <c r="BL444" s="98" t="s">
        <v>957</v>
      </c>
      <c r="BM444" s="104">
        <v>834</v>
      </c>
      <c r="BN444" s="40">
        <v>1.10293694627501</v>
      </c>
      <c r="BO444" s="47">
        <v>6.6857258368327094E-2</v>
      </c>
    </row>
    <row r="445" spans="1:67" ht="15.6" x14ac:dyDescent="0.3">
      <c r="A445" s="6" t="s">
        <v>490</v>
      </c>
      <c r="B445" s="7">
        <v>100118954</v>
      </c>
      <c r="C445" s="8">
        <v>0.77619266459339498</v>
      </c>
      <c r="D445" s="9">
        <v>7.91919250654982E-2</v>
      </c>
      <c r="F445" s="6" t="s">
        <v>1425</v>
      </c>
      <c r="G445" s="7">
        <v>326628</v>
      </c>
      <c r="H445" s="8">
        <v>0.56636352373344601</v>
      </c>
      <c r="I445" s="9">
        <v>9.4516246054024894E-2</v>
      </c>
      <c r="P445" s="43" t="s">
        <v>837</v>
      </c>
      <c r="Q445" s="7">
        <v>677806</v>
      </c>
      <c r="R445" s="40">
        <v>0.59649290241306296</v>
      </c>
      <c r="S445" s="9">
        <v>9.3478259036051198E-2</v>
      </c>
      <c r="T445" s="8">
        <v>0.92962898851325304</v>
      </c>
      <c r="U445" s="9">
        <v>5.2579812323269998E-2</v>
      </c>
      <c r="AI445" s="2" t="s">
        <v>6809</v>
      </c>
      <c r="AJ445" s="54">
        <v>60559</v>
      </c>
      <c r="AK445" s="4">
        <v>-1.2749380623577573</v>
      </c>
      <c r="AL445" s="46">
        <v>5.7174554000000002E-2</v>
      </c>
      <c r="AU445" s="6" t="s">
        <v>5553</v>
      </c>
      <c r="AV445" s="53">
        <v>80148</v>
      </c>
      <c r="AW445" s="8">
        <v>1.7634439975612248</v>
      </c>
      <c r="AX445" s="47">
        <v>0</v>
      </c>
      <c r="AZ445" s="43" t="s">
        <v>11820</v>
      </c>
      <c r="BA445" s="7">
        <v>2335</v>
      </c>
      <c r="BB445" s="40">
        <v>2.4537951610123359</v>
      </c>
      <c r="BC445" s="47">
        <v>0</v>
      </c>
      <c r="BE445" s="76" t="s">
        <v>10299</v>
      </c>
      <c r="BF445" s="77">
        <v>84265</v>
      </c>
      <c r="BG445" s="92">
        <v>1.3164400452372782</v>
      </c>
      <c r="BH445" s="79">
        <v>0</v>
      </c>
      <c r="BI445" s="78">
        <v>1.1813577913494542</v>
      </c>
      <c r="BJ445" s="79">
        <v>1.3293236000000001E-3</v>
      </c>
      <c r="BL445" s="98" t="s">
        <v>3862</v>
      </c>
      <c r="BM445" s="104">
        <v>613209</v>
      </c>
      <c r="BN445" s="40">
        <v>0.74709888293654803</v>
      </c>
      <c r="BO445" s="47">
        <v>6.7167698747453194E-2</v>
      </c>
    </row>
    <row r="446" spans="1:67" ht="15.6" x14ac:dyDescent="0.3">
      <c r="A446" s="6" t="s">
        <v>491</v>
      </c>
      <c r="B446" s="7">
        <v>26788</v>
      </c>
      <c r="C446" s="8">
        <v>0.77647913398056401</v>
      </c>
      <c r="D446" s="9">
        <v>8.7493245741242703E-2</v>
      </c>
      <c r="F446" s="6" t="s">
        <v>1426</v>
      </c>
      <c r="G446" s="7">
        <v>100505865</v>
      </c>
      <c r="H446" s="8">
        <v>0.56643868501677797</v>
      </c>
      <c r="I446" s="9">
        <v>9.4516246054024894E-2</v>
      </c>
      <c r="P446" s="43" t="s">
        <v>838</v>
      </c>
      <c r="Q446" s="7">
        <v>5673</v>
      </c>
      <c r="R446" s="40">
        <v>0.62350916113905797</v>
      </c>
      <c r="S446" s="9">
        <v>8.7464267625479805E-2</v>
      </c>
      <c r="T446" s="8">
        <v>0.92967241415660096</v>
      </c>
      <c r="U446" s="9">
        <v>7.2500440585173395E-2</v>
      </c>
      <c r="AI446" s="2" t="s">
        <v>6047</v>
      </c>
      <c r="AJ446" s="54">
        <v>5268</v>
      </c>
      <c r="AK446" s="4">
        <v>-1.2746908399399008</v>
      </c>
      <c r="AL446" s="46">
        <v>2.2682617000000002E-2</v>
      </c>
      <c r="AU446" s="6" t="s">
        <v>5554</v>
      </c>
      <c r="AV446" s="53">
        <v>9782</v>
      </c>
      <c r="AW446" s="8">
        <v>1.7633861199205771</v>
      </c>
      <c r="AX446" s="47">
        <v>0</v>
      </c>
      <c r="AZ446" s="43" t="s">
        <v>8209</v>
      </c>
      <c r="BA446" s="7">
        <v>4694</v>
      </c>
      <c r="BB446" s="40">
        <v>2.4671180617696389</v>
      </c>
      <c r="BC446" s="47">
        <v>0</v>
      </c>
      <c r="BE446" s="76" t="s">
        <v>6576</v>
      </c>
      <c r="BF446" s="77">
        <v>7009</v>
      </c>
      <c r="BG446" s="92">
        <v>1.1258475910146353</v>
      </c>
      <c r="BH446" s="79">
        <v>0</v>
      </c>
      <c r="BI446" s="78">
        <v>1.1813776386759858</v>
      </c>
      <c r="BJ446" s="79">
        <v>1.1408014E-3</v>
      </c>
      <c r="BL446" s="98" t="s">
        <v>428</v>
      </c>
      <c r="BM446" s="104">
        <v>79534</v>
      </c>
      <c r="BN446" s="40">
        <v>0.81031864829534195</v>
      </c>
      <c r="BO446" s="47">
        <v>6.7328638925610806E-2</v>
      </c>
    </row>
    <row r="447" spans="1:67" ht="15.6" x14ac:dyDescent="0.3">
      <c r="A447" s="6" t="s">
        <v>492</v>
      </c>
      <c r="B447" s="7">
        <v>119749</v>
      </c>
      <c r="C447" s="8">
        <v>0.776507458448355</v>
      </c>
      <c r="D447" s="9">
        <v>6.4305387071478495E-2</v>
      </c>
      <c r="F447" s="6" t="s">
        <v>1427</v>
      </c>
      <c r="G447" s="7">
        <v>645160</v>
      </c>
      <c r="H447" s="8">
        <v>0.56661781478401896</v>
      </c>
      <c r="I447" s="9">
        <v>9.7867313053807803E-2</v>
      </c>
      <c r="P447" s="43" t="s">
        <v>845</v>
      </c>
      <c r="Q447" s="7">
        <v>64326</v>
      </c>
      <c r="R447" s="40">
        <v>0.87386294296988798</v>
      </c>
      <c r="S447" s="9">
        <v>3.7143139591923897E-2</v>
      </c>
      <c r="T447" s="8">
        <v>0.93315456592625301</v>
      </c>
      <c r="U447" s="9">
        <v>8.7777684381658394E-2</v>
      </c>
      <c r="AI447" s="2" t="s">
        <v>3547</v>
      </c>
      <c r="AJ447" s="54">
        <v>11168</v>
      </c>
      <c r="AK447" s="4">
        <v>-1.2742679162552943</v>
      </c>
      <c r="AL447" s="46">
        <v>1.0094341E-2</v>
      </c>
      <c r="AU447" s="6" t="s">
        <v>5555</v>
      </c>
      <c r="AV447" s="53">
        <v>10054</v>
      </c>
      <c r="AW447" s="8">
        <v>1.7631919876484101</v>
      </c>
      <c r="AX447" s="47">
        <v>0</v>
      </c>
      <c r="AZ447" s="43" t="s">
        <v>11821</v>
      </c>
      <c r="BA447" s="7">
        <v>4069</v>
      </c>
      <c r="BB447" s="40">
        <v>2.4814445730212418</v>
      </c>
      <c r="BC447" s="47">
        <v>0</v>
      </c>
      <c r="BE447" s="76" t="s">
        <v>6203</v>
      </c>
      <c r="BF447" s="77">
        <v>6383</v>
      </c>
      <c r="BG447" s="92">
        <v>1.5517893470692155</v>
      </c>
      <c r="BH447" s="79">
        <v>0</v>
      </c>
      <c r="BI447" s="78">
        <v>1.1821530609811197</v>
      </c>
      <c r="BJ447" s="79">
        <v>3.2653906999999998E-3</v>
      </c>
      <c r="BL447" s="98" t="s">
        <v>431</v>
      </c>
      <c r="BM447" s="104">
        <v>106479351</v>
      </c>
      <c r="BN447" s="40">
        <v>0.87012053752858498</v>
      </c>
      <c r="BO447" s="47">
        <v>6.7501152479747195E-2</v>
      </c>
    </row>
    <row r="448" spans="1:67" ht="15.6" x14ac:dyDescent="0.3">
      <c r="A448" s="6" t="s">
        <v>493</v>
      </c>
      <c r="B448" s="7">
        <v>4103</v>
      </c>
      <c r="C448" s="8">
        <v>0.77658310802721997</v>
      </c>
      <c r="D448" s="9">
        <v>8.7404702993398795E-2</v>
      </c>
      <c r="F448" s="6" t="s">
        <v>1428</v>
      </c>
      <c r="G448" s="7">
        <v>55192</v>
      </c>
      <c r="H448" s="8">
        <v>0.56664104393952397</v>
      </c>
      <c r="I448" s="9">
        <v>9.9920939445628604E-2</v>
      </c>
      <c r="P448" s="43" t="s">
        <v>848</v>
      </c>
      <c r="Q448" s="7">
        <v>5580</v>
      </c>
      <c r="R448" s="40">
        <v>0.67729196298494299</v>
      </c>
      <c r="S448" s="9">
        <v>8.3409271758247999E-2</v>
      </c>
      <c r="T448" s="8">
        <v>0.93541017343223998</v>
      </c>
      <c r="U448" s="9">
        <v>8.9601847039667296E-2</v>
      </c>
      <c r="AI448" s="2" t="s">
        <v>6674</v>
      </c>
      <c r="AJ448" s="54">
        <v>7311</v>
      </c>
      <c r="AK448" s="4">
        <v>-1.2735563664498584</v>
      </c>
      <c r="AL448" s="46">
        <v>3.1117708999999997E-2</v>
      </c>
      <c r="AU448" s="6" t="s">
        <v>5556</v>
      </c>
      <c r="AV448" s="53">
        <v>5707</v>
      </c>
      <c r="AW448" s="8">
        <v>1.7630997996702686</v>
      </c>
      <c r="AX448" s="47">
        <v>0</v>
      </c>
      <c r="AZ448" s="43" t="s">
        <v>6776</v>
      </c>
      <c r="BA448" s="7">
        <v>475</v>
      </c>
      <c r="BB448" s="40">
        <v>2.4999688217807292</v>
      </c>
      <c r="BC448" s="47">
        <v>0</v>
      </c>
      <c r="BE448" s="76" t="s">
        <v>8593</v>
      </c>
      <c r="BF448" s="77">
        <v>11056</v>
      </c>
      <c r="BG448" s="92">
        <v>1.4060739104716964</v>
      </c>
      <c r="BH448" s="79">
        <v>0</v>
      </c>
      <c r="BI448" s="78">
        <v>1.1825072774912375</v>
      </c>
      <c r="BJ448" s="79">
        <v>1.5498163000000002E-3</v>
      </c>
      <c r="BL448" s="98" t="s">
        <v>188</v>
      </c>
      <c r="BM448" s="104">
        <v>6980</v>
      </c>
      <c r="BN448" s="40">
        <v>0.79230641044754102</v>
      </c>
      <c r="BO448" s="47">
        <v>6.7590613311686906E-2</v>
      </c>
    </row>
    <row r="449" spans="1:67" ht="15.6" x14ac:dyDescent="0.3">
      <c r="A449" s="6" t="s">
        <v>494</v>
      </c>
      <c r="B449" s="7">
        <v>106480247</v>
      </c>
      <c r="C449" s="8">
        <v>0.77658966564964604</v>
      </c>
      <c r="D449" s="9">
        <v>8.4429678229543406E-2</v>
      </c>
      <c r="F449" s="6" t="s">
        <v>1429</v>
      </c>
      <c r="G449" s="7">
        <v>100129961</v>
      </c>
      <c r="H449" s="8">
        <v>0.56677082203330198</v>
      </c>
      <c r="I449" s="9">
        <v>8.2399800547884802E-2</v>
      </c>
      <c r="P449" s="43" t="s">
        <v>849</v>
      </c>
      <c r="Q449" s="7">
        <v>150000</v>
      </c>
      <c r="R449" s="40">
        <v>0.99350421554328505</v>
      </c>
      <c r="S449" s="9">
        <v>2.3368729313741999E-2</v>
      </c>
      <c r="T449" s="8">
        <v>0.93592304217172995</v>
      </c>
      <c r="U449" s="9">
        <v>9.2046798257496704E-2</v>
      </c>
      <c r="AI449" s="2" t="s">
        <v>13586</v>
      </c>
      <c r="AJ449" s="54">
        <v>100131827</v>
      </c>
      <c r="AK449" s="4">
        <v>-1.2725602770683697</v>
      </c>
      <c r="AL449" s="46">
        <v>4.9871387000000003E-2</v>
      </c>
      <c r="AU449" s="6" t="s">
        <v>5557</v>
      </c>
      <c r="AV449" s="53">
        <v>23770</v>
      </c>
      <c r="AW449" s="8">
        <v>1.7622680139539304</v>
      </c>
      <c r="AX449" s="47">
        <v>0</v>
      </c>
      <c r="AZ449" s="43" t="s">
        <v>11822</v>
      </c>
      <c r="BA449" s="7">
        <v>4060</v>
      </c>
      <c r="BB449" s="40">
        <v>2.5092604851389426</v>
      </c>
      <c r="BC449" s="47">
        <v>0</v>
      </c>
      <c r="BE449" s="76" t="s">
        <v>8876</v>
      </c>
      <c r="BF449" s="77">
        <v>8545</v>
      </c>
      <c r="BG449" s="92">
        <v>0.99956005520904079</v>
      </c>
      <c r="BH449" s="79">
        <v>0</v>
      </c>
      <c r="BI449" s="78">
        <v>1.1843281612627325</v>
      </c>
      <c r="BJ449" s="79">
        <v>8.9325039999999997E-4</v>
      </c>
      <c r="BL449" s="98" t="s">
        <v>1013</v>
      </c>
      <c r="BM449" s="104">
        <v>91543</v>
      </c>
      <c r="BN449" s="40">
        <v>1.0710721209768299</v>
      </c>
      <c r="BO449" s="47">
        <v>6.7678218303540497E-2</v>
      </c>
    </row>
    <row r="450" spans="1:67" ht="15.6" x14ac:dyDescent="0.3">
      <c r="A450" s="6" t="s">
        <v>495</v>
      </c>
      <c r="B450" s="7">
        <v>100129584</v>
      </c>
      <c r="C450" s="8">
        <v>0.776879575096172</v>
      </c>
      <c r="D450" s="9">
        <v>9.0512344458990895E-2</v>
      </c>
      <c r="F450" s="6" t="s">
        <v>1430</v>
      </c>
      <c r="G450" s="7">
        <v>100847055</v>
      </c>
      <c r="H450" s="8">
        <v>0.56690008125412905</v>
      </c>
      <c r="I450" s="9">
        <v>8.7690112345787496E-2</v>
      </c>
      <c r="P450" s="43" t="s">
        <v>851</v>
      </c>
      <c r="Q450" s="7">
        <v>129049</v>
      </c>
      <c r="R450" s="40">
        <v>0.98064144268630704</v>
      </c>
      <c r="S450" s="9">
        <v>3.27965913541923E-2</v>
      </c>
      <c r="T450" s="8">
        <v>0.93762381841253495</v>
      </c>
      <c r="U450" s="9">
        <v>6.4294111298552795E-2</v>
      </c>
      <c r="AI450" s="2" t="s">
        <v>5321</v>
      </c>
      <c r="AJ450" s="54">
        <v>55737</v>
      </c>
      <c r="AK450" s="4">
        <v>-1.2725195681025969</v>
      </c>
      <c r="AL450" s="46">
        <v>1.2341367999999998E-2</v>
      </c>
      <c r="AU450" s="6" t="s">
        <v>5558</v>
      </c>
      <c r="AV450" s="53">
        <v>6143</v>
      </c>
      <c r="AW450" s="8">
        <v>1.7621694297630641</v>
      </c>
      <c r="AX450" s="47">
        <v>0</v>
      </c>
      <c r="AZ450" s="43" t="s">
        <v>11823</v>
      </c>
      <c r="BA450" s="7">
        <v>1043</v>
      </c>
      <c r="BB450" s="40">
        <v>2.5234360973790433</v>
      </c>
      <c r="BC450" s="47">
        <v>0</v>
      </c>
      <c r="BE450" s="76" t="s">
        <v>7947</v>
      </c>
      <c r="BF450" s="77">
        <v>6018</v>
      </c>
      <c r="BG450" s="92">
        <v>1.0299339041868811</v>
      </c>
      <c r="BH450" s="79">
        <v>0</v>
      </c>
      <c r="BI450" s="78">
        <v>1.1847041845044592</v>
      </c>
      <c r="BJ450" s="79">
        <v>6.470483E-4</v>
      </c>
      <c r="BL450" s="98" t="s">
        <v>896</v>
      </c>
      <c r="BM450" s="104">
        <v>100271408</v>
      </c>
      <c r="BN450" s="40">
        <v>0.77180799042341197</v>
      </c>
      <c r="BO450" s="47">
        <v>6.7678846428325598E-2</v>
      </c>
    </row>
    <row r="451" spans="1:67" ht="15.6" x14ac:dyDescent="0.3">
      <c r="A451" s="6" t="s">
        <v>496</v>
      </c>
      <c r="B451" s="7">
        <v>100847075</v>
      </c>
      <c r="C451" s="8">
        <v>0.77702039940240397</v>
      </c>
      <c r="D451" s="9">
        <v>8.6446279145203003E-2</v>
      </c>
      <c r="F451" s="6" t="s">
        <v>1431</v>
      </c>
      <c r="G451" s="7">
        <v>107985254</v>
      </c>
      <c r="H451" s="8">
        <v>0.56716241627290798</v>
      </c>
      <c r="I451" s="9">
        <v>8.9081529368201406E-2</v>
      </c>
      <c r="P451" s="43" t="s">
        <v>852</v>
      </c>
      <c r="Q451" s="7">
        <v>100505984</v>
      </c>
      <c r="R451" s="40">
        <v>0.54736691792521897</v>
      </c>
      <c r="S451" s="9">
        <v>8.3282637019085906E-2</v>
      </c>
      <c r="T451" s="8">
        <v>0.93800699803648002</v>
      </c>
      <c r="U451" s="9">
        <v>6.2018312579869297E-2</v>
      </c>
      <c r="AI451" s="2" t="s">
        <v>7846</v>
      </c>
      <c r="AJ451" s="54">
        <v>170622</v>
      </c>
      <c r="AK451" s="4">
        <v>-1.2712808292803801</v>
      </c>
      <c r="AL451" s="46">
        <v>2.6901583999999999E-2</v>
      </c>
      <c r="AU451" s="6" t="s">
        <v>5559</v>
      </c>
      <c r="AV451" s="53">
        <v>2801</v>
      </c>
      <c r="AW451" s="8">
        <v>1.7620131612946492</v>
      </c>
      <c r="AX451" s="47">
        <v>0</v>
      </c>
      <c r="AZ451" s="43" t="s">
        <v>11824</v>
      </c>
      <c r="BA451" s="7">
        <v>8519</v>
      </c>
      <c r="BB451" s="40">
        <v>2.5921970715963667</v>
      </c>
      <c r="BC451" s="47">
        <v>0</v>
      </c>
      <c r="BE451" s="76" t="s">
        <v>8696</v>
      </c>
      <c r="BF451" s="77">
        <v>90843</v>
      </c>
      <c r="BG451" s="92">
        <v>1.0922991938318785</v>
      </c>
      <c r="BH451" s="79">
        <v>6.1050775E-5</v>
      </c>
      <c r="BI451" s="78">
        <v>1.1848396151891181</v>
      </c>
      <c r="BJ451" s="79">
        <v>1.3293236000000001E-3</v>
      </c>
      <c r="BL451" s="98" t="s">
        <v>12815</v>
      </c>
      <c r="BM451" s="104">
        <v>106479292</v>
      </c>
      <c r="BN451" s="40">
        <v>0.81617154376878798</v>
      </c>
      <c r="BO451" s="47">
        <v>6.7678846428325598E-2</v>
      </c>
    </row>
    <row r="452" spans="1:67" ht="15.6" x14ac:dyDescent="0.3">
      <c r="A452" s="6" t="s">
        <v>497</v>
      </c>
      <c r="B452" s="7">
        <v>81320</v>
      </c>
      <c r="C452" s="8">
        <v>0.77744904880096899</v>
      </c>
      <c r="D452" s="9">
        <v>6.9081750628044697E-2</v>
      </c>
      <c r="F452" s="6" t="s">
        <v>309</v>
      </c>
      <c r="G452" s="7">
        <v>131920</v>
      </c>
      <c r="H452" s="8">
        <v>0.56725729582322504</v>
      </c>
      <c r="I452" s="9">
        <v>8.9639999015802899E-2</v>
      </c>
      <c r="P452" s="43" t="s">
        <v>853</v>
      </c>
      <c r="Q452" s="7">
        <v>109245082</v>
      </c>
      <c r="R452" s="40">
        <v>0.759567921184235</v>
      </c>
      <c r="S452" s="9">
        <v>7.2064441309879101E-2</v>
      </c>
      <c r="T452" s="8">
        <v>0.93820832727578496</v>
      </c>
      <c r="U452" s="9">
        <v>7.2503963597200696E-2</v>
      </c>
      <c r="AI452" s="2" t="s">
        <v>10171</v>
      </c>
      <c r="AJ452" s="54">
        <v>8611</v>
      </c>
      <c r="AK452" s="4">
        <v>-1.2696287201084406</v>
      </c>
      <c r="AL452" s="46">
        <v>4.9871387000000003E-2</v>
      </c>
      <c r="AU452" s="6" t="s">
        <v>5560</v>
      </c>
      <c r="AV452" s="53">
        <v>10730</v>
      </c>
      <c r="AW452" s="8">
        <v>1.7618053158690208</v>
      </c>
      <c r="AX452" s="47">
        <v>0</v>
      </c>
      <c r="AZ452" s="43" t="s">
        <v>8044</v>
      </c>
      <c r="BA452" s="7">
        <v>51371</v>
      </c>
      <c r="BB452" s="40">
        <v>2.6005345246567413</v>
      </c>
      <c r="BC452" s="47">
        <v>0</v>
      </c>
      <c r="BE452" s="76" t="s">
        <v>7023</v>
      </c>
      <c r="BF452" s="77">
        <v>51451</v>
      </c>
      <c r="BG452" s="92">
        <v>0.99800691126520025</v>
      </c>
      <c r="BH452" s="79">
        <v>0</v>
      </c>
      <c r="BI452" s="78">
        <v>1.1848942534921252</v>
      </c>
      <c r="BJ452" s="79">
        <v>1.7185877E-3</v>
      </c>
      <c r="BL452" s="98" t="s">
        <v>11999</v>
      </c>
      <c r="BM452" s="104">
        <v>677771</v>
      </c>
      <c r="BN452" s="40">
        <v>0.74806021565813996</v>
      </c>
      <c r="BO452" s="47">
        <v>6.7792404190074998E-2</v>
      </c>
    </row>
    <row r="453" spans="1:67" ht="15.6" x14ac:dyDescent="0.3">
      <c r="A453" s="6" t="s">
        <v>498</v>
      </c>
      <c r="B453" s="7">
        <v>105370578</v>
      </c>
      <c r="C453" s="8">
        <v>0.77784026298537801</v>
      </c>
      <c r="D453" s="9">
        <v>8.7404702993398795E-2</v>
      </c>
      <c r="F453" s="6" t="s">
        <v>1432</v>
      </c>
      <c r="G453" s="7">
        <v>28424</v>
      </c>
      <c r="H453" s="8">
        <v>0.56741059498180801</v>
      </c>
      <c r="I453" s="9">
        <v>9.5404481365892899E-2</v>
      </c>
      <c r="P453" s="43" t="s">
        <v>854</v>
      </c>
      <c r="Q453" s="7">
        <v>9293</v>
      </c>
      <c r="R453" s="40">
        <v>0.55048677781496702</v>
      </c>
      <c r="S453" s="9">
        <v>7.2064441309879101E-2</v>
      </c>
      <c r="T453" s="8">
        <v>0.93832877342927901</v>
      </c>
      <c r="U453" s="9">
        <v>6.2018312579869297E-2</v>
      </c>
      <c r="AI453" s="2" t="s">
        <v>13587</v>
      </c>
      <c r="AJ453" s="54">
        <v>105371277</v>
      </c>
      <c r="AK453" s="4">
        <v>-1.2679910779107362</v>
      </c>
      <c r="AL453" s="46">
        <v>2.4692104000000003E-2</v>
      </c>
      <c r="AU453" s="6" t="s">
        <v>5561</v>
      </c>
      <c r="AV453" s="53">
        <v>999</v>
      </c>
      <c r="AW453" s="8">
        <v>1.7612922101972037</v>
      </c>
      <c r="AX453" s="47">
        <v>0</v>
      </c>
      <c r="AZ453" s="43" t="s">
        <v>4754</v>
      </c>
      <c r="BA453" s="7">
        <v>8404</v>
      </c>
      <c r="BB453" s="40">
        <v>2.6046406961846595</v>
      </c>
      <c r="BC453" s="47">
        <v>0</v>
      </c>
      <c r="BE453" s="76" t="s">
        <v>7368</v>
      </c>
      <c r="BF453" s="77">
        <v>57703</v>
      </c>
      <c r="BG453" s="92">
        <v>1.6126089288661223</v>
      </c>
      <c r="BH453" s="79">
        <v>0</v>
      </c>
      <c r="BI453" s="78">
        <v>1.1854117869008844</v>
      </c>
      <c r="BJ453" s="79">
        <v>1.4695206E-3</v>
      </c>
      <c r="BL453" s="98" t="s">
        <v>12816</v>
      </c>
      <c r="BM453" s="104">
        <v>100873304</v>
      </c>
      <c r="BN453" s="40">
        <v>0.76376511599122698</v>
      </c>
      <c r="BO453" s="47">
        <v>6.7792404190074998E-2</v>
      </c>
    </row>
    <row r="454" spans="1:67" ht="15.6" x14ac:dyDescent="0.3">
      <c r="A454" s="6" t="s">
        <v>499</v>
      </c>
      <c r="B454" s="7">
        <v>100873370</v>
      </c>
      <c r="C454" s="8">
        <v>0.778446554359987</v>
      </c>
      <c r="D454" s="9">
        <v>9.2775136884172396E-2</v>
      </c>
      <c r="F454" s="6" t="s">
        <v>1433</v>
      </c>
      <c r="G454" s="7">
        <v>100287948</v>
      </c>
      <c r="H454" s="8">
        <v>0.56800677096393304</v>
      </c>
      <c r="I454" s="9">
        <v>8.5548167823796095E-2</v>
      </c>
      <c r="P454" s="43" t="s">
        <v>856</v>
      </c>
      <c r="Q454" s="7">
        <v>3987</v>
      </c>
      <c r="R454" s="40">
        <v>0.65804522709370195</v>
      </c>
      <c r="S454" s="9">
        <v>9.5164912800416196E-2</v>
      </c>
      <c r="T454" s="8">
        <v>0.93846427480097605</v>
      </c>
      <c r="U454" s="9">
        <v>9.8111825429256005E-2</v>
      </c>
      <c r="AI454" s="2" t="s">
        <v>7228</v>
      </c>
      <c r="AJ454" s="54">
        <v>10464</v>
      </c>
      <c r="AK454" s="4">
        <v>-1.2673515160068982</v>
      </c>
      <c r="AL454" s="46">
        <v>2.0684385E-2</v>
      </c>
      <c r="AU454" s="6" t="s">
        <v>5562</v>
      </c>
      <c r="AV454" s="53">
        <v>92140</v>
      </c>
      <c r="AW454" s="8">
        <v>1.7610990302640501</v>
      </c>
      <c r="AX454" s="47">
        <v>0</v>
      </c>
      <c r="AZ454" s="43" t="s">
        <v>11825</v>
      </c>
      <c r="BA454" s="7">
        <v>653553</v>
      </c>
      <c r="BB454" s="40">
        <v>2.6085617637749388</v>
      </c>
      <c r="BC454" s="47">
        <v>0</v>
      </c>
      <c r="BE454" s="76" t="s">
        <v>7364</v>
      </c>
      <c r="BF454" s="77">
        <v>79188</v>
      </c>
      <c r="BG454" s="92">
        <v>1.2679080642325535</v>
      </c>
      <c r="BH454" s="79">
        <v>0</v>
      </c>
      <c r="BI454" s="78">
        <v>1.1860499937245552</v>
      </c>
      <c r="BJ454" s="79">
        <v>1.6705718999999999E-3</v>
      </c>
      <c r="BL454" s="98" t="s">
        <v>413</v>
      </c>
      <c r="BM454" s="104">
        <v>414325</v>
      </c>
      <c r="BN454" s="40">
        <v>0.89219140438060696</v>
      </c>
      <c r="BO454" s="47">
        <v>6.7792404190074998E-2</v>
      </c>
    </row>
    <row r="455" spans="1:67" ht="15.6" x14ac:dyDescent="0.3">
      <c r="A455" s="6" t="s">
        <v>500</v>
      </c>
      <c r="B455" s="7">
        <v>644998</v>
      </c>
      <c r="C455" s="8">
        <v>0.77924198057813898</v>
      </c>
      <c r="D455" s="9">
        <v>9.2775136884172396E-2</v>
      </c>
      <c r="F455" s="6" t="s">
        <v>1434</v>
      </c>
      <c r="G455" s="7">
        <v>403224</v>
      </c>
      <c r="H455" s="8">
        <v>0.56803069469595802</v>
      </c>
      <c r="I455" s="9">
        <v>9.9447426959630103E-2</v>
      </c>
      <c r="P455" s="43" t="s">
        <v>859</v>
      </c>
      <c r="Q455" s="7">
        <v>403251</v>
      </c>
      <c r="R455" s="40">
        <v>0.77296800983673397</v>
      </c>
      <c r="S455" s="9">
        <v>3.8325178053504903E-2</v>
      </c>
      <c r="T455" s="8">
        <v>0.93965917051108405</v>
      </c>
      <c r="U455" s="9">
        <v>6.2018312579869297E-2</v>
      </c>
      <c r="AI455" s="2" t="s">
        <v>8360</v>
      </c>
      <c r="AJ455" s="54">
        <v>11222</v>
      </c>
      <c r="AK455" s="4">
        <v>-1.2670403826756558</v>
      </c>
      <c r="AL455" s="46">
        <v>2.2265418000000002E-2</v>
      </c>
      <c r="AU455" s="6" t="s">
        <v>5563</v>
      </c>
      <c r="AV455" s="53">
        <v>4779</v>
      </c>
      <c r="AW455" s="8">
        <v>1.7609725704347428</v>
      </c>
      <c r="AX455" s="47">
        <v>0</v>
      </c>
      <c r="AZ455" s="43" t="s">
        <v>11826</v>
      </c>
      <c r="BA455" s="7">
        <v>1805</v>
      </c>
      <c r="BB455" s="40">
        <v>2.660596054260655</v>
      </c>
      <c r="BC455" s="47">
        <v>0</v>
      </c>
      <c r="BE455" s="76" t="s">
        <v>7484</v>
      </c>
      <c r="BF455" s="77">
        <v>6655</v>
      </c>
      <c r="BG455" s="92">
        <v>1.1974019439041703</v>
      </c>
      <c r="BH455" s="79">
        <v>0</v>
      </c>
      <c r="BI455" s="78">
        <v>1.188330782217756</v>
      </c>
      <c r="BJ455" s="79">
        <v>2.0002306000000002E-3</v>
      </c>
      <c r="BL455" s="98" t="s">
        <v>952</v>
      </c>
      <c r="BM455" s="104">
        <v>114044</v>
      </c>
      <c r="BN455" s="40">
        <v>1.08155050231695</v>
      </c>
      <c r="BO455" s="47">
        <v>6.7792404190074998E-2</v>
      </c>
    </row>
    <row r="456" spans="1:67" ht="15.6" x14ac:dyDescent="0.3">
      <c r="A456" s="6" t="s">
        <v>501</v>
      </c>
      <c r="B456" s="7">
        <v>106480335</v>
      </c>
      <c r="C456" s="8">
        <v>0.77925236384339702</v>
      </c>
      <c r="D456" s="9">
        <v>8.9645956188002807E-2</v>
      </c>
      <c r="F456" s="6" t="s">
        <v>428</v>
      </c>
      <c r="G456" s="7">
        <v>79534</v>
      </c>
      <c r="H456" s="8">
        <v>0.56901462116077695</v>
      </c>
      <c r="I456" s="9">
        <v>9.2647220219618104E-2</v>
      </c>
      <c r="P456" s="43" t="s">
        <v>861</v>
      </c>
      <c r="Q456" s="7">
        <v>101928851</v>
      </c>
      <c r="R456" s="40">
        <v>0.66415609471403703</v>
      </c>
      <c r="S456" s="9">
        <v>6.9582313754561004E-2</v>
      </c>
      <c r="T456" s="8">
        <v>0.940597206399304</v>
      </c>
      <c r="U456" s="9">
        <v>8.9601847039667296E-2</v>
      </c>
      <c r="AI456" s="2" t="s">
        <v>13588</v>
      </c>
      <c r="AJ456" s="54">
        <v>159</v>
      </c>
      <c r="AK456" s="4">
        <v>-1.2646677683920315</v>
      </c>
      <c r="AL456" s="46">
        <v>2.6901583999999999E-2</v>
      </c>
      <c r="AU456" s="6" t="s">
        <v>5564</v>
      </c>
      <c r="AV456" s="53">
        <v>7388</v>
      </c>
      <c r="AW456" s="8">
        <v>1.7608698535697329</v>
      </c>
      <c r="AX456" s="47">
        <v>0</v>
      </c>
      <c r="AZ456" s="43" t="s">
        <v>11827</v>
      </c>
      <c r="BA456" s="7">
        <v>28755</v>
      </c>
      <c r="BB456" s="40">
        <v>2.661595131065853</v>
      </c>
      <c r="BC456" s="47">
        <v>0</v>
      </c>
      <c r="BE456" s="76" t="s">
        <v>5277</v>
      </c>
      <c r="BF456" s="77">
        <v>5917</v>
      </c>
      <c r="BG456" s="92">
        <v>1.1347517144505246</v>
      </c>
      <c r="BH456" s="79">
        <v>0</v>
      </c>
      <c r="BI456" s="78">
        <v>1.189839483779459</v>
      </c>
      <c r="BJ456" s="79">
        <v>1.3293236000000001E-3</v>
      </c>
      <c r="BL456" s="98" t="s">
        <v>12374</v>
      </c>
      <c r="BM456" s="104">
        <v>60481</v>
      </c>
      <c r="BN456" s="40">
        <v>1.1108491997738199</v>
      </c>
      <c r="BO456" s="47">
        <v>6.7981953262237493E-2</v>
      </c>
    </row>
    <row r="457" spans="1:67" ht="15.6" x14ac:dyDescent="0.3">
      <c r="A457" s="6" t="s">
        <v>502</v>
      </c>
      <c r="B457" s="7">
        <v>100505540</v>
      </c>
      <c r="C457" s="8">
        <v>0.77930920992010599</v>
      </c>
      <c r="D457" s="9">
        <v>8.9993949274202706E-2</v>
      </c>
      <c r="F457" s="6" t="s">
        <v>1435</v>
      </c>
      <c r="G457" s="7">
        <v>168741</v>
      </c>
      <c r="H457" s="8">
        <v>0.56927703299885402</v>
      </c>
      <c r="I457" s="9">
        <v>7.1688388174294099E-2</v>
      </c>
      <c r="P457" s="43" t="s">
        <v>862</v>
      </c>
      <c r="Q457" s="7">
        <v>57817</v>
      </c>
      <c r="R457" s="40">
        <v>0.76463397725559301</v>
      </c>
      <c r="S457" s="9">
        <v>3.9451616109648098E-2</v>
      </c>
      <c r="T457" s="8">
        <v>0.94084115113304601</v>
      </c>
      <c r="U457" s="9">
        <v>6.2018312579869297E-2</v>
      </c>
      <c r="AI457" s="2" t="s">
        <v>11996</v>
      </c>
      <c r="AJ457" s="54">
        <v>2734</v>
      </c>
      <c r="AK457" s="4">
        <v>-1.264081027828468</v>
      </c>
      <c r="AL457" s="46">
        <v>1.4053758000000001E-2</v>
      </c>
      <c r="AU457" s="6" t="s">
        <v>5565</v>
      </c>
      <c r="AV457" s="53">
        <v>11231</v>
      </c>
      <c r="AW457" s="8">
        <v>1.7607303035674262</v>
      </c>
      <c r="AX457" s="47">
        <v>0</v>
      </c>
      <c r="AZ457" s="43" t="s">
        <v>11828</v>
      </c>
      <c r="BA457" s="7">
        <v>4283</v>
      </c>
      <c r="BB457" s="40">
        <v>2.663071927649511</v>
      </c>
      <c r="BC457" s="47">
        <v>0</v>
      </c>
      <c r="BE457" s="76" t="s">
        <v>6708</v>
      </c>
      <c r="BF457" s="77">
        <v>9728</v>
      </c>
      <c r="BG457" s="92">
        <v>1.4646112898785422</v>
      </c>
      <c r="BH457" s="79">
        <v>0</v>
      </c>
      <c r="BI457" s="78">
        <v>1.1900784508653746</v>
      </c>
      <c r="BJ457" s="79">
        <v>1.3511840999999999E-3</v>
      </c>
      <c r="BL457" s="98" t="s">
        <v>3120</v>
      </c>
      <c r="BM457" s="104">
        <v>442237</v>
      </c>
      <c r="BN457" s="40">
        <v>0.65078369523235902</v>
      </c>
      <c r="BO457" s="47">
        <v>6.8148882878394407E-2</v>
      </c>
    </row>
    <row r="458" spans="1:67" ht="15.6" x14ac:dyDescent="0.3">
      <c r="A458" s="6" t="s">
        <v>503</v>
      </c>
      <c r="B458" s="7">
        <v>100421177</v>
      </c>
      <c r="C458" s="8">
        <v>0.77933310990426097</v>
      </c>
      <c r="D458" s="9">
        <v>8.7404702993398795E-2</v>
      </c>
      <c r="F458" s="6" t="s">
        <v>103</v>
      </c>
      <c r="G458" s="7">
        <v>5342</v>
      </c>
      <c r="H458" s="8">
        <v>0.569497904105842</v>
      </c>
      <c r="I458" s="9">
        <v>8.5013593540106194E-2</v>
      </c>
      <c r="P458" s="43" t="s">
        <v>863</v>
      </c>
      <c r="Q458" s="7">
        <v>107075161</v>
      </c>
      <c r="R458" s="40">
        <v>0.77907486748388699</v>
      </c>
      <c r="S458" s="9">
        <v>5.5774746839462402E-2</v>
      </c>
      <c r="T458" s="8">
        <v>0.94364373044402705</v>
      </c>
      <c r="U458" s="9">
        <v>9.1351966856872996E-2</v>
      </c>
      <c r="AI458" s="2" t="s">
        <v>9288</v>
      </c>
      <c r="AJ458" s="54">
        <v>7444</v>
      </c>
      <c r="AK458" s="4">
        <v>-1.263946107781154</v>
      </c>
      <c r="AL458" s="46">
        <v>5.5001219999999997E-3</v>
      </c>
      <c r="AU458" s="6" t="s">
        <v>5566</v>
      </c>
      <c r="AV458" s="53">
        <v>155435</v>
      </c>
      <c r="AW458" s="8">
        <v>1.7607202561274919</v>
      </c>
      <c r="AX458" s="47">
        <v>0</v>
      </c>
      <c r="AZ458" s="43" t="s">
        <v>11829</v>
      </c>
      <c r="BA458" s="7">
        <v>28638</v>
      </c>
      <c r="BB458" s="40">
        <v>2.6678088074695796</v>
      </c>
      <c r="BC458" s="47">
        <v>0</v>
      </c>
      <c r="BE458" s="76" t="s">
        <v>12307</v>
      </c>
      <c r="BF458" s="77">
        <v>3115</v>
      </c>
      <c r="BG458" s="92">
        <v>1.4445320662469376</v>
      </c>
      <c r="BH458" s="79">
        <v>0</v>
      </c>
      <c r="BI458" s="78">
        <v>1.1902878544141431</v>
      </c>
      <c r="BJ458" s="79">
        <v>2.3426638999999999E-3</v>
      </c>
      <c r="BL458" s="98" t="s">
        <v>12817</v>
      </c>
      <c r="BM458" s="104">
        <v>6069</v>
      </c>
      <c r="BN458" s="40">
        <v>0.79075386590538999</v>
      </c>
      <c r="BO458" s="47">
        <v>6.8148882878394407E-2</v>
      </c>
    </row>
    <row r="459" spans="1:67" ht="15.6" x14ac:dyDescent="0.3">
      <c r="A459" s="6" t="s">
        <v>504</v>
      </c>
      <c r="B459" s="7">
        <v>100505515</v>
      </c>
      <c r="C459" s="8">
        <v>0.77946798471679701</v>
      </c>
      <c r="D459" s="9">
        <v>7.4190580810287607E-2</v>
      </c>
      <c r="F459" s="6" t="s">
        <v>1436</v>
      </c>
      <c r="G459" s="7">
        <v>100631253</v>
      </c>
      <c r="H459" s="8">
        <v>0.56951598109622203</v>
      </c>
      <c r="I459" s="9">
        <v>9.9222821893691401E-2</v>
      </c>
      <c r="P459" s="43" t="s">
        <v>864</v>
      </c>
      <c r="Q459" s="7">
        <v>63036</v>
      </c>
      <c r="R459" s="40">
        <v>0.55142369190224005</v>
      </c>
      <c r="S459" s="9">
        <v>9.1299977578084002E-2</v>
      </c>
      <c r="T459" s="8">
        <v>0.94492979618184803</v>
      </c>
      <c r="U459" s="9">
        <v>6.2018312579869297E-2</v>
      </c>
      <c r="AI459" s="2" t="s">
        <v>13589</v>
      </c>
      <c r="AJ459" s="54">
        <v>734</v>
      </c>
      <c r="AK459" s="4">
        <v>-1.2636233764469842</v>
      </c>
      <c r="AL459" s="46">
        <v>6.2477106000000003E-3</v>
      </c>
      <c r="AU459" s="6" t="s">
        <v>5567</v>
      </c>
      <c r="AV459" s="53">
        <v>3615</v>
      </c>
      <c r="AW459" s="8">
        <v>1.7606970105109518</v>
      </c>
      <c r="AX459" s="47">
        <v>0</v>
      </c>
      <c r="AZ459" s="43" t="s">
        <v>7562</v>
      </c>
      <c r="BA459" s="7">
        <v>58505</v>
      </c>
      <c r="BB459" s="40">
        <v>2.7242361741107355</v>
      </c>
      <c r="BC459" s="47">
        <v>0</v>
      </c>
      <c r="BE459" s="76" t="s">
        <v>8962</v>
      </c>
      <c r="BF459" s="77">
        <v>64769</v>
      </c>
      <c r="BG459" s="92">
        <v>1.4895052750560192</v>
      </c>
      <c r="BH459" s="79">
        <v>0</v>
      </c>
      <c r="BI459" s="78">
        <v>1.1903537925363374</v>
      </c>
      <c r="BJ459" s="79">
        <v>1.7719765000000001E-3</v>
      </c>
      <c r="BL459" s="98" t="s">
        <v>823</v>
      </c>
      <c r="BM459" s="104">
        <v>401253</v>
      </c>
      <c r="BN459" s="40">
        <v>0.90238063852082195</v>
      </c>
      <c r="BO459" s="47">
        <v>6.8524083289781698E-2</v>
      </c>
    </row>
    <row r="460" spans="1:67" ht="15.6" x14ac:dyDescent="0.3">
      <c r="A460" s="6" t="s">
        <v>505</v>
      </c>
      <c r="B460" s="7">
        <v>28617</v>
      </c>
      <c r="C460" s="8">
        <v>0.77983354563662</v>
      </c>
      <c r="D460" s="9">
        <v>9.2298281530731094E-2</v>
      </c>
      <c r="F460" s="6" t="s">
        <v>1437</v>
      </c>
      <c r="G460" s="7">
        <v>79470</v>
      </c>
      <c r="H460" s="8">
        <v>0.56957099324935601</v>
      </c>
      <c r="I460" s="9">
        <v>9.3507672545222603E-2</v>
      </c>
      <c r="P460" s="43" t="s">
        <v>865</v>
      </c>
      <c r="Q460" s="7">
        <v>56849</v>
      </c>
      <c r="R460" s="40">
        <v>0.62241212865599005</v>
      </c>
      <c r="S460" s="9">
        <v>6.5213531809276901E-2</v>
      </c>
      <c r="T460" s="8">
        <v>0.94511082219907805</v>
      </c>
      <c r="U460" s="9">
        <v>6.2018312579869297E-2</v>
      </c>
      <c r="AI460" s="2" t="s">
        <v>10155</v>
      </c>
      <c r="AJ460" s="54">
        <v>6678</v>
      </c>
      <c r="AK460" s="4">
        <v>-1.2629970693692674</v>
      </c>
      <c r="AL460" s="46">
        <v>4.2077690000000001E-2</v>
      </c>
      <c r="AU460" s="6" t="s">
        <v>5568</v>
      </c>
      <c r="AV460" s="53">
        <v>3182</v>
      </c>
      <c r="AW460" s="8">
        <v>1.7603373369167332</v>
      </c>
      <c r="AX460" s="47">
        <v>0</v>
      </c>
      <c r="AZ460" s="43" t="s">
        <v>11830</v>
      </c>
      <c r="BA460" s="7">
        <v>4501</v>
      </c>
      <c r="BB460" s="40">
        <v>2.7318568489479285</v>
      </c>
      <c r="BC460" s="47">
        <v>0</v>
      </c>
      <c r="BE460" s="76" t="s">
        <v>6552</v>
      </c>
      <c r="BF460" s="77">
        <v>56851</v>
      </c>
      <c r="BG460" s="92">
        <v>1.1760990098850348</v>
      </c>
      <c r="BH460" s="79">
        <v>0</v>
      </c>
      <c r="BI460" s="78">
        <v>1.1903774991783433</v>
      </c>
      <c r="BJ460" s="79">
        <v>1.3661615999999998E-3</v>
      </c>
      <c r="BL460" s="98" t="s">
        <v>4172</v>
      </c>
      <c r="BM460" s="104">
        <v>104266960</v>
      </c>
      <c r="BN460" s="40">
        <v>0.65851185272378698</v>
      </c>
      <c r="BO460" s="47">
        <v>6.8607025196457505E-2</v>
      </c>
    </row>
    <row r="461" spans="1:67" ht="15.6" x14ac:dyDescent="0.3">
      <c r="A461" s="6" t="s">
        <v>506</v>
      </c>
      <c r="B461" s="7">
        <v>126541</v>
      </c>
      <c r="C461" s="8">
        <v>0.78020600418156205</v>
      </c>
      <c r="D461" s="9">
        <v>7.4405533677301197E-2</v>
      </c>
      <c r="F461" s="6" t="s">
        <v>425</v>
      </c>
      <c r="G461" s="7">
        <v>100132841</v>
      </c>
      <c r="H461" s="8">
        <v>0.56976940227094597</v>
      </c>
      <c r="I461" s="9">
        <v>8.8468314424534997E-2</v>
      </c>
      <c r="P461" s="43" t="s">
        <v>867</v>
      </c>
      <c r="Q461" s="7">
        <v>55203</v>
      </c>
      <c r="R461" s="40">
        <v>0.66495796279721697</v>
      </c>
      <c r="S461" s="9">
        <v>9.4244607212059406E-2</v>
      </c>
      <c r="T461" s="8">
        <v>0.94682079854826295</v>
      </c>
      <c r="U461" s="9">
        <v>7.5770218691491101E-2</v>
      </c>
      <c r="AI461" s="2" t="s">
        <v>5634</v>
      </c>
      <c r="AJ461" s="54">
        <v>57231</v>
      </c>
      <c r="AK461" s="4">
        <v>-1.2622099738721093</v>
      </c>
      <c r="AL461" s="46">
        <v>1.3691792000000001E-2</v>
      </c>
      <c r="AU461" s="6" t="s">
        <v>5569</v>
      </c>
      <c r="AV461" s="53">
        <v>55833</v>
      </c>
      <c r="AW461" s="8">
        <v>1.7602935585150246</v>
      </c>
      <c r="AX461" s="47">
        <v>0</v>
      </c>
      <c r="AZ461" s="43" t="s">
        <v>11831</v>
      </c>
      <c r="BA461" s="7">
        <v>6701</v>
      </c>
      <c r="BB461" s="40">
        <v>2.7378744942166402</v>
      </c>
      <c r="BC461" s="47">
        <v>0</v>
      </c>
      <c r="BE461" s="76" t="s">
        <v>6844</v>
      </c>
      <c r="BF461" s="77">
        <v>29899</v>
      </c>
      <c r="BG461" s="92">
        <v>1.3726763441294063</v>
      </c>
      <c r="BH461" s="79">
        <v>0</v>
      </c>
      <c r="BI461" s="78">
        <v>1.1905277586200147</v>
      </c>
      <c r="BJ461" s="79">
        <v>1.6960636E-3</v>
      </c>
      <c r="BL461" s="98" t="s">
        <v>412</v>
      </c>
      <c r="BM461" s="104">
        <v>101928280</v>
      </c>
      <c r="BN461" s="40">
        <v>0.72328233084512406</v>
      </c>
      <c r="BO461" s="47">
        <v>6.8607025196457505E-2</v>
      </c>
    </row>
    <row r="462" spans="1:67" ht="15.6" x14ac:dyDescent="0.3">
      <c r="A462" s="6" t="s">
        <v>507</v>
      </c>
      <c r="B462" s="7">
        <v>100289644</v>
      </c>
      <c r="C462" s="8">
        <v>0.78037789338742403</v>
      </c>
      <c r="D462" s="9">
        <v>7.4405533677301197E-2</v>
      </c>
      <c r="F462" s="6" t="s">
        <v>1438</v>
      </c>
      <c r="G462" s="7">
        <v>100310838</v>
      </c>
      <c r="H462" s="8">
        <v>0.56979992048278305</v>
      </c>
      <c r="I462" s="9">
        <v>8.6912052004297205E-2</v>
      </c>
      <c r="P462" s="43" t="s">
        <v>868</v>
      </c>
      <c r="Q462" s="7">
        <v>28513</v>
      </c>
      <c r="R462" s="40">
        <v>0.81666768197455797</v>
      </c>
      <c r="S462" s="9">
        <v>5.7058926519066598E-2</v>
      </c>
      <c r="T462" s="8">
        <v>0.94842290952357999</v>
      </c>
      <c r="U462" s="9">
        <v>7.5362627347406994E-2</v>
      </c>
      <c r="AI462" s="2" t="s">
        <v>6958</v>
      </c>
      <c r="AJ462" s="54">
        <v>6629</v>
      </c>
      <c r="AK462" s="4">
        <v>-1.2618791889500778</v>
      </c>
      <c r="AL462" s="46">
        <v>9.7174966000000002E-3</v>
      </c>
      <c r="AU462" s="6" t="s">
        <v>5570</v>
      </c>
      <c r="AV462" s="53">
        <v>8531</v>
      </c>
      <c r="AW462" s="8">
        <v>1.7602166875818737</v>
      </c>
      <c r="AX462" s="47">
        <v>0</v>
      </c>
      <c r="AZ462" s="43" t="s">
        <v>11832</v>
      </c>
      <c r="BA462" s="7">
        <v>9332</v>
      </c>
      <c r="BB462" s="40">
        <v>2.7438537041831879</v>
      </c>
      <c r="BC462" s="47">
        <v>0</v>
      </c>
      <c r="BE462" s="76" t="s">
        <v>5464</v>
      </c>
      <c r="BF462" s="77">
        <v>11177</v>
      </c>
      <c r="BG462" s="92">
        <v>1.1543736135681013</v>
      </c>
      <c r="BH462" s="79">
        <v>0</v>
      </c>
      <c r="BI462" s="78">
        <v>1.1905669486651569</v>
      </c>
      <c r="BJ462" s="79">
        <v>1.6245102999999999E-3</v>
      </c>
      <c r="BL462" s="98" t="s">
        <v>612</v>
      </c>
      <c r="BM462" s="104">
        <v>10823</v>
      </c>
      <c r="BN462" s="40">
        <v>0.73032194648291204</v>
      </c>
      <c r="BO462" s="47">
        <v>6.8607025196457505E-2</v>
      </c>
    </row>
    <row r="463" spans="1:67" ht="15.6" x14ac:dyDescent="0.3">
      <c r="A463" s="6" t="s">
        <v>508</v>
      </c>
      <c r="B463" s="7">
        <v>106481037</v>
      </c>
      <c r="C463" s="8">
        <v>0.78072729371154903</v>
      </c>
      <c r="D463" s="9">
        <v>6.3485321163826297E-2</v>
      </c>
      <c r="F463" s="6" t="s">
        <v>1439</v>
      </c>
      <c r="G463" s="7">
        <v>390766</v>
      </c>
      <c r="H463" s="8">
        <v>0.569941117159521</v>
      </c>
      <c r="I463" s="9">
        <v>9.9125692839365398E-2</v>
      </c>
      <c r="P463" s="43" t="s">
        <v>871</v>
      </c>
      <c r="Q463" s="7">
        <v>3976</v>
      </c>
      <c r="R463" s="40">
        <v>0.68344013549945104</v>
      </c>
      <c r="S463" s="9">
        <v>7.1598908740510295E-2</v>
      </c>
      <c r="T463" s="8">
        <v>0.94902473050407299</v>
      </c>
      <c r="U463" s="9">
        <v>8.5024053036504094E-2</v>
      </c>
      <c r="AI463" s="2" t="s">
        <v>5592</v>
      </c>
      <c r="AJ463" s="54">
        <v>4676</v>
      </c>
      <c r="AK463" s="4">
        <v>-1.2607899341861657</v>
      </c>
      <c r="AL463" s="46">
        <v>9.6046900000000008E-3</v>
      </c>
      <c r="AU463" s="6" t="s">
        <v>5571</v>
      </c>
      <c r="AV463" s="53">
        <v>3709</v>
      </c>
      <c r="AW463" s="8">
        <v>1.7600726021071427</v>
      </c>
      <c r="AX463" s="47">
        <v>0</v>
      </c>
      <c r="AZ463" s="43" t="s">
        <v>6665</v>
      </c>
      <c r="BA463" s="7">
        <v>1340</v>
      </c>
      <c r="BB463" s="40">
        <v>2.8004543165372886</v>
      </c>
      <c r="BC463" s="47">
        <v>0</v>
      </c>
      <c r="BE463" s="76" t="s">
        <v>4981</v>
      </c>
      <c r="BF463" s="77">
        <v>6772</v>
      </c>
      <c r="BG463" s="92">
        <v>1.1296837502108785</v>
      </c>
      <c r="BH463" s="79">
        <v>0</v>
      </c>
      <c r="BI463" s="78">
        <v>1.190646463259649</v>
      </c>
      <c r="BJ463" s="79">
        <v>1.0340954E-3</v>
      </c>
      <c r="BL463" s="98" t="s">
        <v>497</v>
      </c>
      <c r="BM463" s="104">
        <v>81320</v>
      </c>
      <c r="BN463" s="40">
        <v>0.73408188616451298</v>
      </c>
      <c r="BO463" s="47">
        <v>6.8607025196457505E-2</v>
      </c>
    </row>
    <row r="464" spans="1:67" ht="15.6" x14ac:dyDescent="0.3">
      <c r="A464" s="6" t="s">
        <v>509</v>
      </c>
      <c r="B464" s="7">
        <v>231</v>
      </c>
      <c r="C464" s="8">
        <v>0.78074625862978697</v>
      </c>
      <c r="D464" s="9">
        <v>9.2775136884172396E-2</v>
      </c>
      <c r="F464" s="6" t="s">
        <v>1440</v>
      </c>
      <c r="G464" s="7">
        <v>400221</v>
      </c>
      <c r="H464" s="8">
        <v>0.570078190294665</v>
      </c>
      <c r="I464" s="9">
        <v>9.2593246019007994E-2</v>
      </c>
      <c r="P464" s="43" t="s">
        <v>872</v>
      </c>
      <c r="Q464" s="7">
        <v>100421384</v>
      </c>
      <c r="R464" s="40">
        <v>0.59114547916205995</v>
      </c>
      <c r="S464" s="9">
        <v>9.8360858056666098E-2</v>
      </c>
      <c r="T464" s="8">
        <v>0.94944632226883097</v>
      </c>
      <c r="U464" s="9">
        <v>6.2018312579869297E-2</v>
      </c>
      <c r="AI464" s="2" t="s">
        <v>10559</v>
      </c>
      <c r="AJ464" s="54">
        <v>8549</v>
      </c>
      <c r="AK464" s="4">
        <v>-1.2598771030258116</v>
      </c>
      <c r="AL464" s="46">
        <v>5.4192552999999997E-2</v>
      </c>
      <c r="AU464" s="6" t="s">
        <v>5572</v>
      </c>
      <c r="AV464" s="53">
        <v>4194</v>
      </c>
      <c r="AW464" s="8">
        <v>1.7596612638919074</v>
      </c>
      <c r="AX464" s="47">
        <v>0</v>
      </c>
      <c r="AZ464" s="43" t="s">
        <v>11833</v>
      </c>
      <c r="BA464" s="7">
        <v>92196</v>
      </c>
      <c r="BB464" s="40">
        <v>2.8165188764874176</v>
      </c>
      <c r="BC464" s="47">
        <v>0</v>
      </c>
      <c r="BE464" s="76" t="s">
        <v>6817</v>
      </c>
      <c r="BF464" s="77">
        <v>91746</v>
      </c>
      <c r="BG464" s="92">
        <v>1.4522868853029303</v>
      </c>
      <c r="BH464" s="79">
        <v>0</v>
      </c>
      <c r="BI464" s="78">
        <v>1.1915175499844581</v>
      </c>
      <c r="BJ464" s="79">
        <v>7.2422329999999996E-4</v>
      </c>
      <c r="BL464" s="98" t="s">
        <v>2365</v>
      </c>
      <c r="BM464" s="104">
        <v>403300</v>
      </c>
      <c r="BN464" s="40">
        <v>0.76733822223959303</v>
      </c>
      <c r="BO464" s="47">
        <v>6.8607025196457505E-2</v>
      </c>
    </row>
    <row r="465" spans="1:67" ht="15.6" x14ac:dyDescent="0.3">
      <c r="A465" s="6" t="s">
        <v>510</v>
      </c>
      <c r="B465" s="7">
        <v>123803</v>
      </c>
      <c r="C465" s="8">
        <v>0.78113279898190002</v>
      </c>
      <c r="D465" s="9">
        <v>8.7404702993398795E-2</v>
      </c>
      <c r="F465" s="6" t="s">
        <v>1441</v>
      </c>
      <c r="G465" s="7">
        <v>9432</v>
      </c>
      <c r="H465" s="8">
        <v>0.570101365600444</v>
      </c>
      <c r="I465" s="9">
        <v>9.6761699869052101E-2</v>
      </c>
      <c r="P465" s="43" t="s">
        <v>874</v>
      </c>
      <c r="Q465" s="7">
        <v>106481040</v>
      </c>
      <c r="R465" s="40">
        <v>0.76649573411477701</v>
      </c>
      <c r="S465" s="9">
        <v>4.6058689369441297E-2</v>
      </c>
      <c r="T465" s="8">
        <v>0.95028835803357703</v>
      </c>
      <c r="U465" s="9">
        <v>5.9828744850413298E-2</v>
      </c>
      <c r="AI465" s="2" t="s">
        <v>8348</v>
      </c>
      <c r="AJ465" s="54">
        <v>7525</v>
      </c>
      <c r="AK465" s="4">
        <v>-1.2596787018272702</v>
      </c>
      <c r="AL465" s="46">
        <v>1.5261207000000001E-2</v>
      </c>
      <c r="AU465" s="6" t="s">
        <v>5573</v>
      </c>
      <c r="AV465" s="53">
        <v>56882</v>
      </c>
      <c r="AW465" s="8">
        <v>1.7596315250799315</v>
      </c>
      <c r="AX465" s="47">
        <v>0</v>
      </c>
      <c r="AZ465" s="43" t="s">
        <v>11834</v>
      </c>
      <c r="BA465" s="7">
        <v>2207</v>
      </c>
      <c r="BB465" s="40">
        <v>2.8356271596942428</v>
      </c>
      <c r="BC465" s="47">
        <v>0</v>
      </c>
      <c r="BE465" s="76" t="s">
        <v>9126</v>
      </c>
      <c r="BF465" s="77">
        <v>3703</v>
      </c>
      <c r="BG465" s="92">
        <v>1.5241837114382737</v>
      </c>
      <c r="BH465" s="79">
        <v>0</v>
      </c>
      <c r="BI465" s="78">
        <v>1.1925911201388495</v>
      </c>
      <c r="BJ465" s="79">
        <v>1.3661615999999998E-3</v>
      </c>
      <c r="BL465" s="98" t="s">
        <v>715</v>
      </c>
      <c r="BM465" s="104">
        <v>219445</v>
      </c>
      <c r="BN465" s="40">
        <v>0.77055095642851101</v>
      </c>
      <c r="BO465" s="47">
        <v>6.8607025196457505E-2</v>
      </c>
    </row>
    <row r="466" spans="1:67" ht="15.6" x14ac:dyDescent="0.3">
      <c r="A466" s="6" t="s">
        <v>511</v>
      </c>
      <c r="B466" s="7">
        <v>729308</v>
      </c>
      <c r="C466" s="8">
        <v>0.78121180763090503</v>
      </c>
      <c r="D466" s="9">
        <v>7.3911705632548799E-2</v>
      </c>
      <c r="F466" s="6" t="s">
        <v>1442</v>
      </c>
      <c r="G466" s="7">
        <v>106480961</v>
      </c>
      <c r="H466" s="8">
        <v>0.57013689994305194</v>
      </c>
      <c r="I466" s="9">
        <v>9.7026910558628596E-2</v>
      </c>
      <c r="P466" s="43" t="s">
        <v>879</v>
      </c>
      <c r="Q466" s="7">
        <v>338637</v>
      </c>
      <c r="R466" s="40">
        <v>0.599054578533181</v>
      </c>
      <c r="S466" s="9">
        <v>7.1688388174294099E-2</v>
      </c>
      <c r="T466" s="8">
        <v>0.95592181864678505</v>
      </c>
      <c r="U466" s="9">
        <v>5.2579812323269998E-2</v>
      </c>
      <c r="AI466" s="2" t="s">
        <v>7467</v>
      </c>
      <c r="AJ466" s="54">
        <v>79009</v>
      </c>
      <c r="AK466" s="4">
        <v>-1.2594626092607708</v>
      </c>
      <c r="AL466" s="46">
        <v>1.5261207000000001E-2</v>
      </c>
      <c r="AU466" s="6" t="s">
        <v>5574</v>
      </c>
      <c r="AV466" s="53">
        <v>10939</v>
      </c>
      <c r="AW466" s="8">
        <v>1.7596008482991867</v>
      </c>
      <c r="AX466" s="47">
        <v>0</v>
      </c>
      <c r="AZ466" s="43" t="s">
        <v>8662</v>
      </c>
      <c r="BA466" s="7">
        <v>55505</v>
      </c>
      <c r="BB466" s="40">
        <v>2.8376307182796676</v>
      </c>
      <c r="BC466" s="47">
        <v>0</v>
      </c>
      <c r="BE466" s="76" t="s">
        <v>6195</v>
      </c>
      <c r="BF466" s="77">
        <v>5048</v>
      </c>
      <c r="BG466" s="92">
        <v>1.0687554096101499</v>
      </c>
      <c r="BH466" s="79">
        <v>0</v>
      </c>
      <c r="BI466" s="78">
        <v>1.1927338911220982</v>
      </c>
      <c r="BJ466" s="79">
        <v>1.1195212000000001E-3</v>
      </c>
      <c r="BL466" s="98" t="s">
        <v>12824</v>
      </c>
      <c r="BM466" s="104">
        <v>2282</v>
      </c>
      <c r="BN466" s="40">
        <v>0.808935388424464</v>
      </c>
      <c r="BO466" s="47">
        <v>6.8607025196457505E-2</v>
      </c>
    </row>
    <row r="467" spans="1:67" ht="15.6" x14ac:dyDescent="0.3">
      <c r="A467" s="6" t="s">
        <v>512</v>
      </c>
      <c r="B467" s="7">
        <v>619344</v>
      </c>
      <c r="C467" s="8">
        <v>0.78127835819527003</v>
      </c>
      <c r="D467" s="9">
        <v>7.6327434198874999E-2</v>
      </c>
      <c r="F467" s="6" t="s">
        <v>1443</v>
      </c>
      <c r="G467" s="7">
        <v>100270922</v>
      </c>
      <c r="H467" s="8">
        <v>0.57018824119482803</v>
      </c>
      <c r="I467" s="9">
        <v>8.9333241981433595E-2</v>
      </c>
      <c r="P467" s="43" t="s">
        <v>880</v>
      </c>
      <c r="Q467" s="7">
        <v>54504</v>
      </c>
      <c r="R467" s="40">
        <v>0.69345183905196495</v>
      </c>
      <c r="S467" s="9">
        <v>6.7751629647277406E-2</v>
      </c>
      <c r="T467" s="8">
        <v>0.95651271607793997</v>
      </c>
      <c r="U467" s="9">
        <v>7.4405533677301197E-2</v>
      </c>
      <c r="AI467" s="2" t="s">
        <v>11804</v>
      </c>
      <c r="AJ467" s="54">
        <v>25939</v>
      </c>
      <c r="AK467" s="4">
        <v>-1.2581907164287658</v>
      </c>
      <c r="AL467" s="46">
        <v>2.6901583999999999E-2</v>
      </c>
      <c r="AU467" s="6" t="s">
        <v>5575</v>
      </c>
      <c r="AV467" s="53">
        <v>54542</v>
      </c>
      <c r="AW467" s="8">
        <v>1.7593291598942082</v>
      </c>
      <c r="AX467" s="47">
        <v>0</v>
      </c>
      <c r="AZ467" s="43" t="s">
        <v>8398</v>
      </c>
      <c r="BA467" s="7">
        <v>118430</v>
      </c>
      <c r="BB467" s="40">
        <v>2.8466360439463929</v>
      </c>
      <c r="BC467" s="47">
        <v>0</v>
      </c>
      <c r="BE467" s="76" t="s">
        <v>7731</v>
      </c>
      <c r="BF467" s="77">
        <v>57447</v>
      </c>
      <c r="BG467" s="92">
        <v>1.5783501183379058</v>
      </c>
      <c r="BH467" s="79">
        <v>0</v>
      </c>
      <c r="BI467" s="78">
        <v>1.1929076966704453</v>
      </c>
      <c r="BJ467" s="79">
        <v>3.1317806E-3</v>
      </c>
      <c r="BL467" s="98" t="s">
        <v>467</v>
      </c>
      <c r="BM467" s="104">
        <v>441900</v>
      </c>
      <c r="BN467" s="40">
        <v>0.87376428735290701</v>
      </c>
      <c r="BO467" s="47">
        <v>6.8607025196457505E-2</v>
      </c>
    </row>
    <row r="468" spans="1:67" ht="15.6" x14ac:dyDescent="0.3">
      <c r="A468" s="6" t="s">
        <v>513</v>
      </c>
      <c r="B468" s="7">
        <v>2510</v>
      </c>
      <c r="C468" s="8">
        <v>0.78153957165535404</v>
      </c>
      <c r="D468" s="9">
        <v>7.2503963597200696E-2</v>
      </c>
      <c r="F468" s="6" t="s">
        <v>1444</v>
      </c>
      <c r="G468" s="7">
        <v>28886</v>
      </c>
      <c r="H468" s="8">
        <v>0.57025789800605897</v>
      </c>
      <c r="I468" s="9">
        <v>9.3218042963706699E-2</v>
      </c>
      <c r="P468" s="43" t="s">
        <v>882</v>
      </c>
      <c r="Q468" s="7">
        <v>728564</v>
      </c>
      <c r="R468" s="40">
        <v>0.59602895129049205</v>
      </c>
      <c r="S468" s="9">
        <v>6.2810997078070502E-2</v>
      </c>
      <c r="T468" s="8">
        <v>0.957915040531927</v>
      </c>
      <c r="U468" s="9">
        <v>6.2018312579869297E-2</v>
      </c>
      <c r="AI468" s="2" t="s">
        <v>10186</v>
      </c>
      <c r="AJ468" s="54">
        <v>8140</v>
      </c>
      <c r="AK468" s="4">
        <v>-1.2576217813596986</v>
      </c>
      <c r="AL468" s="46">
        <v>1.3778011999999999E-2</v>
      </c>
      <c r="AU468" s="6" t="s">
        <v>5576</v>
      </c>
      <c r="AV468" s="53">
        <v>9969</v>
      </c>
      <c r="AW468" s="8">
        <v>1.7590539252130959</v>
      </c>
      <c r="AX468" s="47">
        <v>0</v>
      </c>
      <c r="AZ468" s="43" t="s">
        <v>5179</v>
      </c>
      <c r="BA468" s="7">
        <v>1350</v>
      </c>
      <c r="BB468" s="40">
        <v>2.8607533982642761</v>
      </c>
      <c r="BC468" s="47">
        <v>0</v>
      </c>
      <c r="BE468" s="76" t="s">
        <v>6206</v>
      </c>
      <c r="BF468" s="77">
        <v>56922</v>
      </c>
      <c r="BG468" s="92">
        <v>1.4176492071127118</v>
      </c>
      <c r="BH468" s="79">
        <v>0</v>
      </c>
      <c r="BI468" s="78">
        <v>1.1934996396435593</v>
      </c>
      <c r="BJ468" s="79">
        <v>2.0602532000000002E-3</v>
      </c>
      <c r="BL468" s="98" t="s">
        <v>12823</v>
      </c>
      <c r="BM468" s="104">
        <v>106479166</v>
      </c>
      <c r="BN468" s="40">
        <v>0.87594572489917</v>
      </c>
      <c r="BO468" s="47">
        <v>6.8607025196457505E-2</v>
      </c>
    </row>
    <row r="469" spans="1:67" ht="15.6" x14ac:dyDescent="0.3">
      <c r="A469" s="6" t="s">
        <v>514</v>
      </c>
      <c r="B469" s="7">
        <v>106481975</v>
      </c>
      <c r="C469" s="8">
        <v>0.78294188953019594</v>
      </c>
      <c r="D469" s="9">
        <v>9.4417822254308906E-2</v>
      </c>
      <c r="F469" s="6" t="s">
        <v>1445</v>
      </c>
      <c r="G469" s="7">
        <v>442086</v>
      </c>
      <c r="H469" s="8">
        <v>0.57071850893350695</v>
      </c>
      <c r="I469" s="9">
        <v>9.2473231479749202E-2</v>
      </c>
      <c r="P469" s="43" t="s">
        <v>884</v>
      </c>
      <c r="Q469" s="7">
        <v>6043</v>
      </c>
      <c r="R469" s="40">
        <v>0.65271943665822996</v>
      </c>
      <c r="S469" s="9">
        <v>6.3343629401776305E-2</v>
      </c>
      <c r="T469" s="8">
        <v>0.960592857265545</v>
      </c>
      <c r="U469" s="9">
        <v>7.2503963597200696E-2</v>
      </c>
      <c r="AI469" s="2" t="s">
        <v>5911</v>
      </c>
      <c r="AJ469" s="54">
        <v>498</v>
      </c>
      <c r="AK469" s="4">
        <v>-1.2568584705211185</v>
      </c>
      <c r="AL469" s="46">
        <v>1.395573E-2</v>
      </c>
      <c r="AU469" s="6" t="s">
        <v>5577</v>
      </c>
      <c r="AV469" s="53">
        <v>146439</v>
      </c>
      <c r="AW469" s="8">
        <v>1.7589977040532194</v>
      </c>
      <c r="AX469" s="47">
        <v>0</v>
      </c>
      <c r="AZ469" s="43" t="s">
        <v>6829</v>
      </c>
      <c r="BA469" s="7">
        <v>539</v>
      </c>
      <c r="BB469" s="40">
        <v>2.8810228002751015</v>
      </c>
      <c r="BC469" s="47">
        <v>0</v>
      </c>
      <c r="BE469" s="76" t="s">
        <v>5146</v>
      </c>
      <c r="BF469" s="77">
        <v>23020</v>
      </c>
      <c r="BG469" s="92">
        <v>1.3093226036977459</v>
      </c>
      <c r="BH469" s="79">
        <v>0</v>
      </c>
      <c r="BI469" s="78">
        <v>1.1936184784712356</v>
      </c>
      <c r="BJ469" s="79">
        <v>9.0654750000000001E-4</v>
      </c>
      <c r="BL469" s="98" t="s">
        <v>779</v>
      </c>
      <c r="BM469" s="104">
        <v>100874061</v>
      </c>
      <c r="BN469" s="40">
        <v>0.90188943474938998</v>
      </c>
      <c r="BO469" s="47">
        <v>6.8607025196457505E-2</v>
      </c>
    </row>
    <row r="470" spans="1:67" ht="15.6" x14ac:dyDescent="0.3">
      <c r="A470" s="6" t="s">
        <v>515</v>
      </c>
      <c r="B470" s="7">
        <v>647121</v>
      </c>
      <c r="C470" s="8">
        <v>0.78311508012111197</v>
      </c>
      <c r="D470" s="9">
        <v>6.3015695402465599E-2</v>
      </c>
      <c r="F470" s="6" t="s">
        <v>544</v>
      </c>
      <c r="G470" s="7">
        <v>107075181</v>
      </c>
      <c r="H470" s="8">
        <v>0.57076527292414303</v>
      </c>
      <c r="I470" s="9">
        <v>9.4120809087234997E-2</v>
      </c>
      <c r="P470" s="43" t="s">
        <v>885</v>
      </c>
      <c r="Q470" s="7">
        <v>29777</v>
      </c>
      <c r="R470" s="40">
        <v>0.930264119021739</v>
      </c>
      <c r="S470" s="9">
        <v>4.44222940250531E-2</v>
      </c>
      <c r="T470" s="8">
        <v>0.960935977142515</v>
      </c>
      <c r="U470" s="9">
        <v>8.7404702993398795E-2</v>
      </c>
      <c r="AI470" s="2" t="s">
        <v>6651</v>
      </c>
      <c r="AJ470" s="54">
        <v>6165</v>
      </c>
      <c r="AK470" s="4">
        <v>-1.2562441217781368</v>
      </c>
      <c r="AL470" s="46">
        <v>1.5321767E-2</v>
      </c>
      <c r="AU470" s="6" t="s">
        <v>5578</v>
      </c>
      <c r="AV470" s="53">
        <v>54906</v>
      </c>
      <c r="AW470" s="8">
        <v>1.7589903725501936</v>
      </c>
      <c r="AX470" s="47">
        <v>0</v>
      </c>
      <c r="AZ470" s="43" t="s">
        <v>11835</v>
      </c>
      <c r="BA470" s="7">
        <v>50854</v>
      </c>
      <c r="BB470" s="40">
        <v>2.895857215452772</v>
      </c>
      <c r="BC470" s="47">
        <v>0</v>
      </c>
      <c r="BE470" s="76" t="s">
        <v>7283</v>
      </c>
      <c r="BF470" s="77">
        <v>55829</v>
      </c>
      <c r="BG470" s="92">
        <v>1.4547513821191458</v>
      </c>
      <c r="BH470" s="79">
        <v>0</v>
      </c>
      <c r="BI470" s="78">
        <v>1.1939817466683389</v>
      </c>
      <c r="BJ470" s="79">
        <v>1.3511840999999999E-3</v>
      </c>
      <c r="BL470" s="98" t="s">
        <v>982</v>
      </c>
      <c r="BM470" s="104">
        <v>6707</v>
      </c>
      <c r="BN470" s="40">
        <v>0.91079841177908205</v>
      </c>
      <c r="BO470" s="47">
        <v>6.8607025196457505E-2</v>
      </c>
    </row>
    <row r="471" spans="1:67" ht="15.6" x14ac:dyDescent="0.3">
      <c r="A471" s="6" t="s">
        <v>516</v>
      </c>
      <c r="B471" s="7">
        <v>9056</v>
      </c>
      <c r="C471" s="8">
        <v>0.78330079099368699</v>
      </c>
      <c r="D471" s="9">
        <v>7.4405533677301197E-2</v>
      </c>
      <c r="F471" s="6" t="s">
        <v>1446</v>
      </c>
      <c r="G471" s="7">
        <v>106481683</v>
      </c>
      <c r="H471" s="8">
        <v>0.57090920189439898</v>
      </c>
      <c r="I471" s="9">
        <v>7.2944702651375606E-2</v>
      </c>
      <c r="P471" s="43" t="s">
        <v>886</v>
      </c>
      <c r="Q471" s="7">
        <v>387836</v>
      </c>
      <c r="R471" s="40">
        <v>0.72058692485627696</v>
      </c>
      <c r="S471" s="9">
        <v>5.5444751161346402E-2</v>
      </c>
      <c r="T471" s="8">
        <v>0.96169406932725998</v>
      </c>
      <c r="U471" s="9">
        <v>6.2018312579869297E-2</v>
      </c>
      <c r="AI471" s="2" t="s">
        <v>12156</v>
      </c>
      <c r="AJ471" s="54">
        <v>165215</v>
      </c>
      <c r="AK471" s="4">
        <v>-1.2552716535282045</v>
      </c>
      <c r="AL471" s="46">
        <v>1.7084448000000002E-2</v>
      </c>
      <c r="AU471" s="6" t="s">
        <v>5579</v>
      </c>
      <c r="AV471" s="53">
        <v>25909</v>
      </c>
      <c r="AW471" s="8">
        <v>1.7589462974967649</v>
      </c>
      <c r="AX471" s="47">
        <v>0</v>
      </c>
      <c r="AZ471" s="43" t="s">
        <v>11836</v>
      </c>
      <c r="BA471" s="7">
        <v>641638</v>
      </c>
      <c r="BB471" s="40">
        <v>2.9100419022351351</v>
      </c>
      <c r="BC471" s="47">
        <v>0</v>
      </c>
      <c r="BE471" s="76" t="s">
        <v>7662</v>
      </c>
      <c r="BF471" s="77">
        <v>23158</v>
      </c>
      <c r="BG471" s="92">
        <v>1.4942920991501027</v>
      </c>
      <c r="BH471" s="79">
        <v>0</v>
      </c>
      <c r="BI471" s="78">
        <v>1.1949641936984619</v>
      </c>
      <c r="BJ471" s="79">
        <v>1.4695206E-3</v>
      </c>
      <c r="BL471" s="98" t="s">
        <v>12822</v>
      </c>
      <c r="BM471" s="104">
        <v>10825</v>
      </c>
      <c r="BN471" s="40">
        <v>0.98765262020370903</v>
      </c>
      <c r="BO471" s="47">
        <v>6.8607025196457505E-2</v>
      </c>
    </row>
    <row r="472" spans="1:67" ht="15.6" x14ac:dyDescent="0.3">
      <c r="A472" s="6" t="s">
        <v>517</v>
      </c>
      <c r="B472" s="7">
        <v>127069</v>
      </c>
      <c r="C472" s="8">
        <v>0.78353692250085005</v>
      </c>
      <c r="D472" s="9">
        <v>9.4972599074844399E-2</v>
      </c>
      <c r="F472" s="6" t="s">
        <v>1447</v>
      </c>
      <c r="G472" s="7">
        <v>3567</v>
      </c>
      <c r="H472" s="8">
        <v>0.57106428473058402</v>
      </c>
      <c r="I472" s="9">
        <v>9.9060990938868193E-2</v>
      </c>
      <c r="P472" s="43" t="s">
        <v>890</v>
      </c>
      <c r="Q472" s="7">
        <v>404744</v>
      </c>
      <c r="R472" s="40">
        <v>0.78784435825422605</v>
      </c>
      <c r="S472" s="9">
        <v>4.1088881345354697E-2</v>
      </c>
      <c r="T472" s="8">
        <v>0.96378478289386704</v>
      </c>
      <c r="U472" s="9">
        <v>7.4405533677301197E-2</v>
      </c>
      <c r="AI472" s="2" t="s">
        <v>7367</v>
      </c>
      <c r="AJ472" s="54">
        <v>79893</v>
      </c>
      <c r="AK472" s="4">
        <v>-1.2552560872405656</v>
      </c>
      <c r="AL472" s="46">
        <v>2.5382229999999999E-2</v>
      </c>
      <c r="AU472" s="6" t="s">
        <v>5580</v>
      </c>
      <c r="AV472" s="53">
        <v>6917</v>
      </c>
      <c r="AW472" s="8">
        <v>1.7589254530228238</v>
      </c>
      <c r="AX472" s="47">
        <v>0</v>
      </c>
      <c r="AZ472" s="43" t="s">
        <v>7053</v>
      </c>
      <c r="BA472" s="7">
        <v>6207</v>
      </c>
      <c r="BB472" s="40">
        <v>2.9717834880952361</v>
      </c>
      <c r="BC472" s="47">
        <v>0</v>
      </c>
      <c r="BE472" s="76" t="s">
        <v>5621</v>
      </c>
      <c r="BF472" s="77">
        <v>8454</v>
      </c>
      <c r="BG472" s="92">
        <v>1.3315687931161471</v>
      </c>
      <c r="BH472" s="79">
        <v>0</v>
      </c>
      <c r="BI472" s="78">
        <v>1.1954611194655587</v>
      </c>
      <c r="BJ472" s="79">
        <v>1.14935026E-3</v>
      </c>
      <c r="BL472" s="98" t="s">
        <v>12013</v>
      </c>
      <c r="BM472" s="104">
        <v>3431</v>
      </c>
      <c r="BN472" s="40">
        <v>1.01827592746349</v>
      </c>
      <c r="BO472" s="47">
        <v>6.8607025196457505E-2</v>
      </c>
    </row>
    <row r="473" spans="1:67" ht="15.6" x14ac:dyDescent="0.3">
      <c r="A473" s="6" t="s">
        <v>518</v>
      </c>
      <c r="B473" s="7">
        <v>349158</v>
      </c>
      <c r="C473" s="8">
        <v>0.78406656945156805</v>
      </c>
      <c r="D473" s="9">
        <v>8.9155892088003993E-2</v>
      </c>
      <c r="F473" s="6" t="s">
        <v>1448</v>
      </c>
      <c r="G473" s="7">
        <v>100421806</v>
      </c>
      <c r="H473" s="8">
        <v>0.57110064895242696</v>
      </c>
      <c r="I473" s="9">
        <v>8.5159190647493402E-2</v>
      </c>
      <c r="P473" s="43" t="s">
        <v>892</v>
      </c>
      <c r="Q473" s="7">
        <v>100130301</v>
      </c>
      <c r="R473" s="40">
        <v>0.84558110480576398</v>
      </c>
      <c r="S473" s="9">
        <v>2.9998353737618499E-2</v>
      </c>
      <c r="T473" s="8">
        <v>0.96766510285320295</v>
      </c>
      <c r="U473" s="9">
        <v>5.47002533649487E-2</v>
      </c>
      <c r="AI473" s="2" t="s">
        <v>5675</v>
      </c>
      <c r="AJ473" s="54">
        <v>9669</v>
      </c>
      <c r="AK473" s="4">
        <v>-1.2552328758758118</v>
      </c>
      <c r="AL473" s="46">
        <v>1.4850327999999999E-2</v>
      </c>
      <c r="AU473" s="6" t="s">
        <v>5581</v>
      </c>
      <c r="AV473" s="53">
        <v>4055</v>
      </c>
      <c r="AW473" s="8">
        <v>1.7588241249808727</v>
      </c>
      <c r="AX473" s="47">
        <v>0</v>
      </c>
      <c r="AZ473" s="43" t="s">
        <v>11837</v>
      </c>
      <c r="BA473" s="7">
        <v>710</v>
      </c>
      <c r="BB473" s="40">
        <v>3.0820101952385626</v>
      </c>
      <c r="BC473" s="47">
        <v>0</v>
      </c>
      <c r="BE473" s="76" t="s">
        <v>5223</v>
      </c>
      <c r="BF473" s="77">
        <v>80012</v>
      </c>
      <c r="BG473" s="92">
        <v>1.2688342084401341</v>
      </c>
      <c r="BH473" s="79">
        <v>0</v>
      </c>
      <c r="BI473" s="78">
        <v>1.1960399887660984</v>
      </c>
      <c r="BJ473" s="79">
        <v>1.7719765000000001E-3</v>
      </c>
      <c r="BL473" s="98" t="s">
        <v>697</v>
      </c>
      <c r="BM473" s="104">
        <v>3434</v>
      </c>
      <c r="BN473" s="40">
        <v>1.05342938262929</v>
      </c>
      <c r="BO473" s="47">
        <v>6.8607025196457505E-2</v>
      </c>
    </row>
    <row r="474" spans="1:67" ht="15.6" x14ac:dyDescent="0.3">
      <c r="A474" s="6" t="s">
        <v>519</v>
      </c>
      <c r="B474" s="7">
        <v>504</v>
      </c>
      <c r="C474" s="8">
        <v>0.78436906379703097</v>
      </c>
      <c r="D474" s="9">
        <v>8.9601847039667296E-2</v>
      </c>
      <c r="F474" s="6" t="s">
        <v>1449</v>
      </c>
      <c r="G474" s="7">
        <v>28671</v>
      </c>
      <c r="H474" s="8">
        <v>0.57148583951292697</v>
      </c>
      <c r="I474" s="9">
        <v>9.4516246054024894E-2</v>
      </c>
      <c r="P474" s="43" t="s">
        <v>893</v>
      </c>
      <c r="Q474" s="7">
        <v>1008</v>
      </c>
      <c r="R474" s="40">
        <v>0.85857688221510697</v>
      </c>
      <c r="S474" s="9">
        <v>3.3029545058184298E-2</v>
      </c>
      <c r="T474" s="8">
        <v>0.96792747618614405</v>
      </c>
      <c r="U474" s="9">
        <v>6.2018312579869297E-2</v>
      </c>
      <c r="AI474" s="2" t="s">
        <v>7874</v>
      </c>
      <c r="AJ474" s="54">
        <v>55699</v>
      </c>
      <c r="AK474" s="4">
        <v>-1.2536182266704901</v>
      </c>
      <c r="AL474" s="46">
        <v>2.0684385E-2</v>
      </c>
      <c r="AU474" s="6" t="s">
        <v>5582</v>
      </c>
      <c r="AV474" s="53">
        <v>2804</v>
      </c>
      <c r="AW474" s="8">
        <v>1.7587539968638826</v>
      </c>
      <c r="AX474" s="47">
        <v>0</v>
      </c>
      <c r="AZ474" s="43" t="s">
        <v>11838</v>
      </c>
      <c r="BA474" s="7">
        <v>1652</v>
      </c>
      <c r="BB474" s="40">
        <v>3.1752246937396209</v>
      </c>
      <c r="BC474" s="47">
        <v>0</v>
      </c>
      <c r="BE474" s="76" t="s">
        <v>9838</v>
      </c>
      <c r="BF474" s="77">
        <v>5150</v>
      </c>
      <c r="BG474" s="92">
        <v>1.0993688691256602</v>
      </c>
      <c r="BH474" s="79">
        <v>0</v>
      </c>
      <c r="BI474" s="78">
        <v>1.1972449116541493</v>
      </c>
      <c r="BJ474" s="79">
        <v>1.14935026E-3</v>
      </c>
      <c r="BL474" s="98" t="s">
        <v>12821</v>
      </c>
      <c r="BM474" s="104">
        <v>140691</v>
      </c>
      <c r="BN474" s="40">
        <v>1.05469433282254</v>
      </c>
      <c r="BO474" s="47">
        <v>6.8607025196457505E-2</v>
      </c>
    </row>
    <row r="475" spans="1:67" ht="15.6" x14ac:dyDescent="0.3">
      <c r="A475" s="6" t="s">
        <v>520</v>
      </c>
      <c r="B475" s="7">
        <v>128580</v>
      </c>
      <c r="C475" s="8">
        <v>0.78471501821051104</v>
      </c>
      <c r="D475" s="9">
        <v>7.4190580810287607E-2</v>
      </c>
      <c r="F475" s="6" t="s">
        <v>588</v>
      </c>
      <c r="G475" s="7">
        <v>693227</v>
      </c>
      <c r="H475" s="8">
        <v>0.57179663962609695</v>
      </c>
      <c r="I475" s="9">
        <v>9.7750644529966194E-2</v>
      </c>
      <c r="P475" s="43" t="s">
        <v>894</v>
      </c>
      <c r="Q475" s="7">
        <v>119369</v>
      </c>
      <c r="R475" s="40">
        <v>0.84209386148644605</v>
      </c>
      <c r="S475" s="9">
        <v>4.0238508910098801E-2</v>
      </c>
      <c r="T475" s="8">
        <v>0.96793726160229798</v>
      </c>
      <c r="U475" s="9">
        <v>6.3015695402465599E-2</v>
      </c>
      <c r="AI475" s="2" t="s">
        <v>6262</v>
      </c>
      <c r="AJ475" s="54">
        <v>10628</v>
      </c>
      <c r="AK475" s="4">
        <v>-1.253532540238574</v>
      </c>
      <c r="AL475" s="46">
        <v>1.7660768E-2</v>
      </c>
      <c r="AU475" s="6" t="s">
        <v>5583</v>
      </c>
      <c r="AV475" s="53">
        <v>4677</v>
      </c>
      <c r="AW475" s="8">
        <v>1.7585983812688744</v>
      </c>
      <c r="AX475" s="47">
        <v>0</v>
      </c>
      <c r="AZ475" s="43" t="s">
        <v>10311</v>
      </c>
      <c r="BA475" s="7">
        <v>10410</v>
      </c>
      <c r="BB475" s="40">
        <v>3.194468798741549</v>
      </c>
      <c r="BC475" s="47">
        <v>0</v>
      </c>
      <c r="BE475" s="76" t="s">
        <v>5296</v>
      </c>
      <c r="BF475" s="77">
        <v>5885</v>
      </c>
      <c r="BG475" s="92">
        <v>1.0860394722911697</v>
      </c>
      <c r="BH475" s="79">
        <v>0</v>
      </c>
      <c r="BI475" s="78">
        <v>1.1981872261259572</v>
      </c>
      <c r="BJ475" s="79">
        <v>1.7185877E-3</v>
      </c>
      <c r="BL475" s="98" t="s">
        <v>11789</v>
      </c>
      <c r="BM475" s="104">
        <v>1536</v>
      </c>
      <c r="BN475" s="40">
        <v>1.11322828025188</v>
      </c>
      <c r="BO475" s="47">
        <v>6.8607025196457505E-2</v>
      </c>
    </row>
    <row r="476" spans="1:67" ht="15.6" x14ac:dyDescent="0.3">
      <c r="A476" s="6" t="s">
        <v>521</v>
      </c>
      <c r="B476" s="7">
        <v>1092</v>
      </c>
      <c r="C476" s="8">
        <v>0.78566259371188496</v>
      </c>
      <c r="D476" s="9">
        <v>9.2775136884172396E-2</v>
      </c>
      <c r="F476" s="6" t="s">
        <v>1450</v>
      </c>
      <c r="G476" s="7">
        <v>106481544</v>
      </c>
      <c r="H476" s="8">
        <v>0.57203858312868605</v>
      </c>
      <c r="I476" s="9">
        <v>8.8806592446677601E-2</v>
      </c>
      <c r="P476" s="43" t="s">
        <v>895</v>
      </c>
      <c r="Q476" s="7">
        <v>400618</v>
      </c>
      <c r="R476" s="40">
        <v>0.95490902347233797</v>
      </c>
      <c r="S476" s="9">
        <v>3.1960641517916201E-2</v>
      </c>
      <c r="T476" s="8">
        <v>0.96848528363978303</v>
      </c>
      <c r="U476" s="9">
        <v>8.2926019507749693E-2</v>
      </c>
      <c r="AI476" s="2" t="s">
        <v>11767</v>
      </c>
      <c r="AJ476" s="54">
        <v>6922</v>
      </c>
      <c r="AK476" s="4">
        <v>-1.2534553889657738</v>
      </c>
      <c r="AL476" s="46">
        <v>8.641916999999999E-2</v>
      </c>
      <c r="AU476" s="6" t="s">
        <v>5584</v>
      </c>
      <c r="AV476" s="53">
        <v>5576</v>
      </c>
      <c r="AW476" s="8">
        <v>1.7585236371817587</v>
      </c>
      <c r="AX476" s="47">
        <v>0</v>
      </c>
      <c r="AZ476" s="43" t="s">
        <v>9269</v>
      </c>
      <c r="BA476" s="7">
        <v>23480</v>
      </c>
      <c r="BB476" s="40">
        <v>3.2525400970132932</v>
      </c>
      <c r="BC476" s="47">
        <v>0</v>
      </c>
      <c r="BE476" s="76" t="s">
        <v>6646</v>
      </c>
      <c r="BF476" s="77">
        <v>9709</v>
      </c>
      <c r="BG476" s="92">
        <v>1.3686712537037751</v>
      </c>
      <c r="BH476" s="79">
        <v>0</v>
      </c>
      <c r="BI476" s="78">
        <v>1.1983583641862192</v>
      </c>
      <c r="BJ476" s="79">
        <v>9.5329399999999993E-4</v>
      </c>
      <c r="BL476" s="98" t="s">
        <v>12820</v>
      </c>
      <c r="BM476" s="104">
        <v>100505994</v>
      </c>
      <c r="BN476" s="40">
        <v>1.16560350649043</v>
      </c>
      <c r="BO476" s="47">
        <v>6.8607025196457505E-2</v>
      </c>
    </row>
    <row r="477" spans="1:67" ht="15.6" x14ac:dyDescent="0.3">
      <c r="A477" s="6" t="s">
        <v>522</v>
      </c>
      <c r="B477" s="7">
        <v>139249</v>
      </c>
      <c r="C477" s="8">
        <v>0.78612644594643399</v>
      </c>
      <c r="D477" s="9">
        <v>9.2775136884172396E-2</v>
      </c>
      <c r="F477" s="6" t="s">
        <v>1451</v>
      </c>
      <c r="G477" s="7">
        <v>390012</v>
      </c>
      <c r="H477" s="8">
        <v>0.57217495086416303</v>
      </c>
      <c r="I477" s="9">
        <v>7.9562980850510098E-2</v>
      </c>
      <c r="P477" s="43" t="s">
        <v>896</v>
      </c>
      <c r="Q477" s="7">
        <v>100271408</v>
      </c>
      <c r="R477" s="40">
        <v>0.71262369465672204</v>
      </c>
      <c r="S477" s="9">
        <v>3.6732382298364397E-2</v>
      </c>
      <c r="T477" s="8">
        <v>0.97129388261093397</v>
      </c>
      <c r="U477" s="9">
        <v>6.2018312579869297E-2</v>
      </c>
      <c r="AI477" s="2" t="s">
        <v>3539</v>
      </c>
      <c r="AJ477" s="54">
        <v>8805</v>
      </c>
      <c r="AK477" s="4">
        <v>-1.252767366964348</v>
      </c>
      <c r="AL477" s="46">
        <v>8.3523300000000009E-2</v>
      </c>
      <c r="AU477" s="6" t="s">
        <v>5585</v>
      </c>
      <c r="AV477" s="53">
        <v>22992</v>
      </c>
      <c r="AW477" s="8">
        <v>1.7584110234041004</v>
      </c>
      <c r="AX477" s="47">
        <v>0</v>
      </c>
      <c r="AZ477" s="43" t="s">
        <v>7071</v>
      </c>
      <c r="BA477" s="7">
        <v>1349</v>
      </c>
      <c r="BB477" s="40">
        <v>3.3452760038413936</v>
      </c>
      <c r="BC477" s="47">
        <v>0</v>
      </c>
      <c r="BE477" s="76" t="s">
        <v>5620</v>
      </c>
      <c r="BF477" s="77">
        <v>79002</v>
      </c>
      <c r="BG477" s="92">
        <v>1.0761290956212881</v>
      </c>
      <c r="BH477" s="79">
        <v>0</v>
      </c>
      <c r="BI477" s="78">
        <v>1.1984212312624922</v>
      </c>
      <c r="BJ477" s="79">
        <v>1.1195212000000001E-3</v>
      </c>
      <c r="BL477" s="98" t="s">
        <v>1018</v>
      </c>
      <c r="BM477" s="104">
        <v>3659</v>
      </c>
      <c r="BN477" s="40">
        <v>1.2060326685103699</v>
      </c>
      <c r="BO477" s="47">
        <v>6.8607025196457505E-2</v>
      </c>
    </row>
    <row r="478" spans="1:67" ht="15.6" x14ac:dyDescent="0.3">
      <c r="A478" s="6" t="s">
        <v>523</v>
      </c>
      <c r="B478" s="7">
        <v>140717</v>
      </c>
      <c r="C478" s="8">
        <v>0.78649594870319295</v>
      </c>
      <c r="D478" s="9">
        <v>7.4405533677301197E-2</v>
      </c>
      <c r="F478" s="6" t="s">
        <v>1452</v>
      </c>
      <c r="G478" s="7">
        <v>105375475</v>
      </c>
      <c r="H478" s="8">
        <v>0.572381879302998</v>
      </c>
      <c r="I478" s="9">
        <v>7.4670203375814301E-2</v>
      </c>
      <c r="P478" s="43" t="s">
        <v>899</v>
      </c>
      <c r="Q478" s="7">
        <v>100131366</v>
      </c>
      <c r="R478" s="40">
        <v>1.0500226683543401</v>
      </c>
      <c r="S478" s="9">
        <v>1.77248296565043E-2</v>
      </c>
      <c r="T478" s="8">
        <v>0.973272230612235</v>
      </c>
      <c r="U478" s="9">
        <v>4.7397330041633198E-2</v>
      </c>
      <c r="AI478" s="2" t="s">
        <v>7365</v>
      </c>
      <c r="AJ478" s="54">
        <v>8813</v>
      </c>
      <c r="AK478" s="4">
        <v>-1.2527380762286475</v>
      </c>
      <c r="AL478" s="46">
        <v>7.9120600000000003E-3</v>
      </c>
      <c r="AU478" s="6" t="s">
        <v>5586</v>
      </c>
      <c r="AV478" s="53">
        <v>3646</v>
      </c>
      <c r="AW478" s="8">
        <v>1.7583978042471273</v>
      </c>
      <c r="AX478" s="47">
        <v>0</v>
      </c>
      <c r="AZ478" s="43" t="s">
        <v>11839</v>
      </c>
      <c r="BA478" s="7">
        <v>2167</v>
      </c>
      <c r="BB478" s="40">
        <v>3.721851545990849</v>
      </c>
      <c r="BC478" s="47">
        <v>0</v>
      </c>
      <c r="BE478" s="76" t="s">
        <v>7795</v>
      </c>
      <c r="BF478" s="77">
        <v>26122</v>
      </c>
      <c r="BG478" s="92">
        <v>1.3681038021725065</v>
      </c>
      <c r="BH478" s="79">
        <v>0</v>
      </c>
      <c r="BI478" s="78">
        <v>1.1985742382782403</v>
      </c>
      <c r="BJ478" s="79">
        <v>1.6568223000000002E-3</v>
      </c>
      <c r="BL478" s="98" t="s">
        <v>12819</v>
      </c>
      <c r="BM478" s="104">
        <v>84807</v>
      </c>
      <c r="BN478" s="40">
        <v>1.2370524502397</v>
      </c>
      <c r="BO478" s="47">
        <v>6.8607025196457505E-2</v>
      </c>
    </row>
    <row r="479" spans="1:67" ht="15.6" x14ac:dyDescent="0.3">
      <c r="A479" s="6" t="s">
        <v>524</v>
      </c>
      <c r="B479" s="7">
        <v>81126</v>
      </c>
      <c r="C479" s="8">
        <v>0.78665154713719798</v>
      </c>
      <c r="D479" s="9">
        <v>7.1651832157106396E-2</v>
      </c>
      <c r="F479" s="6" t="s">
        <v>935</v>
      </c>
      <c r="G479" s="7">
        <v>100128628</v>
      </c>
      <c r="H479" s="8">
        <v>0.57249260182869399</v>
      </c>
      <c r="I479" s="9">
        <v>8.8903410369580493E-2</v>
      </c>
      <c r="P479" s="43" t="s">
        <v>901</v>
      </c>
      <c r="Q479" s="7">
        <v>283284</v>
      </c>
      <c r="R479" s="40">
        <v>0.70583948929354701</v>
      </c>
      <c r="S479" s="9">
        <v>6.7073850646641703E-2</v>
      </c>
      <c r="T479" s="8">
        <v>0.97482161894247699</v>
      </c>
      <c r="U479" s="9">
        <v>7.2181804749596401E-2</v>
      </c>
      <c r="AI479" s="2" t="s">
        <v>10126</v>
      </c>
      <c r="AJ479" s="54">
        <v>160418</v>
      </c>
      <c r="AK479" s="4">
        <v>-1.2492959868519027</v>
      </c>
      <c r="AL479" s="46">
        <v>1.8356982000000001E-2</v>
      </c>
      <c r="AU479" s="6" t="s">
        <v>2779</v>
      </c>
      <c r="AV479" s="53">
        <v>394</v>
      </c>
      <c r="AW479" s="8">
        <v>1.7583125590969317</v>
      </c>
      <c r="AX479" s="47">
        <v>0</v>
      </c>
      <c r="AZ479" s="43" t="s">
        <v>11840</v>
      </c>
      <c r="BA479" s="7">
        <v>56984</v>
      </c>
      <c r="BB479" s="40">
        <v>1.553439837092542</v>
      </c>
      <c r="BC479" s="47">
        <v>3.6325518000000003E-4</v>
      </c>
      <c r="BE479" s="76" t="s">
        <v>5695</v>
      </c>
      <c r="BF479" s="77">
        <v>4976</v>
      </c>
      <c r="BG479" s="92">
        <v>1.0976039876290864</v>
      </c>
      <c r="BH479" s="79">
        <v>0</v>
      </c>
      <c r="BI479" s="78">
        <v>1.1986418730194222</v>
      </c>
      <c r="BJ479" s="79">
        <v>1.3661615999999998E-3</v>
      </c>
      <c r="BL479" s="98" t="s">
        <v>12818</v>
      </c>
      <c r="BM479" s="104">
        <v>1893</v>
      </c>
      <c r="BN479" s="40">
        <v>1.2947445405275499</v>
      </c>
      <c r="BO479" s="47">
        <v>6.8607025196457505E-2</v>
      </c>
    </row>
    <row r="480" spans="1:67" ht="15.6" x14ac:dyDescent="0.3">
      <c r="A480" s="6" t="s">
        <v>525</v>
      </c>
      <c r="B480" s="7">
        <v>100652853</v>
      </c>
      <c r="C480" s="8">
        <v>0.78666343555924001</v>
      </c>
      <c r="D480" s="9">
        <v>9.21750374219866E-2</v>
      </c>
      <c r="F480" s="6" t="s">
        <v>595</v>
      </c>
      <c r="G480" s="7">
        <v>122740</v>
      </c>
      <c r="H480" s="8">
        <v>0.572516878370117</v>
      </c>
      <c r="I480" s="9">
        <v>9.0889814484978695E-2</v>
      </c>
      <c r="P480" s="43" t="s">
        <v>902</v>
      </c>
      <c r="Q480" s="7">
        <v>8651</v>
      </c>
      <c r="R480" s="40">
        <v>0.72516690636062098</v>
      </c>
      <c r="S480" s="9">
        <v>8.1128247248317506E-2</v>
      </c>
      <c r="T480" s="8">
        <v>0.97559264007854596</v>
      </c>
      <c r="U480" s="9">
        <v>8.7404702993398795E-2</v>
      </c>
      <c r="AI480" s="2" t="s">
        <v>5607</v>
      </c>
      <c r="AJ480" s="54">
        <v>220988</v>
      </c>
      <c r="AK480" s="4">
        <v>-1.2465408358324963</v>
      </c>
      <c r="AL480" s="46">
        <v>1.5579818E-2</v>
      </c>
      <c r="AU480" s="6" t="s">
        <v>5587</v>
      </c>
      <c r="AV480" s="53">
        <v>5493</v>
      </c>
      <c r="AW480" s="8">
        <v>1.7582238544435529</v>
      </c>
      <c r="AX480" s="47">
        <v>0</v>
      </c>
      <c r="AZ480" s="42" t="s">
        <v>11841</v>
      </c>
      <c r="BA480" s="3">
        <v>677827</v>
      </c>
      <c r="BB480" s="39">
        <v>-1.7918116447311445</v>
      </c>
      <c r="BC480" s="46">
        <v>4.5647143999999999E-4</v>
      </c>
      <c r="BE480" s="76" t="s">
        <v>7463</v>
      </c>
      <c r="BF480" s="77">
        <v>23215</v>
      </c>
      <c r="BG480" s="92">
        <v>1.3121747248958922</v>
      </c>
      <c r="BH480" s="79">
        <v>0</v>
      </c>
      <c r="BI480" s="78">
        <v>1.1989799991719148</v>
      </c>
      <c r="BJ480" s="79">
        <v>1.3293236000000001E-3</v>
      </c>
      <c r="BL480" s="98" t="s">
        <v>328</v>
      </c>
      <c r="BM480" s="104">
        <v>100422407</v>
      </c>
      <c r="BN480" s="40">
        <v>0.73521211129236896</v>
      </c>
      <c r="BO480" s="47">
        <v>6.9002651991666802E-2</v>
      </c>
    </row>
    <row r="481" spans="1:67" ht="15.6" x14ac:dyDescent="0.3">
      <c r="A481" s="6" t="s">
        <v>526</v>
      </c>
      <c r="B481" s="7">
        <v>403256</v>
      </c>
      <c r="C481" s="8">
        <v>0.78685937054681698</v>
      </c>
      <c r="D481" s="9">
        <v>9.2563955488327507E-2</v>
      </c>
      <c r="F481" s="6" t="s">
        <v>1453</v>
      </c>
      <c r="G481" s="7">
        <v>106480178</v>
      </c>
      <c r="H481" s="8">
        <v>0.57271211512626496</v>
      </c>
      <c r="I481" s="9">
        <v>8.9667214805933898E-2</v>
      </c>
      <c r="P481" s="43" t="s">
        <v>904</v>
      </c>
      <c r="Q481" s="7">
        <v>345041</v>
      </c>
      <c r="R481" s="40">
        <v>0.81115805379830597</v>
      </c>
      <c r="S481" s="9">
        <v>3.1273610509402902E-2</v>
      </c>
      <c r="T481" s="8">
        <v>0.97940143727166895</v>
      </c>
      <c r="U481" s="9">
        <v>5.9089821073707E-2</v>
      </c>
      <c r="AI481" s="2" t="s">
        <v>6483</v>
      </c>
      <c r="AJ481" s="54">
        <v>115548</v>
      </c>
      <c r="AK481" s="4">
        <v>-1.2459365440615195</v>
      </c>
      <c r="AL481" s="46">
        <v>1.395573E-2</v>
      </c>
      <c r="AU481" s="6" t="s">
        <v>5588</v>
      </c>
      <c r="AV481" s="53">
        <v>5757</v>
      </c>
      <c r="AW481" s="8">
        <v>1.7580260404833201</v>
      </c>
      <c r="AX481" s="47">
        <v>0</v>
      </c>
      <c r="AZ481" s="43" t="s">
        <v>8828</v>
      </c>
      <c r="BA481" s="7">
        <v>55003</v>
      </c>
      <c r="BB481" s="40">
        <v>1.2868469129381739</v>
      </c>
      <c r="BC481" s="47">
        <v>4.5647143999999999E-4</v>
      </c>
      <c r="BE481" s="76" t="s">
        <v>5324</v>
      </c>
      <c r="BF481" s="77">
        <v>11214</v>
      </c>
      <c r="BG481" s="92">
        <v>1.2434159169525674</v>
      </c>
      <c r="BH481" s="79">
        <v>0</v>
      </c>
      <c r="BI481" s="78">
        <v>1.199304663959603</v>
      </c>
      <c r="BJ481" s="79">
        <v>9.6394530000000001E-4</v>
      </c>
      <c r="BL481" s="98" t="s">
        <v>12825</v>
      </c>
      <c r="BM481" s="104">
        <v>100302203</v>
      </c>
      <c r="BN481" s="40">
        <v>0.75458217477350698</v>
      </c>
      <c r="BO481" s="47">
        <v>6.9256882647447296E-2</v>
      </c>
    </row>
    <row r="482" spans="1:67" ht="15.6" x14ac:dyDescent="0.3">
      <c r="A482" s="6" t="s">
        <v>527</v>
      </c>
      <c r="B482" s="7">
        <v>127066</v>
      </c>
      <c r="C482" s="8">
        <v>0.78739680660524902</v>
      </c>
      <c r="D482" s="9">
        <v>9.2042061341948603E-2</v>
      </c>
      <c r="F482" s="6" t="s">
        <v>1454</v>
      </c>
      <c r="G482" s="7">
        <v>106480867</v>
      </c>
      <c r="H482" s="8">
        <v>0.57300376644800899</v>
      </c>
      <c r="I482" s="9">
        <v>9.5626353667680505E-2</v>
      </c>
      <c r="P482" s="43" t="s">
        <v>908</v>
      </c>
      <c r="Q482" s="7">
        <v>102800314</v>
      </c>
      <c r="R482" s="40">
        <v>0.70053647849571099</v>
      </c>
      <c r="S482" s="9">
        <v>7.8876558721706194E-2</v>
      </c>
      <c r="T482" s="8">
        <v>0.98476260232601398</v>
      </c>
      <c r="U482" s="9">
        <v>7.1377724994958494E-2</v>
      </c>
      <c r="AI482" s="2" t="s">
        <v>5287</v>
      </c>
      <c r="AJ482" s="54">
        <v>64400</v>
      </c>
      <c r="AK482" s="4">
        <v>-1.2456122741094497</v>
      </c>
      <c r="AL482" s="46">
        <v>1.4850327999999999E-2</v>
      </c>
      <c r="AU482" s="6" t="s">
        <v>5589</v>
      </c>
      <c r="AV482" s="53">
        <v>80063</v>
      </c>
      <c r="AW482" s="8">
        <v>1.757856183741572</v>
      </c>
      <c r="AX482" s="47">
        <v>0</v>
      </c>
      <c r="AZ482" s="43" t="s">
        <v>7440</v>
      </c>
      <c r="BA482" s="7">
        <v>134218</v>
      </c>
      <c r="BB482" s="40">
        <v>1.3569698547383644</v>
      </c>
      <c r="BC482" s="47">
        <v>4.5647143999999999E-4</v>
      </c>
      <c r="BE482" s="76" t="s">
        <v>8303</v>
      </c>
      <c r="BF482" s="77">
        <v>11193</v>
      </c>
      <c r="BG482" s="92">
        <v>1.0874646064290745</v>
      </c>
      <c r="BH482" s="79">
        <v>1.1581035E-4</v>
      </c>
      <c r="BI482" s="78">
        <v>1.2000399320309691</v>
      </c>
      <c r="BJ482" s="79">
        <v>1.10873066E-3</v>
      </c>
      <c r="BL482" s="98" t="s">
        <v>12826</v>
      </c>
      <c r="BM482" s="104">
        <v>285613</v>
      </c>
      <c r="BN482" s="40">
        <v>1.19596380066608</v>
      </c>
      <c r="BO482" s="47">
        <v>6.9399296477696298E-2</v>
      </c>
    </row>
    <row r="483" spans="1:67" ht="15.6" x14ac:dyDescent="0.3">
      <c r="A483" s="6" t="s">
        <v>528</v>
      </c>
      <c r="B483" s="7">
        <v>497190</v>
      </c>
      <c r="C483" s="8">
        <v>0.78769694000966495</v>
      </c>
      <c r="D483" s="9">
        <v>8.5343860121645895E-2</v>
      </c>
      <c r="F483" s="6" t="s">
        <v>1455</v>
      </c>
      <c r="G483" s="7">
        <v>100874299</v>
      </c>
      <c r="H483" s="8">
        <v>0.57313396302438102</v>
      </c>
      <c r="I483" s="9">
        <v>8.4103510905519999E-2</v>
      </c>
      <c r="P483" s="43" t="s">
        <v>909</v>
      </c>
      <c r="Q483" s="7">
        <v>193629</v>
      </c>
      <c r="R483" s="40">
        <v>0.65030066070845405</v>
      </c>
      <c r="S483" s="9">
        <v>6.3244132754941201E-2</v>
      </c>
      <c r="T483" s="8">
        <v>0.98598943351590496</v>
      </c>
      <c r="U483" s="9">
        <v>5.2579812323269998E-2</v>
      </c>
      <c r="AI483" s="2" t="s">
        <v>5532</v>
      </c>
      <c r="AJ483" s="54">
        <v>5108</v>
      </c>
      <c r="AK483" s="4">
        <v>-1.2455072561041651</v>
      </c>
      <c r="AL483" s="46">
        <v>1.7084448000000002E-2</v>
      </c>
      <c r="AU483" s="6" t="s">
        <v>5590</v>
      </c>
      <c r="AV483" s="53">
        <v>23196</v>
      </c>
      <c r="AW483" s="8">
        <v>1.7577685175539106</v>
      </c>
      <c r="AX483" s="47">
        <v>0</v>
      </c>
      <c r="AZ483" s="43" t="s">
        <v>1239</v>
      </c>
      <c r="BA483" s="7">
        <v>1362</v>
      </c>
      <c r="BB483" s="40">
        <v>1.3585370360162023</v>
      </c>
      <c r="BC483" s="47">
        <v>4.5647143999999999E-4</v>
      </c>
      <c r="BE483" s="76" t="s">
        <v>8140</v>
      </c>
      <c r="BF483" s="77">
        <v>11079</v>
      </c>
      <c r="BG483" s="92">
        <v>1.2169987494412984</v>
      </c>
      <c r="BH483" s="79">
        <v>0</v>
      </c>
      <c r="BI483" s="78">
        <v>1.2003671835516112</v>
      </c>
      <c r="BJ483" s="79">
        <v>9.0654750000000001E-4</v>
      </c>
      <c r="BL483" s="98" t="s">
        <v>1489</v>
      </c>
      <c r="BM483" s="104">
        <v>28691</v>
      </c>
      <c r="BN483" s="40">
        <v>0.85127548938362096</v>
      </c>
      <c r="BO483" s="47">
        <v>6.9444494947207294E-2</v>
      </c>
    </row>
    <row r="484" spans="1:67" ht="15.6" x14ac:dyDescent="0.3">
      <c r="A484" s="6" t="s">
        <v>529</v>
      </c>
      <c r="B484" s="7">
        <v>105369723</v>
      </c>
      <c r="C484" s="8">
        <v>0.78832764618513596</v>
      </c>
      <c r="D484" s="9">
        <v>7.2181804749596401E-2</v>
      </c>
      <c r="F484" s="6" t="s">
        <v>376</v>
      </c>
      <c r="G484" s="7">
        <v>10281</v>
      </c>
      <c r="H484" s="8">
        <v>0.57339957390269503</v>
      </c>
      <c r="I484" s="9">
        <v>9.8179667421135694E-2</v>
      </c>
      <c r="P484" s="43" t="s">
        <v>915</v>
      </c>
      <c r="Q484" s="7">
        <v>1133</v>
      </c>
      <c r="R484" s="40">
        <v>0.74626227171918103</v>
      </c>
      <c r="S484" s="9">
        <v>6.6422170802713107E-2</v>
      </c>
      <c r="T484" s="8">
        <v>0.99370387769388802</v>
      </c>
      <c r="U484" s="9">
        <v>8.1662555368920406E-2</v>
      </c>
      <c r="AI484" s="2" t="s">
        <v>8590</v>
      </c>
      <c r="AJ484" s="54">
        <v>5501</v>
      </c>
      <c r="AK484" s="4">
        <v>-1.2439180391293747</v>
      </c>
      <c r="AL484" s="46">
        <v>1.1256808E-2</v>
      </c>
      <c r="AU484" s="6" t="s">
        <v>5591</v>
      </c>
      <c r="AV484" s="53">
        <v>85439</v>
      </c>
      <c r="AW484" s="8">
        <v>1.7577412567630448</v>
      </c>
      <c r="AX484" s="47">
        <v>0</v>
      </c>
      <c r="AZ484" s="43" t="s">
        <v>7762</v>
      </c>
      <c r="BA484" s="7">
        <v>9470</v>
      </c>
      <c r="BB484" s="40">
        <v>1.422973537597396</v>
      </c>
      <c r="BC484" s="47">
        <v>4.5647143999999999E-4</v>
      </c>
      <c r="BE484" s="76" t="s">
        <v>5218</v>
      </c>
      <c r="BF484" s="77">
        <v>8648</v>
      </c>
      <c r="BG484" s="92">
        <v>1.3562700405188581</v>
      </c>
      <c r="BH484" s="79">
        <v>0</v>
      </c>
      <c r="BI484" s="78">
        <v>1.2011905093210438</v>
      </c>
      <c r="BJ484" s="79">
        <v>8.9325039999999997E-4</v>
      </c>
      <c r="BL484" s="98" t="s">
        <v>355</v>
      </c>
      <c r="BM484" s="104">
        <v>106480320</v>
      </c>
      <c r="BN484" s="40">
        <v>0.65452531597494701</v>
      </c>
      <c r="BO484" s="47">
        <v>6.9575522129774997E-2</v>
      </c>
    </row>
    <row r="485" spans="1:67" ht="15.6" x14ac:dyDescent="0.3">
      <c r="A485" s="6" t="s">
        <v>530</v>
      </c>
      <c r="B485" s="7">
        <v>4826</v>
      </c>
      <c r="C485" s="8">
        <v>0.78886409653628198</v>
      </c>
      <c r="D485" s="9">
        <v>9.6471950322615602E-2</v>
      </c>
      <c r="F485" s="6" t="s">
        <v>1456</v>
      </c>
      <c r="G485" s="7">
        <v>693233</v>
      </c>
      <c r="H485" s="8">
        <v>0.57350533999671605</v>
      </c>
      <c r="I485" s="9">
        <v>9.6088171815585793E-2</v>
      </c>
      <c r="P485" s="43" t="s">
        <v>916</v>
      </c>
      <c r="Q485" s="7">
        <v>128760</v>
      </c>
      <c r="R485" s="40">
        <v>0.62042463122144498</v>
      </c>
      <c r="S485" s="9">
        <v>7.7641969931379298E-2</v>
      </c>
      <c r="T485" s="8">
        <v>0.99523033432077801</v>
      </c>
      <c r="U485" s="9">
        <v>5.2579812323269998E-2</v>
      </c>
      <c r="AI485" s="2" t="s">
        <v>10567</v>
      </c>
      <c r="AJ485" s="54">
        <v>7013</v>
      </c>
      <c r="AK485" s="4">
        <v>-1.24376643962153</v>
      </c>
      <c r="AL485" s="46">
        <v>2.8271546000000002E-2</v>
      </c>
      <c r="AU485" s="6" t="s">
        <v>5592</v>
      </c>
      <c r="AV485" s="53">
        <v>4676</v>
      </c>
      <c r="AW485" s="8">
        <v>1.7575884758811127</v>
      </c>
      <c r="AX485" s="47">
        <v>0</v>
      </c>
      <c r="AZ485" s="43" t="s">
        <v>11842</v>
      </c>
      <c r="BA485" s="7">
        <v>3672</v>
      </c>
      <c r="BB485" s="40">
        <v>1.485939717127819</v>
      </c>
      <c r="BC485" s="47">
        <v>4.5647143999999999E-4</v>
      </c>
      <c r="BE485" s="76" t="s">
        <v>6154</v>
      </c>
      <c r="BF485" s="77">
        <v>8661</v>
      </c>
      <c r="BG485" s="92">
        <v>1.3635319160555797</v>
      </c>
      <c r="BH485" s="79">
        <v>0</v>
      </c>
      <c r="BI485" s="78">
        <v>1.2012173012515206</v>
      </c>
      <c r="BJ485" s="79">
        <v>1.5498163000000002E-3</v>
      </c>
      <c r="BL485" s="98" t="s">
        <v>12829</v>
      </c>
      <c r="BM485" s="104">
        <v>440225</v>
      </c>
      <c r="BN485" s="40">
        <v>0.72482190475977304</v>
      </c>
      <c r="BO485" s="47">
        <v>6.9575522129774997E-2</v>
      </c>
    </row>
    <row r="486" spans="1:67" ht="15.6" x14ac:dyDescent="0.3">
      <c r="A486" s="6" t="s">
        <v>531</v>
      </c>
      <c r="B486" s="7">
        <v>1789</v>
      </c>
      <c r="C486" s="8">
        <v>0.79103030171628697</v>
      </c>
      <c r="D486" s="9">
        <v>8.7218153772273696E-2</v>
      </c>
      <c r="F486" s="6" t="s">
        <v>1457</v>
      </c>
      <c r="G486" s="7">
        <v>106481187</v>
      </c>
      <c r="H486" s="8">
        <v>0.57383688867266502</v>
      </c>
      <c r="I486" s="9">
        <v>8.2548096458375506E-2</v>
      </c>
      <c r="P486" s="43" t="s">
        <v>917</v>
      </c>
      <c r="Q486" s="7">
        <v>100422546</v>
      </c>
      <c r="R486" s="40">
        <v>0.67523905575717003</v>
      </c>
      <c r="S486" s="9">
        <v>8.7756215410122004E-2</v>
      </c>
      <c r="T486" s="8">
        <v>0.99618248724497704</v>
      </c>
      <c r="U486" s="9">
        <v>8.7404702993398795E-2</v>
      </c>
      <c r="AI486" s="2" t="s">
        <v>13590</v>
      </c>
      <c r="AJ486" s="54">
        <v>101928119</v>
      </c>
      <c r="AK486" s="4">
        <v>-1.2435764246027254</v>
      </c>
      <c r="AL486" s="46">
        <v>6.2870339999999997E-2</v>
      </c>
      <c r="AU486" s="6" t="s">
        <v>5593</v>
      </c>
      <c r="AV486" s="53">
        <v>4736</v>
      </c>
      <c r="AW486" s="8">
        <v>1.7570977695986816</v>
      </c>
      <c r="AX486" s="47">
        <v>0</v>
      </c>
      <c r="AZ486" s="43" t="s">
        <v>10155</v>
      </c>
      <c r="BA486" s="7">
        <v>6678</v>
      </c>
      <c r="BB486" s="40">
        <v>1.7894887612958834</v>
      </c>
      <c r="BC486" s="47">
        <v>4.5647143999999999E-4</v>
      </c>
      <c r="BE486" s="76" t="s">
        <v>6564</v>
      </c>
      <c r="BF486" s="77">
        <v>4643</v>
      </c>
      <c r="BG486" s="92">
        <v>1.083533364224412</v>
      </c>
      <c r="BH486" s="79">
        <v>0</v>
      </c>
      <c r="BI486" s="78">
        <v>1.2014346300463388</v>
      </c>
      <c r="BJ486" s="79">
        <v>1.5091505999999999E-3</v>
      </c>
      <c r="BL486" s="98" t="s">
        <v>730</v>
      </c>
      <c r="BM486" s="104">
        <v>100133161</v>
      </c>
      <c r="BN486" s="40">
        <v>0.80172779785554404</v>
      </c>
      <c r="BO486" s="47">
        <v>6.9575522129774997E-2</v>
      </c>
    </row>
    <row r="487" spans="1:67" ht="15.6" x14ac:dyDescent="0.3">
      <c r="A487" s="6" t="s">
        <v>532</v>
      </c>
      <c r="B487" s="7">
        <v>122449</v>
      </c>
      <c r="C487" s="8">
        <v>0.79119665370661496</v>
      </c>
      <c r="D487" s="9">
        <v>8.8043051122942598E-2</v>
      </c>
      <c r="F487" s="6" t="s">
        <v>1458</v>
      </c>
      <c r="G487" s="7">
        <v>106481753</v>
      </c>
      <c r="H487" s="8">
        <v>0.57446012225415199</v>
      </c>
      <c r="I487" s="9">
        <v>8.4806165404669301E-2</v>
      </c>
      <c r="P487" s="43" t="s">
        <v>920</v>
      </c>
      <c r="Q487" s="7">
        <v>9</v>
      </c>
      <c r="R487" s="40">
        <v>0.89836308251396702</v>
      </c>
      <c r="S487" s="9">
        <v>2.2525269985361501E-2</v>
      </c>
      <c r="T487" s="8">
        <v>0.99776068479199298</v>
      </c>
      <c r="U487" s="9">
        <v>6.0496115761855498E-2</v>
      </c>
      <c r="AI487" s="2" t="s">
        <v>9307</v>
      </c>
      <c r="AJ487" s="54">
        <v>132320</v>
      </c>
      <c r="AK487" s="4">
        <v>-1.2432641259879014</v>
      </c>
      <c r="AL487" s="46">
        <v>1.4850327999999999E-2</v>
      </c>
      <c r="AU487" s="6" t="s">
        <v>5594</v>
      </c>
      <c r="AV487" s="53">
        <v>23190</v>
      </c>
      <c r="AW487" s="8">
        <v>1.7570632828734769</v>
      </c>
      <c r="AX487" s="47">
        <v>0</v>
      </c>
      <c r="AZ487" s="42" t="s">
        <v>11843</v>
      </c>
      <c r="BA487" s="3">
        <v>26779</v>
      </c>
      <c r="BB487" s="39">
        <v>-1.7867683500470646</v>
      </c>
      <c r="BC487" s="46">
        <v>4.6073753000000001E-4</v>
      </c>
      <c r="BE487" s="76" t="s">
        <v>7967</v>
      </c>
      <c r="BF487" s="77">
        <v>23471</v>
      </c>
      <c r="BG487" s="92">
        <v>1.4088300974049301</v>
      </c>
      <c r="BH487" s="79">
        <v>0</v>
      </c>
      <c r="BI487" s="78">
        <v>1.2014519446738663</v>
      </c>
      <c r="BJ487" s="79">
        <v>7.2422329999999996E-4</v>
      </c>
      <c r="BL487" s="98" t="s">
        <v>12828</v>
      </c>
      <c r="BM487" s="104">
        <v>106480739</v>
      </c>
      <c r="BN487" s="40">
        <v>0.80301872409502495</v>
      </c>
      <c r="BO487" s="47">
        <v>6.9575522129774997E-2</v>
      </c>
    </row>
    <row r="488" spans="1:67" ht="15.6" x14ac:dyDescent="0.3">
      <c r="A488" s="6" t="s">
        <v>533</v>
      </c>
      <c r="B488" s="7">
        <v>100126339</v>
      </c>
      <c r="C488" s="8">
        <v>0.791691868950681</v>
      </c>
      <c r="D488" s="9">
        <v>8.3642079987224699E-2</v>
      </c>
      <c r="F488" s="6" t="s">
        <v>1459</v>
      </c>
      <c r="G488" s="7">
        <v>117196</v>
      </c>
      <c r="H488" s="8">
        <v>0.57459983021628003</v>
      </c>
      <c r="I488" s="9">
        <v>8.6471037065325496E-2</v>
      </c>
      <c r="P488" s="43" t="s">
        <v>924</v>
      </c>
      <c r="Q488" s="7">
        <v>401646</v>
      </c>
      <c r="R488" s="40">
        <v>0.94172102691210502</v>
      </c>
      <c r="S488" s="9">
        <v>2.8127762986635899E-2</v>
      </c>
      <c r="T488" s="8">
        <v>1.00116117394964</v>
      </c>
      <c r="U488" s="9">
        <v>4.7397330041633198E-2</v>
      </c>
      <c r="AI488" s="2" t="s">
        <v>11846</v>
      </c>
      <c r="AJ488" s="54">
        <v>51122</v>
      </c>
      <c r="AK488" s="4">
        <v>-1.2430095346280259</v>
      </c>
      <c r="AL488" s="46">
        <v>1.6360531000000001E-2</v>
      </c>
      <c r="AU488" s="6" t="s">
        <v>5595</v>
      </c>
      <c r="AV488" s="53">
        <v>1915</v>
      </c>
      <c r="AW488" s="8">
        <v>1.7570565390857982</v>
      </c>
      <c r="AX488" s="47">
        <v>0</v>
      </c>
      <c r="AZ488" s="43" t="s">
        <v>9750</v>
      </c>
      <c r="BA488" s="7">
        <v>9373</v>
      </c>
      <c r="BB488" s="40">
        <v>1.3116061697370438</v>
      </c>
      <c r="BC488" s="47">
        <v>4.6073753000000001E-4</v>
      </c>
      <c r="BE488" s="76" t="s">
        <v>9918</v>
      </c>
      <c r="BF488" s="77">
        <v>4835</v>
      </c>
      <c r="BG488" s="92">
        <v>1.1181876023666741</v>
      </c>
      <c r="BH488" s="79">
        <v>0</v>
      </c>
      <c r="BI488" s="78">
        <v>1.2017232427674567</v>
      </c>
      <c r="BJ488" s="79">
        <v>1.4695206E-3</v>
      </c>
      <c r="BL488" s="98" t="s">
        <v>599</v>
      </c>
      <c r="BM488" s="104">
        <v>100873171</v>
      </c>
      <c r="BN488" s="40">
        <v>0.82380959336554604</v>
      </c>
      <c r="BO488" s="47">
        <v>6.9575522129774997E-2</v>
      </c>
    </row>
    <row r="489" spans="1:67" ht="15.6" x14ac:dyDescent="0.3">
      <c r="A489" s="6" t="s">
        <v>534</v>
      </c>
      <c r="B489" s="7">
        <v>1330</v>
      </c>
      <c r="C489" s="8">
        <v>0.79192201702987697</v>
      </c>
      <c r="D489" s="9">
        <v>6.9081750628044697E-2</v>
      </c>
      <c r="F489" s="6" t="s">
        <v>1460</v>
      </c>
      <c r="G489" s="7">
        <v>317701</v>
      </c>
      <c r="H489" s="8">
        <v>0.57460383964571504</v>
      </c>
      <c r="I489" s="9">
        <v>9.5397139301209799E-2</v>
      </c>
      <c r="P489" s="43" t="s">
        <v>926</v>
      </c>
      <c r="Q489" s="7">
        <v>101515984</v>
      </c>
      <c r="R489" s="40">
        <v>0.61801522179016899</v>
      </c>
      <c r="S489" s="9">
        <v>8.8117456804059205E-2</v>
      </c>
      <c r="T489" s="8">
        <v>1.0050563641235899</v>
      </c>
      <c r="U489" s="9">
        <v>6.2018312579869297E-2</v>
      </c>
      <c r="AI489" s="2" t="s">
        <v>7312</v>
      </c>
      <c r="AJ489" s="54">
        <v>4707</v>
      </c>
      <c r="AK489" s="4">
        <v>-1.2420780893089225</v>
      </c>
      <c r="AL489" s="46">
        <v>4.7317221999999999E-3</v>
      </c>
      <c r="AU489" s="6" t="s">
        <v>5596</v>
      </c>
      <c r="AV489" s="53">
        <v>51164</v>
      </c>
      <c r="AW489" s="8">
        <v>1.7568964715803896</v>
      </c>
      <c r="AX489" s="47">
        <v>0</v>
      </c>
      <c r="AZ489" s="43" t="s">
        <v>11844</v>
      </c>
      <c r="BA489" s="7">
        <v>57820</v>
      </c>
      <c r="BB489" s="40">
        <v>1.4079353680599014</v>
      </c>
      <c r="BC489" s="47">
        <v>4.6073753000000001E-4</v>
      </c>
      <c r="BE489" s="76" t="s">
        <v>5241</v>
      </c>
      <c r="BF489" s="77">
        <v>79670</v>
      </c>
      <c r="BG489" s="92">
        <v>1.3425270973500179</v>
      </c>
      <c r="BH489" s="79">
        <v>0</v>
      </c>
      <c r="BI489" s="78">
        <v>1.2023709527345354</v>
      </c>
      <c r="BJ489" s="79">
        <v>1.1195212000000001E-3</v>
      </c>
      <c r="BL489" s="98" t="s">
        <v>1523</v>
      </c>
      <c r="BM489" s="104">
        <v>646526</v>
      </c>
      <c r="BN489" s="40">
        <v>0.88466209415268104</v>
      </c>
      <c r="BO489" s="47">
        <v>6.9575522129774997E-2</v>
      </c>
    </row>
    <row r="490" spans="1:67" ht="15.6" x14ac:dyDescent="0.3">
      <c r="A490" s="6" t="s">
        <v>535</v>
      </c>
      <c r="B490" s="7">
        <v>100133985</v>
      </c>
      <c r="C490" s="8">
        <v>0.792114388441997</v>
      </c>
      <c r="D490" s="9">
        <v>9.1761660554959198E-2</v>
      </c>
      <c r="F490" s="6" t="s">
        <v>1461</v>
      </c>
      <c r="G490" s="7">
        <v>100418724</v>
      </c>
      <c r="H490" s="8">
        <v>0.57484120325494004</v>
      </c>
      <c r="I490" s="9">
        <v>9.9010301701905001E-2</v>
      </c>
      <c r="P490" s="43" t="s">
        <v>928</v>
      </c>
      <c r="Q490" s="7">
        <v>378828</v>
      </c>
      <c r="R490" s="40">
        <v>0.55262338303564695</v>
      </c>
      <c r="S490" s="9">
        <v>9.5244834468297193E-2</v>
      </c>
      <c r="T490" s="8">
        <v>1.0060563437963099</v>
      </c>
      <c r="U490" s="9">
        <v>7.1651832157106396E-2</v>
      </c>
      <c r="AI490" s="2" t="s">
        <v>13591</v>
      </c>
      <c r="AJ490" s="54">
        <v>105377395</v>
      </c>
      <c r="AK490" s="4">
        <v>-1.2416664596384257</v>
      </c>
      <c r="AL490" s="46">
        <v>3.7717937999999999E-2</v>
      </c>
      <c r="AU490" s="6" t="s">
        <v>5597</v>
      </c>
      <c r="AV490" s="53">
        <v>85379</v>
      </c>
      <c r="AW490" s="8">
        <v>1.7568564732730647</v>
      </c>
      <c r="AX490" s="47">
        <v>0</v>
      </c>
      <c r="AZ490" s="43" t="s">
        <v>6517</v>
      </c>
      <c r="BA490" s="7">
        <v>26354</v>
      </c>
      <c r="BB490" s="40">
        <v>1.447563857088348</v>
      </c>
      <c r="BC490" s="47">
        <v>4.6073753000000001E-4</v>
      </c>
      <c r="BE490" s="76" t="s">
        <v>8622</v>
      </c>
      <c r="BF490" s="77">
        <v>115908</v>
      </c>
      <c r="BG490" s="92">
        <v>1.058292040576861</v>
      </c>
      <c r="BH490" s="79">
        <v>1.1442316E-4</v>
      </c>
      <c r="BI490" s="78">
        <v>1.2040774722520127</v>
      </c>
      <c r="BJ490" s="79">
        <v>2.9925859999999998E-3</v>
      </c>
      <c r="BL490" s="98" t="s">
        <v>1563</v>
      </c>
      <c r="BM490" s="104">
        <v>106480916</v>
      </c>
      <c r="BN490" s="40">
        <v>0.90083718116171096</v>
      </c>
      <c r="BO490" s="47">
        <v>6.9575522129774997E-2</v>
      </c>
    </row>
    <row r="491" spans="1:67" ht="15.6" x14ac:dyDescent="0.3">
      <c r="A491" s="6" t="s">
        <v>536</v>
      </c>
      <c r="B491" s="7">
        <v>100289286</v>
      </c>
      <c r="C491" s="8">
        <v>0.79321907256051905</v>
      </c>
      <c r="D491" s="9">
        <v>5.3226876259302502E-2</v>
      </c>
      <c r="F491" s="6" t="s">
        <v>1462</v>
      </c>
      <c r="G491" s="7">
        <v>100874256</v>
      </c>
      <c r="H491" s="8">
        <v>0.57519935961792601</v>
      </c>
      <c r="I491" s="9">
        <v>9.6990164191564504E-2</v>
      </c>
      <c r="P491" s="43" t="s">
        <v>930</v>
      </c>
      <c r="Q491" s="7">
        <v>101927007</v>
      </c>
      <c r="R491" s="40">
        <v>0.90282332363330797</v>
      </c>
      <c r="S491" s="9">
        <v>2.3368729313741999E-2</v>
      </c>
      <c r="T491" s="8">
        <v>1.00669487454357</v>
      </c>
      <c r="U491" s="9">
        <v>5.9089821073707E-2</v>
      </c>
      <c r="AI491" s="2" t="s">
        <v>955</v>
      </c>
      <c r="AJ491" s="54">
        <v>170575</v>
      </c>
      <c r="AK491" s="4">
        <v>-1.2416265449041965</v>
      </c>
      <c r="AL491" s="46">
        <v>1.9837655999999999E-2</v>
      </c>
      <c r="AU491" s="6" t="s">
        <v>5598</v>
      </c>
      <c r="AV491" s="53">
        <v>729830</v>
      </c>
      <c r="AW491" s="8">
        <v>1.7566182960362227</v>
      </c>
      <c r="AX491" s="47">
        <v>0</v>
      </c>
      <c r="AZ491" s="43" t="s">
        <v>9580</v>
      </c>
      <c r="BA491" s="7">
        <v>10875</v>
      </c>
      <c r="BB491" s="40">
        <v>1.462529088684948</v>
      </c>
      <c r="BC491" s="47">
        <v>4.6073753000000001E-4</v>
      </c>
      <c r="BE491" s="76" t="s">
        <v>5754</v>
      </c>
      <c r="BF491" s="77">
        <v>3423</v>
      </c>
      <c r="BG491" s="92">
        <v>1.1277774099757003</v>
      </c>
      <c r="BH491" s="79">
        <v>0</v>
      </c>
      <c r="BI491" s="78">
        <v>1.2048310915409934</v>
      </c>
      <c r="BJ491" s="79">
        <v>1.5292130000000002E-3</v>
      </c>
      <c r="BL491" s="98" t="s">
        <v>12827</v>
      </c>
      <c r="BM491" s="104">
        <v>57655</v>
      </c>
      <c r="BN491" s="40">
        <v>0.95916943545398203</v>
      </c>
      <c r="BO491" s="47">
        <v>6.9575522129774997E-2</v>
      </c>
    </row>
    <row r="492" spans="1:67" ht="15.6" x14ac:dyDescent="0.3">
      <c r="A492" s="6" t="s">
        <v>537</v>
      </c>
      <c r="B492" s="7">
        <v>440714</v>
      </c>
      <c r="C492" s="8">
        <v>0.79333490145857</v>
      </c>
      <c r="D492" s="9">
        <v>7.6969641151687904E-2</v>
      </c>
      <c r="F492" s="6" t="s">
        <v>1463</v>
      </c>
      <c r="G492" s="7">
        <v>28892</v>
      </c>
      <c r="H492" s="8">
        <v>0.575248767713333</v>
      </c>
      <c r="I492" s="9">
        <v>7.8890954186749102E-2</v>
      </c>
      <c r="P492" s="43" t="s">
        <v>933</v>
      </c>
      <c r="Q492" s="7">
        <v>254102</v>
      </c>
      <c r="R492" s="40">
        <v>0.71336638466149505</v>
      </c>
      <c r="S492" s="9">
        <v>8.8959196081657504E-2</v>
      </c>
      <c r="T492" s="8">
        <v>1.0116745780995799</v>
      </c>
      <c r="U492" s="9">
        <v>8.7298432820783201E-2</v>
      </c>
      <c r="AI492" s="2" t="s">
        <v>13592</v>
      </c>
      <c r="AJ492" s="54">
        <v>84830</v>
      </c>
      <c r="AK492" s="4">
        <v>-1.2403996885502839</v>
      </c>
      <c r="AL492" s="46">
        <v>5.3504030000000001E-2</v>
      </c>
      <c r="AU492" s="6" t="s">
        <v>3922</v>
      </c>
      <c r="AV492" s="53">
        <v>4651</v>
      </c>
      <c r="AW492" s="8">
        <v>1.7565051064414101</v>
      </c>
      <c r="AX492" s="47">
        <v>0</v>
      </c>
      <c r="AZ492" s="43" t="s">
        <v>7219</v>
      </c>
      <c r="BA492" s="7">
        <v>123</v>
      </c>
      <c r="BB492" s="40">
        <v>1.9598862337157745</v>
      </c>
      <c r="BC492" s="47">
        <v>4.6073753000000001E-4</v>
      </c>
      <c r="BE492" s="76" t="s">
        <v>7721</v>
      </c>
      <c r="BF492" s="77">
        <v>80829</v>
      </c>
      <c r="BG492" s="92">
        <v>1.2653968673077538</v>
      </c>
      <c r="BH492" s="79">
        <v>0</v>
      </c>
      <c r="BI492" s="78">
        <v>1.2051814111160721</v>
      </c>
      <c r="BJ492" s="79">
        <v>1.8390504999999998E-3</v>
      </c>
      <c r="BL492" s="98" t="s">
        <v>163</v>
      </c>
      <c r="BM492" s="104">
        <v>107075227</v>
      </c>
      <c r="BN492" s="40">
        <v>0.71797170107814801</v>
      </c>
      <c r="BO492" s="47">
        <v>6.98745687606597E-2</v>
      </c>
    </row>
    <row r="493" spans="1:67" ht="15.6" x14ac:dyDescent="0.3">
      <c r="A493" s="6" t="s">
        <v>538</v>
      </c>
      <c r="B493" s="7">
        <v>8792</v>
      </c>
      <c r="C493" s="8">
        <v>0.79345164132003199</v>
      </c>
      <c r="D493" s="9">
        <v>8.5024053036504094E-2</v>
      </c>
      <c r="F493" s="6" t="s">
        <v>1464</v>
      </c>
      <c r="G493" s="7">
        <v>100873743</v>
      </c>
      <c r="H493" s="8">
        <v>0.57536849117936295</v>
      </c>
      <c r="I493" s="9">
        <v>8.9309143604627203E-2</v>
      </c>
      <c r="P493" s="43" t="s">
        <v>935</v>
      </c>
      <c r="Q493" s="7">
        <v>100128628</v>
      </c>
      <c r="R493" s="40">
        <v>0.57249260182869399</v>
      </c>
      <c r="S493" s="9">
        <v>8.8903410369580493E-2</v>
      </c>
      <c r="T493" s="8">
        <v>1.01400680471264</v>
      </c>
      <c r="U493" s="9">
        <v>6.2018312579869297E-2</v>
      </c>
      <c r="AI493" s="2" t="s">
        <v>11784</v>
      </c>
      <c r="AJ493" s="54">
        <v>11167</v>
      </c>
      <c r="AK493" s="4">
        <v>-1.2402831542930663</v>
      </c>
      <c r="AL493" s="46">
        <v>1.7084448000000002E-2</v>
      </c>
      <c r="AU493" s="6" t="s">
        <v>5599</v>
      </c>
      <c r="AV493" s="53">
        <v>10907</v>
      </c>
      <c r="AW493" s="8">
        <v>1.7563799940671212</v>
      </c>
      <c r="AX493" s="47">
        <v>0</v>
      </c>
      <c r="AZ493" s="43" t="s">
        <v>8765</v>
      </c>
      <c r="BA493" s="7">
        <v>57721</v>
      </c>
      <c r="BB493" s="40">
        <v>1.3959149995173235</v>
      </c>
      <c r="BC493" s="47">
        <v>4.6445817000000003E-4</v>
      </c>
      <c r="BE493" s="76" t="s">
        <v>8694</v>
      </c>
      <c r="BF493" s="77">
        <v>26269</v>
      </c>
      <c r="BG493" s="92">
        <v>1.1519155624816406</v>
      </c>
      <c r="BH493" s="79">
        <v>0</v>
      </c>
      <c r="BI493" s="78">
        <v>1.2057963610219202</v>
      </c>
      <c r="BJ493" s="79">
        <v>2.1519369E-3</v>
      </c>
      <c r="BL493" s="98" t="s">
        <v>542</v>
      </c>
      <c r="BM493" s="104">
        <v>106480196</v>
      </c>
      <c r="BN493" s="40">
        <v>0.87022002575257196</v>
      </c>
      <c r="BO493" s="47">
        <v>6.98745687606597E-2</v>
      </c>
    </row>
    <row r="494" spans="1:67" ht="15.6" x14ac:dyDescent="0.3">
      <c r="A494" s="6" t="s">
        <v>539</v>
      </c>
      <c r="B494" s="7">
        <v>57824</v>
      </c>
      <c r="C494" s="8">
        <v>0.79405974960730297</v>
      </c>
      <c r="D494" s="9">
        <v>8.5227441338079593E-2</v>
      </c>
      <c r="F494" s="6" t="s">
        <v>1465</v>
      </c>
      <c r="G494" s="7">
        <v>100287091</v>
      </c>
      <c r="H494" s="8">
        <v>0.57552531628525605</v>
      </c>
      <c r="I494" s="9">
        <v>9.4478899371356603E-2</v>
      </c>
      <c r="P494" s="43" t="s">
        <v>938</v>
      </c>
      <c r="Q494" s="7">
        <v>101929077</v>
      </c>
      <c r="R494" s="40">
        <v>0.89017952448751603</v>
      </c>
      <c r="S494" s="9">
        <v>3.1879614948836801E-2</v>
      </c>
      <c r="T494" s="8">
        <v>1.0184733485966</v>
      </c>
      <c r="U494" s="9">
        <v>6.2018312579869297E-2</v>
      </c>
      <c r="AI494" s="2" t="s">
        <v>7476</v>
      </c>
      <c r="AJ494" s="54">
        <v>9525</v>
      </c>
      <c r="AK494" s="4">
        <v>-1.2395358069097056</v>
      </c>
      <c r="AL494" s="46">
        <v>3.2655049999999998E-2</v>
      </c>
      <c r="AU494" s="6" t="s">
        <v>5600</v>
      </c>
      <c r="AV494" s="53">
        <v>9603</v>
      </c>
      <c r="AW494" s="8">
        <v>1.7561440017429533</v>
      </c>
      <c r="AX494" s="47">
        <v>0</v>
      </c>
      <c r="AZ494" s="42" t="s">
        <v>4544</v>
      </c>
      <c r="BA494" s="3">
        <v>677810</v>
      </c>
      <c r="BB494" s="39">
        <v>-2.0141728289848286</v>
      </c>
      <c r="BC494" s="46">
        <v>4.6508412999999996E-4</v>
      </c>
      <c r="BE494" s="76" t="s">
        <v>10120</v>
      </c>
      <c r="BF494" s="77">
        <v>10428</v>
      </c>
      <c r="BG494" s="92">
        <v>1.2135077347193239</v>
      </c>
      <c r="BH494" s="79">
        <v>0</v>
      </c>
      <c r="BI494" s="78">
        <v>1.2071507033372357</v>
      </c>
      <c r="BJ494" s="79">
        <v>1.5371599999999999E-3</v>
      </c>
      <c r="BL494" s="98" t="s">
        <v>12830</v>
      </c>
      <c r="BM494" s="104">
        <v>3965</v>
      </c>
      <c r="BN494" s="40">
        <v>0.933529266038579</v>
      </c>
      <c r="BO494" s="47">
        <v>6.9903457363947694E-2</v>
      </c>
    </row>
    <row r="495" spans="1:67" ht="15.6" x14ac:dyDescent="0.3">
      <c r="A495" s="6" t="s">
        <v>540</v>
      </c>
      <c r="B495" s="7">
        <v>106479387</v>
      </c>
      <c r="C495" s="8">
        <v>0.79461807178475696</v>
      </c>
      <c r="D495" s="9">
        <v>6.9018910385260202E-2</v>
      </c>
      <c r="F495" s="6" t="s">
        <v>1466</v>
      </c>
      <c r="G495" s="7">
        <v>283092</v>
      </c>
      <c r="H495" s="8">
        <v>0.57560705044244898</v>
      </c>
      <c r="I495" s="9">
        <v>7.9895684321895796E-2</v>
      </c>
      <c r="P495" s="43" t="s">
        <v>939</v>
      </c>
      <c r="Q495" s="7">
        <v>29760</v>
      </c>
      <c r="R495" s="40">
        <v>0.76702088944574498</v>
      </c>
      <c r="S495" s="9">
        <v>6.4383805947997003E-2</v>
      </c>
      <c r="T495" s="8">
        <v>1.0189282121274501</v>
      </c>
      <c r="U495" s="9">
        <v>8.5149064871729602E-2</v>
      </c>
      <c r="AI495" s="2" t="s">
        <v>7349</v>
      </c>
      <c r="AJ495" s="54">
        <v>55366</v>
      </c>
      <c r="AK495" s="4">
        <v>-1.239061117166685</v>
      </c>
      <c r="AL495" s="46">
        <v>8.7851769999999999E-3</v>
      </c>
      <c r="AU495" s="6" t="s">
        <v>5601</v>
      </c>
      <c r="AV495" s="53">
        <v>2778</v>
      </c>
      <c r="AW495" s="8">
        <v>1.7556853590258708</v>
      </c>
      <c r="AX495" s="47">
        <v>0</v>
      </c>
      <c r="AZ495" s="43" t="s">
        <v>7232</v>
      </c>
      <c r="BA495" s="7">
        <v>7159</v>
      </c>
      <c r="BB495" s="40">
        <v>1.3335897486022403</v>
      </c>
      <c r="BC495" s="47">
        <v>4.6508412999999996E-4</v>
      </c>
      <c r="BE495" s="76" t="s">
        <v>5651</v>
      </c>
      <c r="BF495" s="77">
        <v>9147</v>
      </c>
      <c r="BG495" s="92">
        <v>1.3804208205873756</v>
      </c>
      <c r="BH495" s="79">
        <v>0</v>
      </c>
      <c r="BI495" s="78">
        <v>1.20733652612138</v>
      </c>
      <c r="BJ495" s="79">
        <v>1.5047633999999998E-3</v>
      </c>
      <c r="BL495" s="97" t="s">
        <v>12831</v>
      </c>
      <c r="BM495" s="105">
        <v>53637</v>
      </c>
      <c r="BN495" s="39">
        <v>-1.0670784839082501</v>
      </c>
      <c r="BO495" s="46">
        <v>7.0287874521729202E-2</v>
      </c>
    </row>
    <row r="496" spans="1:67" ht="15.6" x14ac:dyDescent="0.3">
      <c r="A496" s="6" t="s">
        <v>541</v>
      </c>
      <c r="B496" s="7">
        <v>101928165</v>
      </c>
      <c r="C496" s="8">
        <v>0.79527497388527302</v>
      </c>
      <c r="D496" s="9">
        <v>9.7578354121105507E-2</v>
      </c>
      <c r="F496" s="6" t="s">
        <v>1467</v>
      </c>
      <c r="G496" s="7">
        <v>105370004</v>
      </c>
      <c r="H496" s="8">
        <v>0.57570422839426205</v>
      </c>
      <c r="I496" s="9">
        <v>8.8673353216232903E-2</v>
      </c>
      <c r="P496" s="43" t="s">
        <v>940</v>
      </c>
      <c r="Q496" s="7">
        <v>100131320</v>
      </c>
      <c r="R496" s="40">
        <v>0.66710671174340397</v>
      </c>
      <c r="S496" s="9">
        <v>5.2899781192298101E-2</v>
      </c>
      <c r="T496" s="8">
        <v>1.0190578898465501</v>
      </c>
      <c r="U496" s="9">
        <v>6.2018312579869297E-2</v>
      </c>
      <c r="AI496" s="2" t="s">
        <v>12213</v>
      </c>
      <c r="AJ496" s="54">
        <v>100313830</v>
      </c>
      <c r="AK496" s="4">
        <v>-1.2385502262251151</v>
      </c>
      <c r="AL496" s="46">
        <v>2.9961188E-2</v>
      </c>
      <c r="AU496" s="6" t="s">
        <v>5602</v>
      </c>
      <c r="AV496" s="53">
        <v>79852</v>
      </c>
      <c r="AW496" s="8">
        <v>1.7556165735395433</v>
      </c>
      <c r="AX496" s="47">
        <v>0</v>
      </c>
      <c r="AZ496" s="43" t="s">
        <v>11845</v>
      </c>
      <c r="BA496" s="7">
        <v>9871</v>
      </c>
      <c r="BB496" s="40">
        <v>1.3381358754491914</v>
      </c>
      <c r="BC496" s="47">
        <v>4.6508412999999996E-4</v>
      </c>
      <c r="BE496" s="76" t="s">
        <v>6305</v>
      </c>
      <c r="BF496" s="77">
        <v>535</v>
      </c>
      <c r="BG496" s="92">
        <v>1.423134995205545</v>
      </c>
      <c r="BH496" s="79">
        <v>0</v>
      </c>
      <c r="BI496" s="78">
        <v>1.2075671155362639</v>
      </c>
      <c r="BJ496" s="79">
        <v>1.3661615999999998E-3</v>
      </c>
      <c r="BL496" s="98" t="s">
        <v>203</v>
      </c>
      <c r="BM496" s="104">
        <v>79541</v>
      </c>
      <c r="BN496" s="40">
        <v>0.73616375892953301</v>
      </c>
      <c r="BO496" s="47">
        <v>7.0585494573596294E-2</v>
      </c>
    </row>
    <row r="497" spans="1:67" ht="15.6" x14ac:dyDescent="0.3">
      <c r="A497" s="6" t="s">
        <v>542</v>
      </c>
      <c r="B497" s="7">
        <v>106480196</v>
      </c>
      <c r="C497" s="8">
        <v>0.79581232542965596</v>
      </c>
      <c r="D497" s="9">
        <v>8.7406853042798396E-2</v>
      </c>
      <c r="F497" s="6" t="s">
        <v>1468</v>
      </c>
      <c r="G497" s="7">
        <v>100271196</v>
      </c>
      <c r="H497" s="8">
        <v>0.57577892719989399</v>
      </c>
      <c r="I497" s="9">
        <v>6.9157001365541801E-2</v>
      </c>
      <c r="P497" s="43" t="s">
        <v>950</v>
      </c>
      <c r="Q497" s="7">
        <v>7498</v>
      </c>
      <c r="R497" s="40">
        <v>0.89137541676334298</v>
      </c>
      <c r="S497" s="9">
        <v>3.07626933893018E-2</v>
      </c>
      <c r="T497" s="8">
        <v>1.03068711041963</v>
      </c>
      <c r="U497" s="9">
        <v>6.8859698027315397E-2</v>
      </c>
      <c r="AI497" s="2" t="s">
        <v>12028</v>
      </c>
      <c r="AJ497" s="54">
        <v>56683</v>
      </c>
      <c r="AK497" s="4">
        <v>-1.2381197270071027</v>
      </c>
      <c r="AL497" s="46">
        <v>1.5922002000000001E-2</v>
      </c>
      <c r="AU497" s="6" t="s">
        <v>5603</v>
      </c>
      <c r="AV497" s="53">
        <v>4092</v>
      </c>
      <c r="AW497" s="8">
        <v>1.7555905111010601</v>
      </c>
      <c r="AX497" s="47">
        <v>0</v>
      </c>
      <c r="AZ497" s="43" t="s">
        <v>6999</v>
      </c>
      <c r="BA497" s="7">
        <v>8450</v>
      </c>
      <c r="BB497" s="40">
        <v>1.3749928750005862</v>
      </c>
      <c r="BC497" s="47">
        <v>4.6508412999999996E-4</v>
      </c>
      <c r="BE497" s="76" t="s">
        <v>6601</v>
      </c>
      <c r="BF497" s="77">
        <v>25941</v>
      </c>
      <c r="BG497" s="92">
        <v>1.1471825500189663</v>
      </c>
      <c r="BH497" s="79">
        <v>0</v>
      </c>
      <c r="BI497" s="78">
        <v>1.2077930461685695</v>
      </c>
      <c r="BJ497" s="79">
        <v>1.10873066E-3</v>
      </c>
      <c r="BL497" s="98" t="s">
        <v>12835</v>
      </c>
      <c r="BM497" s="104">
        <v>6530</v>
      </c>
      <c r="BN497" s="40">
        <v>0.78477821060208297</v>
      </c>
      <c r="BO497" s="47">
        <v>7.0628023761504399E-2</v>
      </c>
    </row>
    <row r="498" spans="1:67" ht="15.6" x14ac:dyDescent="0.3">
      <c r="A498" s="6" t="s">
        <v>543</v>
      </c>
      <c r="B498" s="7">
        <v>651144</v>
      </c>
      <c r="C498" s="8">
        <v>0.79602558373250698</v>
      </c>
      <c r="D498" s="9">
        <v>7.4190580810287607E-2</v>
      </c>
      <c r="F498" s="6" t="s">
        <v>139</v>
      </c>
      <c r="G498" s="7">
        <v>728887</v>
      </c>
      <c r="H498" s="8">
        <v>0.575780214077112</v>
      </c>
      <c r="I498" s="9">
        <v>8.8762676460940895E-2</v>
      </c>
      <c r="P498" s="43" t="s">
        <v>952</v>
      </c>
      <c r="Q498" s="7">
        <v>114044</v>
      </c>
      <c r="R498" s="40">
        <v>0.84940328164063394</v>
      </c>
      <c r="S498" s="9">
        <v>3.90888191703661E-2</v>
      </c>
      <c r="T498" s="8">
        <v>1.03375626867107</v>
      </c>
      <c r="U498" s="9">
        <v>7.1341674541455E-2</v>
      </c>
      <c r="AI498" s="2" t="s">
        <v>5968</v>
      </c>
      <c r="AJ498" s="54">
        <v>114908</v>
      </c>
      <c r="AK498" s="4">
        <v>-1.2361322745588705</v>
      </c>
      <c r="AL498" s="46">
        <v>1.3371724E-2</v>
      </c>
      <c r="AU498" s="6" t="s">
        <v>5604</v>
      </c>
      <c r="AV498" s="53">
        <v>10199</v>
      </c>
      <c r="AW498" s="8">
        <v>1.7555594919130886</v>
      </c>
      <c r="AX498" s="47">
        <v>0</v>
      </c>
      <c r="AZ498" s="43" t="s">
        <v>6435</v>
      </c>
      <c r="BA498" s="7">
        <v>80853</v>
      </c>
      <c r="BB498" s="40">
        <v>1.4919632755516075</v>
      </c>
      <c r="BC498" s="47">
        <v>4.6508412999999996E-4</v>
      </c>
      <c r="BE498" s="76" t="s">
        <v>6053</v>
      </c>
      <c r="BF498" s="77">
        <v>51449</v>
      </c>
      <c r="BG498" s="92">
        <v>1.1587883804879766</v>
      </c>
      <c r="BH498" s="79">
        <v>0</v>
      </c>
      <c r="BI498" s="78">
        <v>1.2102701520697077</v>
      </c>
      <c r="BJ498" s="79">
        <v>2.5830272E-3</v>
      </c>
      <c r="BL498" s="98" t="s">
        <v>12834</v>
      </c>
      <c r="BM498" s="104">
        <v>9938</v>
      </c>
      <c r="BN498" s="40">
        <v>0.95499760080213103</v>
      </c>
      <c r="BO498" s="47">
        <v>7.0628023761504399E-2</v>
      </c>
    </row>
    <row r="499" spans="1:67" ht="15.6" x14ac:dyDescent="0.3">
      <c r="A499" s="6" t="s">
        <v>544</v>
      </c>
      <c r="B499" s="7">
        <v>107075181</v>
      </c>
      <c r="C499" s="8">
        <v>0.79606384054405899</v>
      </c>
      <c r="D499" s="9">
        <v>8.3900428463840701E-2</v>
      </c>
      <c r="F499" s="6" t="s">
        <v>1469</v>
      </c>
      <c r="G499" s="7">
        <v>100312819</v>
      </c>
      <c r="H499" s="8">
        <v>0.57586639617828494</v>
      </c>
      <c r="I499" s="9">
        <v>8.9309143604627203E-2</v>
      </c>
      <c r="P499" s="43" t="s">
        <v>953</v>
      </c>
      <c r="Q499" s="7">
        <v>10437</v>
      </c>
      <c r="R499" s="40">
        <v>0.60505645811595099</v>
      </c>
      <c r="S499" s="9">
        <v>9.4478899371356603E-2</v>
      </c>
      <c r="T499" s="8">
        <v>1.03411202566838</v>
      </c>
      <c r="U499" s="9">
        <v>6.6474711302579703E-2</v>
      </c>
      <c r="AI499" s="2" t="s">
        <v>11709</v>
      </c>
      <c r="AJ499" s="54">
        <v>55326</v>
      </c>
      <c r="AK499" s="4">
        <v>-1.2358487314809301</v>
      </c>
      <c r="AL499" s="46">
        <v>1.4850327999999999E-2</v>
      </c>
      <c r="AU499" s="6" t="s">
        <v>5605</v>
      </c>
      <c r="AV499" s="53">
        <v>960</v>
      </c>
      <c r="AW499" s="8">
        <v>1.7551354106767443</v>
      </c>
      <c r="AX499" s="47">
        <v>0</v>
      </c>
      <c r="AZ499" s="43" t="s">
        <v>5501</v>
      </c>
      <c r="BA499" s="7">
        <v>9019</v>
      </c>
      <c r="BB499" s="40">
        <v>1.2606288715287415</v>
      </c>
      <c r="BC499" s="47">
        <v>4.6823937000000005E-4</v>
      </c>
      <c r="BE499" s="76" t="s">
        <v>7174</v>
      </c>
      <c r="BF499" s="77">
        <v>129531</v>
      </c>
      <c r="BG499" s="92">
        <v>1.0552325889840473</v>
      </c>
      <c r="BH499" s="79">
        <v>0</v>
      </c>
      <c r="BI499" s="78">
        <v>1.2120697405978624</v>
      </c>
      <c r="BJ499" s="79">
        <v>1.6705718999999999E-3</v>
      </c>
      <c r="BL499" s="98" t="s">
        <v>12833</v>
      </c>
      <c r="BM499" s="104">
        <v>9103</v>
      </c>
      <c r="BN499" s="40">
        <v>1.0318524524819099</v>
      </c>
      <c r="BO499" s="47">
        <v>7.0628023761504399E-2</v>
      </c>
    </row>
    <row r="500" spans="1:67" ht="15.6" x14ac:dyDescent="0.3">
      <c r="A500" s="6" t="s">
        <v>545</v>
      </c>
      <c r="B500" s="7">
        <v>3346</v>
      </c>
      <c r="C500" s="8">
        <v>0.79657414428270101</v>
      </c>
      <c r="D500" s="9">
        <v>9.6471950322615602E-2</v>
      </c>
      <c r="F500" s="6" t="s">
        <v>1470</v>
      </c>
      <c r="G500" s="7">
        <v>100142659</v>
      </c>
      <c r="H500" s="8">
        <v>0.57590147250550505</v>
      </c>
      <c r="I500" s="9">
        <v>8.7105280445117603E-2</v>
      </c>
      <c r="P500" s="43" t="s">
        <v>954</v>
      </c>
      <c r="Q500" s="7">
        <v>140865</v>
      </c>
      <c r="R500" s="40">
        <v>0.70050850744392401</v>
      </c>
      <c r="S500" s="9">
        <v>4.58494148789673E-2</v>
      </c>
      <c r="T500" s="8">
        <v>1.03426152616538</v>
      </c>
      <c r="U500" s="9">
        <v>4.9907119993599598E-2</v>
      </c>
      <c r="AI500" s="2" t="s">
        <v>4979</v>
      </c>
      <c r="AJ500" s="54">
        <v>7098</v>
      </c>
      <c r="AK500" s="4">
        <v>-1.2345990740515007</v>
      </c>
      <c r="AL500" s="46">
        <v>9.9615203999999999E-3</v>
      </c>
      <c r="AU500" s="6" t="s">
        <v>5606</v>
      </c>
      <c r="AV500" s="53">
        <v>23300</v>
      </c>
      <c r="AW500" s="8">
        <v>1.7550648893145468</v>
      </c>
      <c r="AX500" s="47">
        <v>0</v>
      </c>
      <c r="AZ500" s="43" t="s">
        <v>5221</v>
      </c>
      <c r="BA500" s="7">
        <v>22930</v>
      </c>
      <c r="BB500" s="40">
        <v>1.300372930443463</v>
      </c>
      <c r="BC500" s="47">
        <v>4.6823937000000005E-4</v>
      </c>
      <c r="BE500" s="76" t="s">
        <v>5721</v>
      </c>
      <c r="BF500" s="77">
        <v>26224</v>
      </c>
      <c r="BG500" s="92">
        <v>1.3439819433143319</v>
      </c>
      <c r="BH500" s="79">
        <v>0</v>
      </c>
      <c r="BI500" s="78">
        <v>1.2124806267195738</v>
      </c>
      <c r="BJ500" s="79">
        <v>1.3293236000000001E-3</v>
      </c>
      <c r="BL500" s="98" t="s">
        <v>12832</v>
      </c>
      <c r="BM500" s="104">
        <v>116985</v>
      </c>
      <c r="BN500" s="40">
        <v>1.0446232500824999</v>
      </c>
      <c r="BO500" s="47">
        <v>7.0628023761504399E-2</v>
      </c>
    </row>
    <row r="501" spans="1:67" ht="15.6" x14ac:dyDescent="0.3">
      <c r="A501" s="6" t="s">
        <v>546</v>
      </c>
      <c r="B501" s="7">
        <v>390174</v>
      </c>
      <c r="C501" s="8">
        <v>0.79671937337189203</v>
      </c>
      <c r="D501" s="9">
        <v>9.2233785786040107E-2</v>
      </c>
      <c r="F501" s="6" t="s">
        <v>1471</v>
      </c>
      <c r="G501" s="7">
        <v>102800447</v>
      </c>
      <c r="H501" s="8">
        <v>0.57598684058898197</v>
      </c>
      <c r="I501" s="9">
        <v>9.7705753589229505E-2</v>
      </c>
      <c r="P501" s="43" t="s">
        <v>956</v>
      </c>
      <c r="Q501" s="7">
        <v>84465</v>
      </c>
      <c r="R501" s="40">
        <v>0.97235970728354604</v>
      </c>
      <c r="S501" s="9">
        <v>2.4463050278679399E-2</v>
      </c>
      <c r="T501" s="8">
        <v>1.0355061234431699</v>
      </c>
      <c r="U501" s="9">
        <v>6.0496115761855498E-2</v>
      </c>
      <c r="AI501" s="2" t="s">
        <v>12187</v>
      </c>
      <c r="AJ501" s="54">
        <v>100500872</v>
      </c>
      <c r="AK501" s="4">
        <v>-1.2340336977790154</v>
      </c>
      <c r="AL501" s="46">
        <v>4.3126740000000004E-2</v>
      </c>
      <c r="AU501" s="6" t="s">
        <v>5607</v>
      </c>
      <c r="AV501" s="53">
        <v>220988</v>
      </c>
      <c r="AW501" s="8">
        <v>1.7549824818037543</v>
      </c>
      <c r="AX501" s="47">
        <v>0</v>
      </c>
      <c r="AZ501" s="43" t="s">
        <v>7448</v>
      </c>
      <c r="BA501" s="7">
        <v>165918</v>
      </c>
      <c r="BB501" s="40">
        <v>1.3079525800528398</v>
      </c>
      <c r="BC501" s="47">
        <v>4.6823937000000005E-4</v>
      </c>
      <c r="BE501" s="76" t="s">
        <v>8917</v>
      </c>
      <c r="BF501" s="77">
        <v>5980</v>
      </c>
      <c r="BG501" s="92">
        <v>1.1959967280329986</v>
      </c>
      <c r="BH501" s="79">
        <v>0</v>
      </c>
      <c r="BI501" s="78">
        <v>1.2132851861803753</v>
      </c>
      <c r="BJ501" s="79">
        <v>8.9945899999999991E-4</v>
      </c>
      <c r="BL501" s="98" t="s">
        <v>855</v>
      </c>
      <c r="BM501" s="104">
        <v>2268</v>
      </c>
      <c r="BN501" s="40">
        <v>1.06372568115724</v>
      </c>
      <c r="BO501" s="47">
        <v>7.0628023761504399E-2</v>
      </c>
    </row>
    <row r="502" spans="1:67" ht="15.6" x14ac:dyDescent="0.3">
      <c r="A502" s="6" t="s">
        <v>547</v>
      </c>
      <c r="B502" s="7">
        <v>102723378</v>
      </c>
      <c r="C502" s="8">
        <v>0.79710159824105897</v>
      </c>
      <c r="D502" s="9">
        <v>8.7406853042798396E-2</v>
      </c>
      <c r="F502" s="6" t="s">
        <v>1472</v>
      </c>
      <c r="G502" s="7">
        <v>100885775</v>
      </c>
      <c r="H502" s="8">
        <v>0.57604148122876697</v>
      </c>
      <c r="I502" s="9">
        <v>9.7026910558628596E-2</v>
      </c>
      <c r="P502" s="43" t="s">
        <v>957</v>
      </c>
      <c r="Q502" s="7">
        <v>834</v>
      </c>
      <c r="R502" s="40">
        <v>0.80183210040570096</v>
      </c>
      <c r="S502" s="9">
        <v>5.0639478078334403E-2</v>
      </c>
      <c r="T502" s="8">
        <v>1.0358039672807899</v>
      </c>
      <c r="U502" s="9">
        <v>6.9047848400632106E-2</v>
      </c>
      <c r="AI502" s="2" t="s">
        <v>8086</v>
      </c>
      <c r="AJ502" s="54">
        <v>5515</v>
      </c>
      <c r="AK502" s="4">
        <v>-1.23400807661876</v>
      </c>
      <c r="AL502" s="46">
        <v>3.1117708999999997E-2</v>
      </c>
      <c r="AU502" s="6" t="s">
        <v>5608</v>
      </c>
      <c r="AV502" s="53">
        <v>27020</v>
      </c>
      <c r="AW502" s="8">
        <v>1.7548966926359373</v>
      </c>
      <c r="AX502" s="47">
        <v>0</v>
      </c>
      <c r="AZ502" s="43" t="s">
        <v>6689</v>
      </c>
      <c r="BA502" s="7">
        <v>9690</v>
      </c>
      <c r="BB502" s="40">
        <v>1.3309395882856319</v>
      </c>
      <c r="BC502" s="47">
        <v>4.6823937000000005E-4</v>
      </c>
      <c r="BE502" s="76" t="s">
        <v>6881</v>
      </c>
      <c r="BF502" s="77">
        <v>5781</v>
      </c>
      <c r="BG502" s="92">
        <v>1.0469972242911012</v>
      </c>
      <c r="BH502" s="79">
        <v>0</v>
      </c>
      <c r="BI502" s="78">
        <v>1.2136726486018601</v>
      </c>
      <c r="BJ502" s="79">
        <v>1.3661615999999998E-3</v>
      </c>
      <c r="BL502" s="98" t="s">
        <v>290</v>
      </c>
      <c r="BM502" s="104">
        <v>100271225</v>
      </c>
      <c r="BN502" s="40">
        <v>0.72694925641323704</v>
      </c>
      <c r="BO502" s="47">
        <v>7.0747523975854196E-2</v>
      </c>
    </row>
    <row r="503" spans="1:67" ht="15.6" x14ac:dyDescent="0.3">
      <c r="A503" s="6" t="s">
        <v>548</v>
      </c>
      <c r="B503" s="7">
        <v>7661</v>
      </c>
      <c r="C503" s="8">
        <v>0.79727143877539497</v>
      </c>
      <c r="D503" s="9">
        <v>8.22401059359959E-2</v>
      </c>
      <c r="F503" s="6" t="s">
        <v>1473</v>
      </c>
      <c r="G503" s="7">
        <v>100422363</v>
      </c>
      <c r="H503" s="8">
        <v>0.57611993992651001</v>
      </c>
      <c r="I503" s="9">
        <v>9.7519836196348894E-2</v>
      </c>
      <c r="P503" s="43" t="s">
        <v>958</v>
      </c>
      <c r="Q503" s="7">
        <v>7035</v>
      </c>
      <c r="R503" s="40">
        <v>0.71733378171098605</v>
      </c>
      <c r="S503" s="9">
        <v>7.7938189621391499E-2</v>
      </c>
      <c r="T503" s="8">
        <v>1.03664096555804</v>
      </c>
      <c r="U503" s="9">
        <v>8.0595445613169406E-2</v>
      </c>
      <c r="AI503" s="2" t="s">
        <v>5394</v>
      </c>
      <c r="AJ503" s="54">
        <v>51382</v>
      </c>
      <c r="AK503" s="4">
        <v>-1.2324583507763314</v>
      </c>
      <c r="AL503" s="46">
        <v>8.7851769999999999E-3</v>
      </c>
      <c r="AU503" s="6" t="s">
        <v>5609</v>
      </c>
      <c r="AV503" s="53">
        <v>57724</v>
      </c>
      <c r="AW503" s="8">
        <v>1.7548784398728234</v>
      </c>
      <c r="AX503" s="47">
        <v>0</v>
      </c>
      <c r="AZ503" s="43" t="s">
        <v>8989</v>
      </c>
      <c r="BA503" s="7">
        <v>304</v>
      </c>
      <c r="BB503" s="40">
        <v>1.3427653886058752</v>
      </c>
      <c r="BC503" s="47">
        <v>4.6823937000000005E-4</v>
      </c>
      <c r="BE503" s="76" t="s">
        <v>2724</v>
      </c>
      <c r="BF503" s="77">
        <v>65059</v>
      </c>
      <c r="BG503" s="92">
        <v>1.4458278579361292</v>
      </c>
      <c r="BH503" s="79">
        <v>0</v>
      </c>
      <c r="BI503" s="78">
        <v>1.2148552956744845</v>
      </c>
      <c r="BJ503" s="79">
        <v>1.14935026E-3</v>
      </c>
      <c r="BL503" s="98" t="s">
        <v>12836</v>
      </c>
      <c r="BM503" s="104">
        <v>100506685</v>
      </c>
      <c r="BN503" s="40">
        <v>0.80539805974845802</v>
      </c>
      <c r="BO503" s="47">
        <v>7.0747523975854196E-2</v>
      </c>
    </row>
    <row r="504" spans="1:67" ht="15.6" x14ac:dyDescent="0.3">
      <c r="A504" s="6" t="s">
        <v>549</v>
      </c>
      <c r="B504" s="7">
        <v>100505911</v>
      </c>
      <c r="C504" s="8">
        <v>0.79739185788719102</v>
      </c>
      <c r="D504" s="9">
        <v>8.7510043627636203E-2</v>
      </c>
      <c r="F504" s="6" t="s">
        <v>1474</v>
      </c>
      <c r="G504" s="7">
        <v>100271050</v>
      </c>
      <c r="H504" s="8">
        <v>0.57629080337721905</v>
      </c>
      <c r="I504" s="9">
        <v>8.3424395935123893E-2</v>
      </c>
      <c r="P504" s="43" t="s">
        <v>961</v>
      </c>
      <c r="Q504" s="7">
        <v>100421479</v>
      </c>
      <c r="R504" s="40">
        <v>0.85896429305441002</v>
      </c>
      <c r="S504" s="9">
        <v>2.8127762986635899E-2</v>
      </c>
      <c r="T504" s="8">
        <v>1.04048658220173</v>
      </c>
      <c r="U504" s="9">
        <v>6.2018312579869297E-2</v>
      </c>
      <c r="AI504" s="2" t="s">
        <v>12105</v>
      </c>
      <c r="AJ504" s="54">
        <v>23478</v>
      </c>
      <c r="AK504" s="4">
        <v>-1.2321671235965892</v>
      </c>
      <c r="AL504" s="46">
        <v>8.6961379999999991E-3</v>
      </c>
      <c r="AU504" s="6" t="s">
        <v>5610</v>
      </c>
      <c r="AV504" s="53">
        <v>9813</v>
      </c>
      <c r="AW504" s="8">
        <v>1.7548535610275531</v>
      </c>
      <c r="AX504" s="47">
        <v>0</v>
      </c>
      <c r="AZ504" s="43" t="s">
        <v>5565</v>
      </c>
      <c r="BA504" s="7">
        <v>11231</v>
      </c>
      <c r="BB504" s="40">
        <v>1.3586431419956582</v>
      </c>
      <c r="BC504" s="47">
        <v>4.6823937000000005E-4</v>
      </c>
      <c r="BE504" s="76" t="s">
        <v>7096</v>
      </c>
      <c r="BF504" s="77">
        <v>285237</v>
      </c>
      <c r="BG504" s="92">
        <v>1.299081385425088</v>
      </c>
      <c r="BH504" s="79">
        <v>0</v>
      </c>
      <c r="BI504" s="78">
        <v>1.2153708302528399</v>
      </c>
      <c r="BJ504" s="79">
        <v>9.9164485999999989E-4</v>
      </c>
      <c r="BL504" s="98" t="s">
        <v>954</v>
      </c>
      <c r="BM504" s="104">
        <v>140865</v>
      </c>
      <c r="BN504" s="40">
        <v>0.85286111032280598</v>
      </c>
      <c r="BO504" s="47">
        <v>7.0747523975854196E-2</v>
      </c>
    </row>
    <row r="505" spans="1:67" ht="15.6" x14ac:dyDescent="0.3">
      <c r="A505" s="6" t="s">
        <v>550</v>
      </c>
      <c r="B505" s="7">
        <v>100288802</v>
      </c>
      <c r="C505" s="8">
        <v>0.79774449285775295</v>
      </c>
      <c r="D505" s="9">
        <v>7.0577373460017606E-2</v>
      </c>
      <c r="F505" s="6" t="s">
        <v>1475</v>
      </c>
      <c r="G505" s="7">
        <v>442195</v>
      </c>
      <c r="H505" s="8">
        <v>0.57633197870466901</v>
      </c>
      <c r="I505" s="9">
        <v>9.8147325445965605E-2</v>
      </c>
      <c r="P505" s="43" t="s">
        <v>963</v>
      </c>
      <c r="Q505" s="7">
        <v>10788</v>
      </c>
      <c r="R505" s="40">
        <v>0.91807769099910197</v>
      </c>
      <c r="S505" s="9">
        <v>3.6435713046615803E-2</v>
      </c>
      <c r="T505" s="8">
        <v>1.0416300258186499</v>
      </c>
      <c r="U505" s="9">
        <v>7.0725868242033696E-2</v>
      </c>
      <c r="AI505" s="2" t="s">
        <v>8226</v>
      </c>
      <c r="AJ505" s="54">
        <v>39</v>
      </c>
      <c r="AK505" s="4">
        <v>-1.2316642240179008</v>
      </c>
      <c r="AL505" s="46">
        <v>9.6537400000000009E-2</v>
      </c>
      <c r="AU505" s="6" t="s">
        <v>5611</v>
      </c>
      <c r="AV505" s="53">
        <v>56995</v>
      </c>
      <c r="AW505" s="8">
        <v>1.7545470714645433</v>
      </c>
      <c r="AX505" s="47">
        <v>0</v>
      </c>
      <c r="AZ505" s="43" t="s">
        <v>8515</v>
      </c>
      <c r="BA505" s="7">
        <v>167153</v>
      </c>
      <c r="BB505" s="40">
        <v>1.3611950970430555</v>
      </c>
      <c r="BC505" s="47">
        <v>4.6823937000000005E-4</v>
      </c>
      <c r="BE505" s="76" t="s">
        <v>6298</v>
      </c>
      <c r="BF505" s="77">
        <v>9318</v>
      </c>
      <c r="BG505" s="92">
        <v>1.2820524642729401</v>
      </c>
      <c r="BH505" s="79">
        <v>0</v>
      </c>
      <c r="BI505" s="78">
        <v>1.2160855376125288</v>
      </c>
      <c r="BJ505" s="79">
        <v>9.7944859999999994E-4</v>
      </c>
      <c r="BL505" s="98" t="s">
        <v>661</v>
      </c>
      <c r="BM505" s="104">
        <v>346524</v>
      </c>
      <c r="BN505" s="40">
        <v>0.87529811001573699</v>
      </c>
      <c r="BO505" s="47">
        <v>7.0747523975854196E-2</v>
      </c>
    </row>
    <row r="506" spans="1:67" ht="15.6" x14ac:dyDescent="0.3">
      <c r="A506" s="6" t="s">
        <v>551</v>
      </c>
      <c r="B506" s="7">
        <v>100129958</v>
      </c>
      <c r="C506" s="8">
        <v>0.79774905402209695</v>
      </c>
      <c r="D506" s="9">
        <v>9.6471950322615602E-2</v>
      </c>
      <c r="F506" s="6" t="s">
        <v>302</v>
      </c>
      <c r="G506" s="7">
        <v>100421058</v>
      </c>
      <c r="H506" s="8">
        <v>0.57640209340975601</v>
      </c>
      <c r="I506" s="9">
        <v>9.2858636760242905E-2</v>
      </c>
      <c r="P506" s="43" t="s">
        <v>964</v>
      </c>
      <c r="Q506" s="7">
        <v>101926928</v>
      </c>
      <c r="R506" s="40">
        <v>0.87982433075075595</v>
      </c>
      <c r="S506" s="9">
        <v>2.8186596583493699E-2</v>
      </c>
      <c r="T506" s="8">
        <v>1.0452175188338499</v>
      </c>
      <c r="U506" s="9">
        <v>6.2018312579869297E-2</v>
      </c>
      <c r="AI506" s="2" t="s">
        <v>11785</v>
      </c>
      <c r="AJ506" s="54">
        <v>10920</v>
      </c>
      <c r="AK506" s="4">
        <v>-1.2299872958032256</v>
      </c>
      <c r="AL506" s="46">
        <v>2.2682617000000002E-2</v>
      </c>
      <c r="AU506" s="6" t="s">
        <v>2767</v>
      </c>
      <c r="AV506" s="53">
        <v>81873</v>
      </c>
      <c r="AW506" s="8">
        <v>1.7544244403017344</v>
      </c>
      <c r="AX506" s="47">
        <v>0</v>
      </c>
      <c r="AZ506" s="43" t="s">
        <v>8869</v>
      </c>
      <c r="BA506" s="7">
        <v>116254</v>
      </c>
      <c r="BB506" s="40">
        <v>1.3779992090609345</v>
      </c>
      <c r="BC506" s="47">
        <v>4.6823937000000005E-4</v>
      </c>
      <c r="BE506" s="76" t="s">
        <v>7774</v>
      </c>
      <c r="BF506" s="77">
        <v>16</v>
      </c>
      <c r="BG506" s="92">
        <v>1.2958702248133784</v>
      </c>
      <c r="BH506" s="79">
        <v>0</v>
      </c>
      <c r="BI506" s="78">
        <v>1.2167605382094511</v>
      </c>
      <c r="BJ506" s="79">
        <v>9.5329399999999993E-4</v>
      </c>
      <c r="BL506" s="98" t="s">
        <v>868</v>
      </c>
      <c r="BM506" s="104">
        <v>28513</v>
      </c>
      <c r="BN506" s="40">
        <v>0.98059033761094505</v>
      </c>
      <c r="BO506" s="47">
        <v>7.0747523975854196E-2</v>
      </c>
    </row>
    <row r="507" spans="1:67" ht="15.6" x14ac:dyDescent="0.3">
      <c r="A507" s="6" t="s">
        <v>552</v>
      </c>
      <c r="B507" s="7">
        <v>104355152</v>
      </c>
      <c r="C507" s="8">
        <v>0.79792756072614401</v>
      </c>
      <c r="D507" s="9">
        <v>7.7211517343056896E-2</v>
      </c>
      <c r="F507" s="6" t="s">
        <v>1476</v>
      </c>
      <c r="G507" s="7">
        <v>100033423</v>
      </c>
      <c r="H507" s="8">
        <v>0.57643151646333601</v>
      </c>
      <c r="I507" s="9">
        <v>8.9339167325993604E-2</v>
      </c>
      <c r="P507" s="43" t="s">
        <v>965</v>
      </c>
      <c r="Q507" s="7">
        <v>1057</v>
      </c>
      <c r="R507" s="40">
        <v>0.73179685411948303</v>
      </c>
      <c r="S507" s="9">
        <v>6.21908001123051E-2</v>
      </c>
      <c r="T507" s="8">
        <v>1.04609281914126</v>
      </c>
      <c r="U507" s="9">
        <v>6.4234565544169106E-2</v>
      </c>
      <c r="AI507" s="2" t="s">
        <v>4288</v>
      </c>
      <c r="AJ507" s="54">
        <v>57763</v>
      </c>
      <c r="AK507" s="4">
        <v>-1.2280270259619528</v>
      </c>
      <c r="AL507" s="46">
        <v>1.7660768E-2</v>
      </c>
      <c r="AU507" s="6" t="s">
        <v>5612</v>
      </c>
      <c r="AV507" s="53">
        <v>3609</v>
      </c>
      <c r="AW507" s="8">
        <v>1.754246119071359</v>
      </c>
      <c r="AX507" s="47">
        <v>0</v>
      </c>
      <c r="AZ507" s="43" t="s">
        <v>8295</v>
      </c>
      <c r="BA507" s="7">
        <v>84333</v>
      </c>
      <c r="BB507" s="40">
        <v>1.390372183430763</v>
      </c>
      <c r="BC507" s="47">
        <v>4.6823937000000005E-4</v>
      </c>
      <c r="BE507" s="76" t="s">
        <v>8935</v>
      </c>
      <c r="BF507" s="77">
        <v>6789</v>
      </c>
      <c r="BG507" s="92">
        <v>1.1217982900039725</v>
      </c>
      <c r="BH507" s="79">
        <v>0</v>
      </c>
      <c r="BI507" s="78">
        <v>1.2171465720690247</v>
      </c>
      <c r="BJ507" s="79">
        <v>6.9856760000000008E-4</v>
      </c>
      <c r="BL507" s="98" t="s">
        <v>2136</v>
      </c>
      <c r="BM507" s="104">
        <v>721</v>
      </c>
      <c r="BN507" s="40">
        <v>0.78535093673842404</v>
      </c>
      <c r="BO507" s="47">
        <v>7.1192283243184898E-2</v>
      </c>
    </row>
    <row r="508" spans="1:67" ht="15.6" x14ac:dyDescent="0.3">
      <c r="A508" s="6" t="s">
        <v>553</v>
      </c>
      <c r="B508" s="7">
        <v>100128594</v>
      </c>
      <c r="C508" s="8">
        <v>0.79795873480806501</v>
      </c>
      <c r="D508" s="9">
        <v>8.5529238983395803E-2</v>
      </c>
      <c r="F508" s="6" t="s">
        <v>753</v>
      </c>
      <c r="G508" s="7">
        <v>100129179</v>
      </c>
      <c r="H508" s="8">
        <v>0.57643773205625504</v>
      </c>
      <c r="I508" s="9">
        <v>9.0889814484978695E-2</v>
      </c>
      <c r="P508" s="43" t="s">
        <v>966</v>
      </c>
      <c r="Q508" s="7">
        <v>51149</v>
      </c>
      <c r="R508" s="40">
        <v>1.0910801400335099</v>
      </c>
      <c r="S508" s="9">
        <v>1.77248296565043E-2</v>
      </c>
      <c r="T508" s="8">
        <v>1.0479920629031401</v>
      </c>
      <c r="U508" s="9">
        <v>7.2788113043713604E-2</v>
      </c>
      <c r="AI508" s="2" t="s">
        <v>11721</v>
      </c>
      <c r="AJ508" s="54">
        <v>100616387</v>
      </c>
      <c r="AK508" s="4">
        <v>-1.2245631166842481</v>
      </c>
      <c r="AL508" s="46">
        <v>2.4692104000000003E-2</v>
      </c>
      <c r="AU508" s="6" t="s">
        <v>5613</v>
      </c>
      <c r="AV508" s="53">
        <v>23191</v>
      </c>
      <c r="AW508" s="8">
        <v>1.7538637873606757</v>
      </c>
      <c r="AX508" s="47">
        <v>0</v>
      </c>
      <c r="AZ508" s="43" t="s">
        <v>6958</v>
      </c>
      <c r="BA508" s="7">
        <v>6629</v>
      </c>
      <c r="BB508" s="40">
        <v>1.3944663988804955</v>
      </c>
      <c r="BC508" s="47">
        <v>4.6823937000000005E-4</v>
      </c>
      <c r="BE508" s="76" t="s">
        <v>10496</v>
      </c>
      <c r="BF508" s="77">
        <v>53827</v>
      </c>
      <c r="BG508" s="92">
        <v>1.0944340467282156</v>
      </c>
      <c r="BH508" s="79">
        <v>0</v>
      </c>
      <c r="BI508" s="78">
        <v>1.2174433506965789</v>
      </c>
      <c r="BJ508" s="79">
        <v>8.3658769999999999E-4</v>
      </c>
      <c r="BL508" s="98" t="s">
        <v>241</v>
      </c>
      <c r="BM508" s="104">
        <v>100873280</v>
      </c>
      <c r="BN508" s="40">
        <v>0.72803522146468702</v>
      </c>
      <c r="BO508" s="47">
        <v>7.1254163861432004E-2</v>
      </c>
    </row>
    <row r="509" spans="1:67" ht="15.6" x14ac:dyDescent="0.3">
      <c r="A509" s="6" t="s">
        <v>554</v>
      </c>
      <c r="B509" s="7">
        <v>100506555</v>
      </c>
      <c r="C509" s="8">
        <v>0.79804062905691797</v>
      </c>
      <c r="D509" s="9">
        <v>9.7861241025020307E-2</v>
      </c>
      <c r="F509" s="6" t="s">
        <v>1477</v>
      </c>
      <c r="G509" s="7">
        <v>653316</v>
      </c>
      <c r="H509" s="8">
        <v>0.57652087907968597</v>
      </c>
      <c r="I509" s="9">
        <v>9.6628775130508396E-2</v>
      </c>
      <c r="P509" s="43" t="s">
        <v>971</v>
      </c>
      <c r="Q509" s="7">
        <v>144568</v>
      </c>
      <c r="R509" s="40">
        <v>0.69320789002181804</v>
      </c>
      <c r="S509" s="9">
        <v>9.6990164191564504E-2</v>
      </c>
      <c r="T509" s="8">
        <v>1.05336312208071</v>
      </c>
      <c r="U509" s="9">
        <v>7.6988949465626996E-2</v>
      </c>
      <c r="AI509" s="2" t="s">
        <v>9430</v>
      </c>
      <c r="AJ509" s="54">
        <v>56945</v>
      </c>
      <c r="AK509" s="4">
        <v>-1.224479947699525</v>
      </c>
      <c r="AL509" s="46">
        <v>1.2547630999999998E-2</v>
      </c>
      <c r="AU509" s="6" t="s">
        <v>5614</v>
      </c>
      <c r="AV509" s="53">
        <v>9455</v>
      </c>
      <c r="AW509" s="8">
        <v>1.7538024868139843</v>
      </c>
      <c r="AX509" s="47">
        <v>0</v>
      </c>
      <c r="AZ509" s="43" t="s">
        <v>9456</v>
      </c>
      <c r="BA509" s="7">
        <v>9702</v>
      </c>
      <c r="BB509" s="40">
        <v>1.4048446613013492</v>
      </c>
      <c r="BC509" s="47">
        <v>4.6823937000000005E-4</v>
      </c>
      <c r="BE509" s="76" t="s">
        <v>6643</v>
      </c>
      <c r="BF509" s="77">
        <v>5250</v>
      </c>
      <c r="BG509" s="92">
        <v>1.1957688163774327</v>
      </c>
      <c r="BH509" s="79">
        <v>0</v>
      </c>
      <c r="BI509" s="78">
        <v>1.2179037548393565</v>
      </c>
      <c r="BJ509" s="79">
        <v>1.1195212000000001E-3</v>
      </c>
      <c r="BL509" s="98" t="s">
        <v>12837</v>
      </c>
      <c r="BM509" s="104">
        <v>677826</v>
      </c>
      <c r="BN509" s="40">
        <v>0.92365236410384899</v>
      </c>
      <c r="BO509" s="47">
        <v>7.1254163861432004E-2</v>
      </c>
    </row>
    <row r="510" spans="1:67" ht="15.6" x14ac:dyDescent="0.3">
      <c r="A510" s="6" t="s">
        <v>555</v>
      </c>
      <c r="B510" s="7">
        <v>170626</v>
      </c>
      <c r="C510" s="8">
        <v>0.79905452655211395</v>
      </c>
      <c r="D510" s="9">
        <v>9.2233785786040107E-2</v>
      </c>
      <c r="F510" s="6" t="s">
        <v>1478</v>
      </c>
      <c r="G510" s="7">
        <v>339978</v>
      </c>
      <c r="H510" s="8">
        <v>0.57688284457624395</v>
      </c>
      <c r="I510" s="9">
        <v>9.8207017112117795E-2</v>
      </c>
      <c r="P510" s="43" t="s">
        <v>976</v>
      </c>
      <c r="Q510" s="7">
        <v>283236</v>
      </c>
      <c r="R510" s="40">
        <v>0.60467198711264003</v>
      </c>
      <c r="S510" s="9">
        <v>9.2124894699387602E-2</v>
      </c>
      <c r="T510" s="8">
        <v>1.06327111033317</v>
      </c>
      <c r="U510" s="9">
        <v>2.8589763451043599E-2</v>
      </c>
      <c r="AI510" s="2" t="s">
        <v>9859</v>
      </c>
      <c r="AJ510" s="54">
        <v>23284</v>
      </c>
      <c r="AK510" s="4">
        <v>-1.2231509396880118</v>
      </c>
      <c r="AL510" s="46">
        <v>4.7455589999999999E-2</v>
      </c>
      <c r="AU510" s="6" t="s">
        <v>3315</v>
      </c>
      <c r="AV510" s="53">
        <v>55102</v>
      </c>
      <c r="AW510" s="8">
        <v>1.7536632782718409</v>
      </c>
      <c r="AX510" s="47">
        <v>0</v>
      </c>
      <c r="AZ510" s="43" t="s">
        <v>11846</v>
      </c>
      <c r="BA510" s="7">
        <v>51122</v>
      </c>
      <c r="BB510" s="40">
        <v>1.4089011106436067</v>
      </c>
      <c r="BC510" s="47">
        <v>4.6823937000000005E-4</v>
      </c>
      <c r="BE510" s="76" t="s">
        <v>7261</v>
      </c>
      <c r="BF510" s="77">
        <v>8239</v>
      </c>
      <c r="BG510" s="92">
        <v>1.4243251134493962</v>
      </c>
      <c r="BH510" s="79">
        <v>0</v>
      </c>
      <c r="BI510" s="78">
        <v>1.2179655278854724</v>
      </c>
      <c r="BJ510" s="79">
        <v>1.14935026E-3</v>
      </c>
      <c r="BL510" s="98" t="s">
        <v>712</v>
      </c>
      <c r="BM510" s="104">
        <v>100129727</v>
      </c>
      <c r="BN510" s="40">
        <v>0.84316204190519295</v>
      </c>
      <c r="BO510" s="47">
        <v>7.1254923026879802E-2</v>
      </c>
    </row>
    <row r="511" spans="1:67" ht="15.6" x14ac:dyDescent="0.3">
      <c r="A511" s="6" t="s">
        <v>556</v>
      </c>
      <c r="B511" s="7">
        <v>101929801</v>
      </c>
      <c r="C511" s="8">
        <v>0.79964381517919303</v>
      </c>
      <c r="D511" s="9">
        <v>6.7889333942937294E-2</v>
      </c>
      <c r="F511" s="6" t="s">
        <v>296</v>
      </c>
      <c r="G511" s="7">
        <v>386653</v>
      </c>
      <c r="H511" s="8">
        <v>0.57691040898552604</v>
      </c>
      <c r="I511" s="9">
        <v>9.1629267830697206E-2</v>
      </c>
      <c r="P511" s="43" t="s">
        <v>977</v>
      </c>
      <c r="Q511" s="7">
        <v>3164</v>
      </c>
      <c r="R511" s="40">
        <v>0.61036546770960798</v>
      </c>
      <c r="S511" s="9">
        <v>9.5446794907843399E-2</v>
      </c>
      <c r="T511" s="8">
        <v>1.0660804707840199</v>
      </c>
      <c r="U511" s="9">
        <v>7.2181804749596401E-2</v>
      </c>
      <c r="AI511" s="2" t="s">
        <v>11776</v>
      </c>
      <c r="AJ511" s="54">
        <v>91851</v>
      </c>
      <c r="AK511" s="4">
        <v>-1.221940327508886</v>
      </c>
      <c r="AL511" s="46">
        <v>4.0278873E-2</v>
      </c>
      <c r="AU511" s="6" t="s">
        <v>5615</v>
      </c>
      <c r="AV511" s="53">
        <v>3183</v>
      </c>
      <c r="AW511" s="8">
        <v>1.7536050496945093</v>
      </c>
      <c r="AX511" s="47">
        <v>0</v>
      </c>
      <c r="AZ511" s="43" t="s">
        <v>7114</v>
      </c>
      <c r="BA511" s="7">
        <v>51542</v>
      </c>
      <c r="BB511" s="40">
        <v>1.4101682205272312</v>
      </c>
      <c r="BC511" s="47">
        <v>4.6823937000000005E-4</v>
      </c>
      <c r="BE511" s="76" t="s">
        <v>5930</v>
      </c>
      <c r="BF511" s="77">
        <v>64114</v>
      </c>
      <c r="BG511" s="92">
        <v>1.3619022936832179</v>
      </c>
      <c r="BH511" s="79">
        <v>0</v>
      </c>
      <c r="BI511" s="78">
        <v>1.2180450970982446</v>
      </c>
      <c r="BJ511" s="79">
        <v>1.5371599999999999E-3</v>
      </c>
      <c r="BL511" s="98" t="s">
        <v>12838</v>
      </c>
      <c r="BM511" s="104">
        <v>729102</v>
      </c>
      <c r="BN511" s="40">
        <v>0.85550239763374403</v>
      </c>
      <c r="BO511" s="47">
        <v>7.1456155235459604E-2</v>
      </c>
    </row>
    <row r="512" spans="1:67" ht="15.6" x14ac:dyDescent="0.3">
      <c r="A512" s="6" t="s">
        <v>557</v>
      </c>
      <c r="B512" s="7">
        <v>3092</v>
      </c>
      <c r="C512" s="8">
        <v>0.80000900359249205</v>
      </c>
      <c r="D512" s="9">
        <v>9.7861241025020307E-2</v>
      </c>
      <c r="F512" s="6" t="s">
        <v>1479</v>
      </c>
      <c r="G512" s="7">
        <v>106481452</v>
      </c>
      <c r="H512" s="8">
        <v>0.57691306361031303</v>
      </c>
      <c r="I512" s="9">
        <v>8.9081529368201406E-2</v>
      </c>
      <c r="P512" s="43" t="s">
        <v>978</v>
      </c>
      <c r="Q512" s="7">
        <v>100128115</v>
      </c>
      <c r="R512" s="40">
        <v>0.66851226613853898</v>
      </c>
      <c r="S512" s="9">
        <v>4.8823402709699502E-2</v>
      </c>
      <c r="T512" s="8">
        <v>1.06759979922182</v>
      </c>
      <c r="U512" s="9">
        <v>5.3226876259302502E-2</v>
      </c>
      <c r="AI512" s="2" t="s">
        <v>8627</v>
      </c>
      <c r="AJ512" s="54">
        <v>170506</v>
      </c>
      <c r="AK512" s="4">
        <v>-1.2214445455194236</v>
      </c>
      <c r="AL512" s="46">
        <v>1.1950978000000001E-2</v>
      </c>
      <c r="AU512" s="6" t="s">
        <v>5616</v>
      </c>
      <c r="AV512" s="53">
        <v>1107</v>
      </c>
      <c r="AW512" s="8">
        <v>1.7535448505975193</v>
      </c>
      <c r="AX512" s="47">
        <v>0</v>
      </c>
      <c r="AZ512" s="43" t="s">
        <v>5828</v>
      </c>
      <c r="BA512" s="7">
        <v>64848</v>
      </c>
      <c r="BB512" s="40">
        <v>1.4156353724726312</v>
      </c>
      <c r="BC512" s="47">
        <v>4.6823937000000005E-4</v>
      </c>
      <c r="BE512" s="76" t="s">
        <v>5254</v>
      </c>
      <c r="BF512" s="77">
        <v>3295</v>
      </c>
      <c r="BG512" s="92">
        <v>1.3077993230262979</v>
      </c>
      <c r="BH512" s="79">
        <v>0</v>
      </c>
      <c r="BI512" s="78">
        <v>1.2182362189286269</v>
      </c>
      <c r="BJ512" s="79">
        <v>9.4030630000000001E-4</v>
      </c>
      <c r="BL512" s="98" t="s">
        <v>12839</v>
      </c>
      <c r="BM512" s="104">
        <v>100873245</v>
      </c>
      <c r="BN512" s="40">
        <v>0.96378857918926397</v>
      </c>
      <c r="BO512" s="47">
        <v>7.1653027762130006E-2</v>
      </c>
    </row>
    <row r="513" spans="1:67" ht="15.6" x14ac:dyDescent="0.3">
      <c r="A513" s="6" t="s">
        <v>558</v>
      </c>
      <c r="B513" s="7">
        <v>403288</v>
      </c>
      <c r="C513" s="8">
        <v>0.80049056638367599</v>
      </c>
      <c r="D513" s="9">
        <v>9.0712141857917303E-2</v>
      </c>
      <c r="F513" s="6" t="s">
        <v>1480</v>
      </c>
      <c r="G513" s="7">
        <v>100131902</v>
      </c>
      <c r="H513" s="8">
        <v>0.57695887052572903</v>
      </c>
      <c r="I513" s="9">
        <v>9.4120809087234997E-2</v>
      </c>
      <c r="P513" s="43" t="s">
        <v>979</v>
      </c>
      <c r="Q513" s="7">
        <v>115019</v>
      </c>
      <c r="R513" s="40">
        <v>0.68221115938489296</v>
      </c>
      <c r="S513" s="9">
        <v>8.4584614560828497E-2</v>
      </c>
      <c r="T513" s="8">
        <v>1.0706530902113001</v>
      </c>
      <c r="U513" s="9">
        <v>7.9141566689910001E-2</v>
      </c>
      <c r="AI513" s="2" t="s">
        <v>9656</v>
      </c>
      <c r="AJ513" s="54">
        <v>84549</v>
      </c>
      <c r="AK513" s="4">
        <v>-1.2197454090336555</v>
      </c>
      <c r="AL513" s="46">
        <v>3.3425535999999999E-2</v>
      </c>
      <c r="AU513" s="6" t="s">
        <v>5617</v>
      </c>
      <c r="AV513" s="53">
        <v>28511</v>
      </c>
      <c r="AW513" s="8">
        <v>1.7534604735060808</v>
      </c>
      <c r="AX513" s="47">
        <v>0</v>
      </c>
      <c r="AZ513" s="43" t="s">
        <v>10291</v>
      </c>
      <c r="BA513" s="7">
        <v>9978</v>
      </c>
      <c r="BB513" s="40">
        <v>1.4337619102448866</v>
      </c>
      <c r="BC513" s="47">
        <v>4.6823937000000005E-4</v>
      </c>
      <c r="BE513" s="76" t="s">
        <v>9592</v>
      </c>
      <c r="BF513" s="77">
        <v>10240</v>
      </c>
      <c r="BG513" s="92">
        <v>1.2219354680678218</v>
      </c>
      <c r="BH513" s="79">
        <v>0</v>
      </c>
      <c r="BI513" s="78">
        <v>1.2188434611122718</v>
      </c>
      <c r="BJ513" s="79">
        <v>2.5830272E-3</v>
      </c>
      <c r="BL513" s="98" t="s">
        <v>12841</v>
      </c>
      <c r="BM513" s="104">
        <v>26783</v>
      </c>
      <c r="BN513" s="40">
        <v>0.78075807710397205</v>
      </c>
      <c r="BO513" s="47">
        <v>7.1992351080346795E-2</v>
      </c>
    </row>
    <row r="514" spans="1:67" ht="15.6" x14ac:dyDescent="0.3">
      <c r="A514" s="6" t="s">
        <v>559</v>
      </c>
      <c r="B514" s="7">
        <v>26238</v>
      </c>
      <c r="C514" s="8">
        <v>0.80071481804231404</v>
      </c>
      <c r="D514" s="9">
        <v>9.2513062488118206E-2</v>
      </c>
      <c r="F514" s="6" t="s">
        <v>233</v>
      </c>
      <c r="G514" s="7">
        <v>404204</v>
      </c>
      <c r="H514" s="8">
        <v>0.57707740043497902</v>
      </c>
      <c r="I514" s="9">
        <v>6.8593084465500706E-2</v>
      </c>
      <c r="P514" s="43" t="s">
        <v>980</v>
      </c>
      <c r="Q514" s="7">
        <v>100874112</v>
      </c>
      <c r="R514" s="40">
        <v>0.54129426687222904</v>
      </c>
      <c r="S514" s="9">
        <v>9.51500486834371E-2</v>
      </c>
      <c r="T514" s="8">
        <v>1.07156831858969</v>
      </c>
      <c r="U514" s="9">
        <v>4.3535974920167801E-2</v>
      </c>
      <c r="AI514" s="2" t="s">
        <v>12270</v>
      </c>
      <c r="AJ514" s="54">
        <v>83640</v>
      </c>
      <c r="AK514" s="4">
        <v>-1.2197302885831103</v>
      </c>
      <c r="AL514" s="46">
        <v>1.4053758000000001E-2</v>
      </c>
      <c r="AU514" s="6" t="s">
        <v>5618</v>
      </c>
      <c r="AV514" s="53">
        <v>55729</v>
      </c>
      <c r="AW514" s="8">
        <v>1.7534261992517493</v>
      </c>
      <c r="AX514" s="47">
        <v>0</v>
      </c>
      <c r="AZ514" s="43" t="s">
        <v>910</v>
      </c>
      <c r="BA514" s="7">
        <v>4599</v>
      </c>
      <c r="BB514" s="40">
        <v>1.4497665198455001</v>
      </c>
      <c r="BC514" s="47">
        <v>4.6823937000000005E-4</v>
      </c>
      <c r="BE514" s="76" t="s">
        <v>6837</v>
      </c>
      <c r="BF514" s="77">
        <v>84196</v>
      </c>
      <c r="BG514" s="92">
        <v>1.5040937570933506</v>
      </c>
      <c r="BH514" s="79">
        <v>0</v>
      </c>
      <c r="BI514" s="78">
        <v>1.2198630157781103</v>
      </c>
      <c r="BJ514" s="79">
        <v>7.0498960000000004E-4</v>
      </c>
      <c r="BL514" s="98" t="s">
        <v>12840</v>
      </c>
      <c r="BM514" s="104">
        <v>106481074</v>
      </c>
      <c r="BN514" s="40">
        <v>0.88761056803633998</v>
      </c>
      <c r="BO514" s="47">
        <v>7.1992351080346795E-2</v>
      </c>
    </row>
    <row r="515" spans="1:67" ht="15.6" x14ac:dyDescent="0.3">
      <c r="A515" s="6" t="s">
        <v>560</v>
      </c>
      <c r="B515" s="7">
        <v>101928827</v>
      </c>
      <c r="C515" s="8">
        <v>0.80076435721658701</v>
      </c>
      <c r="D515" s="9">
        <v>8.0595445613169406E-2</v>
      </c>
      <c r="F515" s="6" t="s">
        <v>1481</v>
      </c>
      <c r="G515" s="7">
        <v>102546226</v>
      </c>
      <c r="H515" s="8">
        <v>0.57716613846079201</v>
      </c>
      <c r="I515" s="9">
        <v>9.8193364518332493E-2</v>
      </c>
      <c r="P515" s="43" t="s">
        <v>982</v>
      </c>
      <c r="Q515" s="7">
        <v>6707</v>
      </c>
      <c r="R515" s="40">
        <v>0.90423332637680298</v>
      </c>
      <c r="S515" s="9">
        <v>3.6685357499899401E-2</v>
      </c>
      <c r="T515" s="8">
        <v>1.07501587499483</v>
      </c>
      <c r="U515" s="9">
        <v>5.2579812323269998E-2</v>
      </c>
      <c r="AI515" s="2" t="s">
        <v>6170</v>
      </c>
      <c r="AJ515" s="54">
        <v>5903</v>
      </c>
      <c r="AK515" s="4">
        <v>-1.2195120005371818</v>
      </c>
      <c r="AL515" s="46">
        <v>2.1091470000000001E-2</v>
      </c>
      <c r="AU515" s="6" t="s">
        <v>5619</v>
      </c>
      <c r="AV515" s="53">
        <v>79631</v>
      </c>
      <c r="AW515" s="8">
        <v>1.7532251157828995</v>
      </c>
      <c r="AX515" s="47">
        <v>0</v>
      </c>
      <c r="AZ515" s="43" t="s">
        <v>10689</v>
      </c>
      <c r="BA515" s="7">
        <v>27068</v>
      </c>
      <c r="BB515" s="40">
        <v>1.4571188306621545</v>
      </c>
      <c r="BC515" s="47">
        <v>4.6823937000000005E-4</v>
      </c>
      <c r="BE515" s="76" t="s">
        <v>8206</v>
      </c>
      <c r="BF515" s="77">
        <v>140735</v>
      </c>
      <c r="BG515" s="92">
        <v>1.5084114110821225</v>
      </c>
      <c r="BH515" s="79">
        <v>0</v>
      </c>
      <c r="BI515" s="78">
        <v>1.2198828358933698</v>
      </c>
      <c r="BJ515" s="79">
        <v>1.5047633999999998E-3</v>
      </c>
      <c r="BL515" s="98" t="s">
        <v>402</v>
      </c>
      <c r="BM515" s="104">
        <v>728015</v>
      </c>
      <c r="BN515" s="40">
        <v>0.72000826329370204</v>
      </c>
      <c r="BO515" s="47">
        <v>7.2294667204808399E-2</v>
      </c>
    </row>
    <row r="516" spans="1:67" ht="15.6" x14ac:dyDescent="0.3">
      <c r="A516" s="6" t="s">
        <v>561</v>
      </c>
      <c r="B516" s="7">
        <v>644129</v>
      </c>
      <c r="C516" s="8">
        <v>0.80078879531913705</v>
      </c>
      <c r="D516" s="9">
        <v>7.7189128802894705E-2</v>
      </c>
      <c r="F516" s="6" t="s">
        <v>513</v>
      </c>
      <c r="G516" s="7">
        <v>2510</v>
      </c>
      <c r="H516" s="8">
        <v>0.57738161759705897</v>
      </c>
      <c r="I516" s="9">
        <v>9.0623900788738804E-2</v>
      </c>
      <c r="P516" s="43" t="s">
        <v>983</v>
      </c>
      <c r="Q516" s="7">
        <v>100144604</v>
      </c>
      <c r="R516" s="40">
        <v>0.70115086649287905</v>
      </c>
      <c r="S516" s="9">
        <v>6.7953774737563102E-2</v>
      </c>
      <c r="T516" s="8">
        <v>1.07501662104732</v>
      </c>
      <c r="U516" s="9">
        <v>6.2018312579869297E-2</v>
      </c>
      <c r="AI516" s="2" t="s">
        <v>11921</v>
      </c>
      <c r="AJ516" s="54">
        <v>80789</v>
      </c>
      <c r="AK516" s="4">
        <v>-1.2190649105011531</v>
      </c>
      <c r="AL516" s="46">
        <v>8.7851769999999999E-3</v>
      </c>
      <c r="AU516" s="6" t="s">
        <v>5620</v>
      </c>
      <c r="AV516" s="53">
        <v>79002</v>
      </c>
      <c r="AW516" s="8">
        <v>1.752854756156651</v>
      </c>
      <c r="AX516" s="47">
        <v>0</v>
      </c>
      <c r="AZ516" s="43" t="s">
        <v>9348</v>
      </c>
      <c r="BA516" s="7">
        <v>2982</v>
      </c>
      <c r="BB516" s="40">
        <v>1.4709646254990911</v>
      </c>
      <c r="BC516" s="47">
        <v>4.6823937000000005E-4</v>
      </c>
      <c r="BE516" s="76" t="s">
        <v>6220</v>
      </c>
      <c r="BF516" s="77">
        <v>372</v>
      </c>
      <c r="BG516" s="92">
        <v>1.5321179359870831</v>
      </c>
      <c r="BH516" s="79">
        <v>0</v>
      </c>
      <c r="BI516" s="78">
        <v>1.2201386148236213</v>
      </c>
      <c r="BJ516" s="79">
        <v>9.1861340000000001E-4</v>
      </c>
      <c r="BL516" s="98" t="s">
        <v>3286</v>
      </c>
      <c r="BM516" s="104">
        <v>26980</v>
      </c>
      <c r="BN516" s="40">
        <v>0.805091516214124</v>
      </c>
      <c r="BO516" s="47">
        <v>7.2294667204808399E-2</v>
      </c>
    </row>
    <row r="517" spans="1:67" ht="15.6" x14ac:dyDescent="0.3">
      <c r="A517" s="6" t="s">
        <v>562</v>
      </c>
      <c r="B517" s="7">
        <v>106481071</v>
      </c>
      <c r="C517" s="8">
        <v>0.80085808588213903</v>
      </c>
      <c r="D517" s="9">
        <v>7.4405533677301197E-2</v>
      </c>
      <c r="F517" s="6" t="s">
        <v>1482</v>
      </c>
      <c r="G517" s="7">
        <v>106480301</v>
      </c>
      <c r="H517" s="8">
        <v>0.57758258195670498</v>
      </c>
      <c r="I517" s="9">
        <v>8.4813929400108304E-2</v>
      </c>
      <c r="P517" s="43" t="s">
        <v>986</v>
      </c>
      <c r="Q517" s="7">
        <v>976</v>
      </c>
      <c r="R517" s="40">
        <v>0.81618844374477095</v>
      </c>
      <c r="S517" s="9">
        <v>4.8823402709699502E-2</v>
      </c>
      <c r="T517" s="8">
        <v>1.0775351274702101</v>
      </c>
      <c r="U517" s="9">
        <v>6.6474711302579703E-2</v>
      </c>
      <c r="AI517" s="2" t="s">
        <v>13593</v>
      </c>
      <c r="AJ517" s="54">
        <v>105378835</v>
      </c>
      <c r="AK517" s="4">
        <v>-1.2188813783371579</v>
      </c>
      <c r="AL517" s="46">
        <v>6.0489059999999997E-2</v>
      </c>
      <c r="AU517" s="6" t="s">
        <v>5621</v>
      </c>
      <c r="AV517" s="53">
        <v>8454</v>
      </c>
      <c r="AW517" s="8">
        <v>1.7527461084283686</v>
      </c>
      <c r="AX517" s="47">
        <v>0</v>
      </c>
      <c r="AZ517" s="43" t="s">
        <v>6101</v>
      </c>
      <c r="BA517" s="7">
        <v>6155</v>
      </c>
      <c r="BB517" s="40">
        <v>1.5174062228557845</v>
      </c>
      <c r="BC517" s="47">
        <v>4.6823937000000005E-4</v>
      </c>
      <c r="BE517" s="76" t="s">
        <v>7144</v>
      </c>
      <c r="BF517" s="77">
        <v>23002</v>
      </c>
      <c r="BG517" s="92">
        <v>1.2702552678234418</v>
      </c>
      <c r="BH517" s="79">
        <v>0</v>
      </c>
      <c r="BI517" s="78">
        <v>1.2211299643870577</v>
      </c>
      <c r="BJ517" s="79">
        <v>1.1658528E-3</v>
      </c>
      <c r="BL517" s="98" t="s">
        <v>373</v>
      </c>
      <c r="BM517" s="104">
        <v>105377301</v>
      </c>
      <c r="BN517" s="40">
        <v>0.83685825205554498</v>
      </c>
      <c r="BO517" s="47">
        <v>7.2294667204808399E-2</v>
      </c>
    </row>
    <row r="518" spans="1:67" ht="15.6" x14ac:dyDescent="0.3">
      <c r="A518" s="6" t="s">
        <v>563</v>
      </c>
      <c r="B518" s="7">
        <v>106481721</v>
      </c>
      <c r="C518" s="8">
        <v>0.80100696622156597</v>
      </c>
      <c r="D518" s="9">
        <v>8.1897430653157105E-2</v>
      </c>
      <c r="F518" s="6" t="s">
        <v>1483</v>
      </c>
      <c r="G518" s="7">
        <v>653720</v>
      </c>
      <c r="H518" s="8">
        <v>0.57803355322936001</v>
      </c>
      <c r="I518" s="9">
        <v>8.8912907486299403E-2</v>
      </c>
      <c r="P518" s="43" t="s">
        <v>987</v>
      </c>
      <c r="Q518" s="7">
        <v>63895</v>
      </c>
      <c r="R518" s="40">
        <v>0.69664769591017806</v>
      </c>
      <c r="S518" s="9">
        <v>7.7894039177076102E-2</v>
      </c>
      <c r="T518" s="8">
        <v>1.0872735255052199</v>
      </c>
      <c r="U518" s="9">
        <v>6.2018312579869297E-2</v>
      </c>
      <c r="AI518" s="2" t="s">
        <v>12004</v>
      </c>
      <c r="AJ518" s="54">
        <v>100302186</v>
      </c>
      <c r="AK518" s="4">
        <v>-1.218847529026222</v>
      </c>
      <c r="AL518" s="46">
        <v>6.0489059999999997E-2</v>
      </c>
      <c r="AU518" s="6" t="s">
        <v>5622</v>
      </c>
      <c r="AV518" s="53">
        <v>831</v>
      </c>
      <c r="AW518" s="8">
        <v>1.7524070988975793</v>
      </c>
      <c r="AX518" s="47">
        <v>0</v>
      </c>
      <c r="AZ518" s="43" t="s">
        <v>6745</v>
      </c>
      <c r="BA518" s="7">
        <v>9588</v>
      </c>
      <c r="BB518" s="40">
        <v>1.5637098618456389</v>
      </c>
      <c r="BC518" s="47">
        <v>4.6823937000000005E-4</v>
      </c>
      <c r="BE518" s="76" t="s">
        <v>3708</v>
      </c>
      <c r="BF518" s="77">
        <v>7029</v>
      </c>
      <c r="BG518" s="92">
        <v>1.0946410487876852</v>
      </c>
      <c r="BH518" s="79">
        <v>0</v>
      </c>
      <c r="BI518" s="78">
        <v>1.2215195329229853</v>
      </c>
      <c r="BJ518" s="79">
        <v>1.5047633999999998E-3</v>
      </c>
      <c r="BL518" s="98" t="s">
        <v>1578</v>
      </c>
      <c r="BM518" s="104">
        <v>80231</v>
      </c>
      <c r="BN518" s="40">
        <v>0.92993270185503996</v>
      </c>
      <c r="BO518" s="47">
        <v>7.2294667204808399E-2</v>
      </c>
    </row>
    <row r="519" spans="1:67" ht="15.6" x14ac:dyDescent="0.3">
      <c r="A519" s="6" t="s">
        <v>564</v>
      </c>
      <c r="B519" s="7">
        <v>554210</v>
      </c>
      <c r="C519" s="8">
        <v>0.80111260253923799</v>
      </c>
      <c r="D519" s="9">
        <v>5.3418357385728997E-2</v>
      </c>
      <c r="F519" s="6" t="s">
        <v>1484</v>
      </c>
      <c r="G519" s="7">
        <v>106481099</v>
      </c>
      <c r="H519" s="8">
        <v>0.57818415651002797</v>
      </c>
      <c r="I519" s="9">
        <v>9.2559203414248004E-2</v>
      </c>
      <c r="P519" s="43" t="s">
        <v>988</v>
      </c>
      <c r="Q519" s="7">
        <v>101929745</v>
      </c>
      <c r="R519" s="40">
        <v>0.88521347672274997</v>
      </c>
      <c r="S519" s="9">
        <v>3.6732382298364397E-2</v>
      </c>
      <c r="T519" s="8">
        <v>1.09103359071273</v>
      </c>
      <c r="U519" s="9">
        <v>5.9089821073707E-2</v>
      </c>
      <c r="AI519" s="2" t="s">
        <v>9787</v>
      </c>
      <c r="AJ519" s="54">
        <v>90410</v>
      </c>
      <c r="AK519" s="4">
        <v>-1.2182944000987572</v>
      </c>
      <c r="AL519" s="46">
        <v>1.4160459E-2</v>
      </c>
      <c r="AU519" s="6" t="s">
        <v>5623</v>
      </c>
      <c r="AV519" s="53">
        <v>10015</v>
      </c>
      <c r="AW519" s="8">
        <v>1.7523947238424324</v>
      </c>
      <c r="AX519" s="47">
        <v>0</v>
      </c>
      <c r="AZ519" s="43" t="s">
        <v>697</v>
      </c>
      <c r="BA519" s="7">
        <v>3434</v>
      </c>
      <c r="BB519" s="40">
        <v>1.6560421418592259</v>
      </c>
      <c r="BC519" s="47">
        <v>4.6823937000000005E-4</v>
      </c>
      <c r="BE519" s="76" t="s">
        <v>7072</v>
      </c>
      <c r="BF519" s="77">
        <v>5481</v>
      </c>
      <c r="BG519" s="92">
        <v>1.0261804348208079</v>
      </c>
      <c r="BH519" s="79">
        <v>0</v>
      </c>
      <c r="BI519" s="78">
        <v>1.2225250195268942</v>
      </c>
      <c r="BJ519" s="79">
        <v>1.3242227000000001E-3</v>
      </c>
      <c r="BL519" s="98" t="s">
        <v>806</v>
      </c>
      <c r="BM519" s="104">
        <v>910</v>
      </c>
      <c r="BN519" s="40">
        <v>1.0449532447376699</v>
      </c>
      <c r="BO519" s="47">
        <v>7.2435280341945699E-2</v>
      </c>
    </row>
    <row r="520" spans="1:67" ht="15.6" x14ac:dyDescent="0.3">
      <c r="A520" s="6" t="s">
        <v>565</v>
      </c>
      <c r="B520" s="7">
        <v>378925</v>
      </c>
      <c r="C520" s="8">
        <v>0.80136870888860001</v>
      </c>
      <c r="D520" s="9">
        <v>8.9155892088003993E-2</v>
      </c>
      <c r="F520" s="6" t="s">
        <v>1485</v>
      </c>
      <c r="G520" s="7">
        <v>112488748</v>
      </c>
      <c r="H520" s="8">
        <v>0.57828400412001302</v>
      </c>
      <c r="I520" s="9">
        <v>7.3091797280798607E-2</v>
      </c>
      <c r="P520" s="43" t="s">
        <v>991</v>
      </c>
      <c r="Q520" s="7">
        <v>106478991</v>
      </c>
      <c r="R520" s="40">
        <v>0.64041970441175</v>
      </c>
      <c r="S520" s="9">
        <v>6.0019933842219E-2</v>
      </c>
      <c r="T520" s="8">
        <v>1.09460705790338</v>
      </c>
      <c r="U520" s="9">
        <v>4.3535974920167801E-2</v>
      </c>
      <c r="AI520" s="2" t="s">
        <v>8772</v>
      </c>
      <c r="AJ520" s="54">
        <v>345778</v>
      </c>
      <c r="AK520" s="4">
        <v>-1.217799902791455</v>
      </c>
      <c r="AL520" s="46">
        <v>4.9871387000000003E-2</v>
      </c>
      <c r="AU520" s="6" t="s">
        <v>5624</v>
      </c>
      <c r="AV520" s="53">
        <v>6301</v>
      </c>
      <c r="AW520" s="8">
        <v>1.7523821773978803</v>
      </c>
      <c r="AX520" s="47">
        <v>0</v>
      </c>
      <c r="AZ520" s="43" t="s">
        <v>4547</v>
      </c>
      <c r="BA520" s="7">
        <v>316</v>
      </c>
      <c r="BB520" s="40">
        <v>1.8661957300101921</v>
      </c>
      <c r="BC520" s="47">
        <v>4.6823937000000005E-4</v>
      </c>
      <c r="BE520" s="76" t="s">
        <v>8486</v>
      </c>
      <c r="BF520" s="77">
        <v>7174</v>
      </c>
      <c r="BG520" s="92">
        <v>1.2902677986637163</v>
      </c>
      <c r="BH520" s="79">
        <v>0</v>
      </c>
      <c r="BI520" s="78">
        <v>1.2245311146351139</v>
      </c>
      <c r="BJ520" s="79">
        <v>7.1819439999999994E-4</v>
      </c>
      <c r="BL520" s="97" t="s">
        <v>86</v>
      </c>
      <c r="BM520" s="105">
        <v>130617</v>
      </c>
      <c r="BN520" s="39">
        <v>-0.92854395724726901</v>
      </c>
      <c r="BO520" s="46">
        <v>7.2453509851168593E-2</v>
      </c>
    </row>
    <row r="521" spans="1:67" ht="15.6" x14ac:dyDescent="0.3">
      <c r="A521" s="6" t="s">
        <v>566</v>
      </c>
      <c r="B521" s="7">
        <v>10223</v>
      </c>
      <c r="C521" s="8">
        <v>0.80154925860103299</v>
      </c>
      <c r="D521" s="9">
        <v>9.6471950322615602E-2</v>
      </c>
      <c r="F521" s="6" t="s">
        <v>506</v>
      </c>
      <c r="G521" s="7">
        <v>126541</v>
      </c>
      <c r="H521" s="8">
        <v>0.57866029352689197</v>
      </c>
      <c r="I521" s="9">
        <v>8.5616270818723902E-2</v>
      </c>
      <c r="P521" s="43" t="s">
        <v>994</v>
      </c>
      <c r="Q521" s="7">
        <v>9450</v>
      </c>
      <c r="R521" s="40">
        <v>0.960127912852483</v>
      </c>
      <c r="S521" s="9">
        <v>2.92489270371733E-2</v>
      </c>
      <c r="T521" s="8">
        <v>1.1055500151469699</v>
      </c>
      <c r="U521" s="9">
        <v>5.4145868063230497E-2</v>
      </c>
      <c r="AI521" s="2" t="s">
        <v>12157</v>
      </c>
      <c r="AJ521" s="54">
        <v>5884</v>
      </c>
      <c r="AK521" s="4">
        <v>-1.2177931916278846</v>
      </c>
      <c r="AL521" s="46">
        <v>8.7851769999999999E-3</v>
      </c>
      <c r="AU521" s="6" t="s">
        <v>5625</v>
      </c>
      <c r="AV521" s="53">
        <v>6309</v>
      </c>
      <c r="AW521" s="8">
        <v>1.75237729581659</v>
      </c>
      <c r="AX521" s="47">
        <v>0</v>
      </c>
      <c r="AZ521" s="43" t="s">
        <v>11847</v>
      </c>
      <c r="BA521" s="7">
        <v>2633</v>
      </c>
      <c r="BB521" s="40">
        <v>1.9788821012948328</v>
      </c>
      <c r="BC521" s="47">
        <v>4.6823937000000005E-4</v>
      </c>
      <c r="BE521" s="76" t="s">
        <v>9032</v>
      </c>
      <c r="BF521" s="77">
        <v>55578</v>
      </c>
      <c r="BG521" s="92">
        <v>1.3449251656862387</v>
      </c>
      <c r="BH521" s="79">
        <v>0</v>
      </c>
      <c r="BI521" s="78">
        <v>1.2247266879868164</v>
      </c>
      <c r="BJ521" s="79">
        <v>1.5091505999999999E-3</v>
      </c>
      <c r="BL521" s="98" t="s">
        <v>1514</v>
      </c>
      <c r="BM521" s="104">
        <v>101928995</v>
      </c>
      <c r="BN521" s="40">
        <v>0.76840039021302797</v>
      </c>
      <c r="BO521" s="47">
        <v>7.2453509851168593E-2</v>
      </c>
    </row>
    <row r="522" spans="1:67" ht="15.6" x14ac:dyDescent="0.3">
      <c r="A522" s="6" t="s">
        <v>567</v>
      </c>
      <c r="B522" s="7">
        <v>245929</v>
      </c>
      <c r="C522" s="8">
        <v>0.80201287375272601</v>
      </c>
      <c r="D522" s="9">
        <v>7.3911705632548799E-2</v>
      </c>
      <c r="F522" s="6" t="s">
        <v>1486</v>
      </c>
      <c r="G522" s="7">
        <v>106479192</v>
      </c>
      <c r="H522" s="8">
        <v>0.57867210673104597</v>
      </c>
      <c r="I522" s="9">
        <v>9.9482468955611594E-2</v>
      </c>
      <c r="P522" s="43" t="s">
        <v>996</v>
      </c>
      <c r="Q522" s="7">
        <v>100874028</v>
      </c>
      <c r="R522" s="40">
        <v>0.64140300567352504</v>
      </c>
      <c r="S522" s="9">
        <v>8.2826151121441899E-2</v>
      </c>
      <c r="T522" s="8">
        <v>1.11095025218545</v>
      </c>
      <c r="U522" s="9">
        <v>4.93830504409071E-2</v>
      </c>
      <c r="AI522" s="2" t="s">
        <v>6942</v>
      </c>
      <c r="AJ522" s="54">
        <v>830</v>
      </c>
      <c r="AK522" s="4">
        <v>-1.2171858599224541</v>
      </c>
      <c r="AL522" s="46">
        <v>2.2682617000000002E-2</v>
      </c>
      <c r="AU522" s="6" t="s">
        <v>5626</v>
      </c>
      <c r="AV522" s="53">
        <v>6046</v>
      </c>
      <c r="AW522" s="8">
        <v>1.7523075816078062</v>
      </c>
      <c r="AX522" s="47">
        <v>0</v>
      </c>
      <c r="AZ522" s="43" t="s">
        <v>6046</v>
      </c>
      <c r="BA522" s="7">
        <v>51247</v>
      </c>
      <c r="BB522" s="40">
        <v>1.3447120543128277</v>
      </c>
      <c r="BC522" s="47">
        <v>4.8332269999999997E-4</v>
      </c>
      <c r="BE522" s="76" t="s">
        <v>5610</v>
      </c>
      <c r="BF522" s="77">
        <v>9813</v>
      </c>
      <c r="BG522" s="92">
        <v>1.0605857509673648</v>
      </c>
      <c r="BH522" s="79">
        <v>8.7796929999999995E-5</v>
      </c>
      <c r="BI522" s="78">
        <v>1.2248987187613334</v>
      </c>
      <c r="BJ522" s="79">
        <v>1.3511840999999999E-3</v>
      </c>
      <c r="BL522" s="98" t="s">
        <v>12842</v>
      </c>
      <c r="BM522" s="104">
        <v>106481789</v>
      </c>
      <c r="BN522" s="40">
        <v>0.76912099624997199</v>
      </c>
      <c r="BO522" s="47">
        <v>7.2453509851168593E-2</v>
      </c>
    </row>
    <row r="523" spans="1:67" ht="15.6" x14ac:dyDescent="0.3">
      <c r="A523" s="6" t="s">
        <v>568</v>
      </c>
      <c r="B523" s="7">
        <v>401588</v>
      </c>
      <c r="C523" s="8">
        <v>0.802186213524125</v>
      </c>
      <c r="D523" s="9">
        <v>6.2018312579869297E-2</v>
      </c>
      <c r="F523" s="6" t="s">
        <v>1487</v>
      </c>
      <c r="G523" s="7">
        <v>106479144</v>
      </c>
      <c r="H523" s="8">
        <v>0.57867437450358705</v>
      </c>
      <c r="I523" s="9">
        <v>9.4166960726847299E-2</v>
      </c>
      <c r="P523" s="43" t="s">
        <v>997</v>
      </c>
      <c r="Q523" s="7">
        <v>5153</v>
      </c>
      <c r="R523" s="40">
        <v>0.82364791714818597</v>
      </c>
      <c r="S523" s="9">
        <v>3.73699994684491E-2</v>
      </c>
      <c r="T523" s="8">
        <v>1.11338318827511</v>
      </c>
      <c r="U523" s="9">
        <v>5.3226876259302502E-2</v>
      </c>
      <c r="AI523" s="2" t="s">
        <v>8278</v>
      </c>
      <c r="AJ523" s="54">
        <v>22894</v>
      </c>
      <c r="AK523" s="4">
        <v>-1.2170558584731066</v>
      </c>
      <c r="AL523" s="46">
        <v>1.0094341E-2</v>
      </c>
      <c r="AU523" s="6" t="s">
        <v>2575</v>
      </c>
      <c r="AV523" s="53">
        <v>51455</v>
      </c>
      <c r="AW523" s="8">
        <v>1.7522836005115774</v>
      </c>
      <c r="AX523" s="47">
        <v>0</v>
      </c>
      <c r="AZ523" s="43" t="s">
        <v>11848</v>
      </c>
      <c r="BA523" s="7">
        <v>79649</v>
      </c>
      <c r="BB523" s="40">
        <v>1.3989046834471839</v>
      </c>
      <c r="BC523" s="47">
        <v>4.8332269999999997E-4</v>
      </c>
      <c r="BE523" s="76" t="s">
        <v>7861</v>
      </c>
      <c r="BF523" s="77">
        <v>5162</v>
      </c>
      <c r="BG523" s="92">
        <v>1.055629785970897</v>
      </c>
      <c r="BH523" s="79">
        <v>1.637322E-4</v>
      </c>
      <c r="BI523" s="78">
        <v>1.2254476973736246</v>
      </c>
      <c r="BJ523" s="79">
        <v>9.4030630000000001E-4</v>
      </c>
      <c r="BL523" s="98" t="s">
        <v>307</v>
      </c>
      <c r="BM523" s="104">
        <v>728463</v>
      </c>
      <c r="BN523" s="40">
        <v>0.78285568496396296</v>
      </c>
      <c r="BO523" s="47">
        <v>7.2453509851168593E-2</v>
      </c>
    </row>
    <row r="524" spans="1:67" ht="15.6" x14ac:dyDescent="0.3">
      <c r="A524" s="6" t="s">
        <v>569</v>
      </c>
      <c r="B524" s="7">
        <v>100288897</v>
      </c>
      <c r="C524" s="8">
        <v>0.80223249125305396</v>
      </c>
      <c r="D524" s="9">
        <v>7.1651832157106396E-2</v>
      </c>
      <c r="F524" s="6" t="s">
        <v>303</v>
      </c>
      <c r="G524" s="7">
        <v>106479427</v>
      </c>
      <c r="H524" s="8">
        <v>0.57880523349550705</v>
      </c>
      <c r="I524" s="9">
        <v>7.4462803345076503E-2</v>
      </c>
      <c r="P524" s="43" t="s">
        <v>998</v>
      </c>
      <c r="Q524" s="7">
        <v>124245</v>
      </c>
      <c r="R524" s="40">
        <v>0.66411651489952295</v>
      </c>
      <c r="S524" s="9">
        <v>7.8831211390908498E-2</v>
      </c>
      <c r="T524" s="8">
        <v>1.11435907569633</v>
      </c>
      <c r="U524" s="9">
        <v>7.2181804749596401E-2</v>
      </c>
      <c r="AI524" s="2" t="s">
        <v>10692</v>
      </c>
      <c r="AJ524" s="54">
        <v>54407</v>
      </c>
      <c r="AK524" s="4">
        <v>-1.216912253358865</v>
      </c>
      <c r="AL524" s="46">
        <v>1.9957703E-2</v>
      </c>
      <c r="AU524" s="6" t="s">
        <v>5627</v>
      </c>
      <c r="AV524" s="53">
        <v>4140</v>
      </c>
      <c r="AW524" s="8">
        <v>1.752203603543586</v>
      </c>
      <c r="AX524" s="47">
        <v>0</v>
      </c>
      <c r="AZ524" s="43" t="s">
        <v>7159</v>
      </c>
      <c r="BA524" s="7">
        <v>51573</v>
      </c>
      <c r="BB524" s="40">
        <v>1.4067892693796054</v>
      </c>
      <c r="BC524" s="47">
        <v>4.8332269999999997E-4</v>
      </c>
      <c r="BE524" s="76" t="s">
        <v>5840</v>
      </c>
      <c r="BF524" s="77">
        <v>6251</v>
      </c>
      <c r="BG524" s="92">
        <v>1.3728161773818901</v>
      </c>
      <c r="BH524" s="79">
        <v>0</v>
      </c>
      <c r="BI524" s="78">
        <v>1.2265276423086904</v>
      </c>
      <c r="BJ524" s="79">
        <v>1.0340954E-3</v>
      </c>
      <c r="BL524" s="98" t="s">
        <v>2051</v>
      </c>
      <c r="BM524" s="104">
        <v>5760</v>
      </c>
      <c r="BN524" s="40">
        <v>0.83603194163248395</v>
      </c>
      <c r="BO524" s="47">
        <v>7.2453509851168593E-2</v>
      </c>
    </row>
    <row r="525" spans="1:67" ht="15.6" x14ac:dyDescent="0.3">
      <c r="A525" s="6" t="s">
        <v>570</v>
      </c>
      <c r="B525" s="7">
        <v>107436076</v>
      </c>
      <c r="C525" s="8">
        <v>0.80244776225178405</v>
      </c>
      <c r="D525" s="9">
        <v>7.8783900383366606E-2</v>
      </c>
      <c r="F525" s="6" t="s">
        <v>1488</v>
      </c>
      <c r="G525" s="7">
        <v>105372587</v>
      </c>
      <c r="H525" s="8">
        <v>0.57905553680823296</v>
      </c>
      <c r="I525" s="9">
        <v>9.6536385830109206E-2</v>
      </c>
      <c r="P525" s="43" t="s">
        <v>1001</v>
      </c>
      <c r="Q525" s="7">
        <v>28907</v>
      </c>
      <c r="R525" s="40">
        <v>0.78344510692068603</v>
      </c>
      <c r="S525" s="9">
        <v>2.93463090401535E-2</v>
      </c>
      <c r="T525" s="8">
        <v>1.12107372671161</v>
      </c>
      <c r="U525" s="9">
        <v>3.3846763146806499E-2</v>
      </c>
      <c r="AI525" s="2" t="s">
        <v>11717</v>
      </c>
      <c r="AJ525" s="54">
        <v>51124</v>
      </c>
      <c r="AK525" s="4">
        <v>-1.2168547750746503</v>
      </c>
      <c r="AL525" s="46">
        <v>2.8271546000000002E-2</v>
      </c>
      <c r="AU525" s="6" t="s">
        <v>5628</v>
      </c>
      <c r="AV525" s="53">
        <v>334</v>
      </c>
      <c r="AW525" s="8">
        <v>1.7521814622713667</v>
      </c>
      <c r="AX525" s="47">
        <v>0</v>
      </c>
      <c r="AZ525" s="43" t="s">
        <v>10491</v>
      </c>
      <c r="BA525" s="7">
        <v>285362</v>
      </c>
      <c r="BB525" s="40">
        <v>1.4091425403769418</v>
      </c>
      <c r="BC525" s="47">
        <v>4.8332269999999997E-4</v>
      </c>
      <c r="BE525" s="76" t="s">
        <v>5786</v>
      </c>
      <c r="BF525" s="77">
        <v>100271836</v>
      </c>
      <c r="BG525" s="92">
        <v>1.4168362837632684</v>
      </c>
      <c r="BH525" s="79">
        <v>0</v>
      </c>
      <c r="BI525" s="78">
        <v>1.227296864365629</v>
      </c>
      <c r="BJ525" s="79">
        <v>1.7629242E-3</v>
      </c>
      <c r="BL525" s="98" t="s">
        <v>182</v>
      </c>
      <c r="BM525" s="104">
        <v>106480300</v>
      </c>
      <c r="BN525" s="40">
        <v>0.77145331293328001</v>
      </c>
      <c r="BO525" s="47">
        <v>7.2585268487147803E-2</v>
      </c>
    </row>
    <row r="526" spans="1:67" ht="15.6" x14ac:dyDescent="0.3">
      <c r="A526" s="6" t="s">
        <v>571</v>
      </c>
      <c r="B526" s="7">
        <v>106480194</v>
      </c>
      <c r="C526" s="8">
        <v>0.80248230755445404</v>
      </c>
      <c r="D526" s="9">
        <v>7.1651832157106396E-2</v>
      </c>
      <c r="F526" s="6" t="s">
        <v>1489</v>
      </c>
      <c r="G526" s="7">
        <v>28691</v>
      </c>
      <c r="H526" s="8">
        <v>0.57925907138628996</v>
      </c>
      <c r="I526" s="9">
        <v>6.9489476870222402E-2</v>
      </c>
      <c r="P526" s="43" t="s">
        <v>1002</v>
      </c>
      <c r="Q526" s="7">
        <v>51202</v>
      </c>
      <c r="R526" s="40">
        <v>0.61780473135160796</v>
      </c>
      <c r="S526" s="9">
        <v>8.2933637076618397E-2</v>
      </c>
      <c r="T526" s="8">
        <v>1.1223393146742999</v>
      </c>
      <c r="U526" s="9">
        <v>5.2260772353437797E-2</v>
      </c>
      <c r="AI526" s="2" t="s">
        <v>8094</v>
      </c>
      <c r="AJ526" s="54">
        <v>9547</v>
      </c>
      <c r="AK526" s="4">
        <v>-1.2168399866916335</v>
      </c>
      <c r="AL526" s="46">
        <v>1.5579818E-2</v>
      </c>
      <c r="AU526" s="6" t="s">
        <v>5629</v>
      </c>
      <c r="AV526" s="53">
        <v>37</v>
      </c>
      <c r="AW526" s="8">
        <v>1.7521296837725258</v>
      </c>
      <c r="AX526" s="47">
        <v>0</v>
      </c>
      <c r="AZ526" s="43" t="s">
        <v>6047</v>
      </c>
      <c r="BA526" s="7">
        <v>5268</v>
      </c>
      <c r="BB526" s="40">
        <v>1.4380040707266899</v>
      </c>
      <c r="BC526" s="47">
        <v>4.8332269999999997E-4</v>
      </c>
      <c r="BE526" s="76" t="s">
        <v>12231</v>
      </c>
      <c r="BF526" s="77">
        <v>57823</v>
      </c>
      <c r="BG526" s="92">
        <v>1.4605237712108132</v>
      </c>
      <c r="BH526" s="79">
        <v>0</v>
      </c>
      <c r="BI526" s="78">
        <v>1.2275627915764904</v>
      </c>
      <c r="BJ526" s="79">
        <v>2.0251901000000001E-3</v>
      </c>
      <c r="BL526" s="98" t="s">
        <v>4574</v>
      </c>
      <c r="BM526" s="104">
        <v>10129</v>
      </c>
      <c r="BN526" s="40">
        <v>1.06592043410608</v>
      </c>
      <c r="BO526" s="47">
        <v>7.2638721803841594E-2</v>
      </c>
    </row>
    <row r="527" spans="1:67" ht="15.6" x14ac:dyDescent="0.3">
      <c r="A527" s="6" t="s">
        <v>572</v>
      </c>
      <c r="B527" s="7">
        <v>83990</v>
      </c>
      <c r="C527" s="8">
        <v>0.80264404757704</v>
      </c>
      <c r="D527" s="9">
        <v>9.7861241025020307E-2</v>
      </c>
      <c r="F527" s="6" t="s">
        <v>1490</v>
      </c>
      <c r="G527" s="7">
        <v>100288825</v>
      </c>
      <c r="H527" s="8">
        <v>0.57932096290819202</v>
      </c>
      <c r="I527" s="9">
        <v>9.6329271183172194E-2</v>
      </c>
      <c r="P527" s="43" t="s">
        <v>1004</v>
      </c>
      <c r="Q527" s="7">
        <v>83938</v>
      </c>
      <c r="R527" s="40">
        <v>1.21081524898549</v>
      </c>
      <c r="S527" s="9">
        <v>1.77248296565043E-2</v>
      </c>
      <c r="T527" s="8">
        <v>1.12867881015285</v>
      </c>
      <c r="U527" s="9">
        <v>5.2260772353437797E-2</v>
      </c>
      <c r="AI527" s="2" t="s">
        <v>9849</v>
      </c>
      <c r="AJ527" s="54">
        <v>2517</v>
      </c>
      <c r="AK527" s="4">
        <v>-1.2164582574297296</v>
      </c>
      <c r="AL527" s="46">
        <v>4.2811755999999999E-2</v>
      </c>
      <c r="AU527" s="6" t="s">
        <v>5630</v>
      </c>
      <c r="AV527" s="53">
        <v>84950</v>
      </c>
      <c r="AW527" s="8">
        <v>1.752055331908704</v>
      </c>
      <c r="AX527" s="47">
        <v>0</v>
      </c>
      <c r="AZ527" s="43" t="s">
        <v>9004</v>
      </c>
      <c r="BA527" s="7">
        <v>10092</v>
      </c>
      <c r="BB527" s="40">
        <v>1.4445341864952661</v>
      </c>
      <c r="BC527" s="47">
        <v>4.8332269999999997E-4</v>
      </c>
      <c r="BE527" s="76" t="s">
        <v>5683</v>
      </c>
      <c r="BF527" s="77">
        <v>26156</v>
      </c>
      <c r="BG527" s="92">
        <v>1.4918013379151491</v>
      </c>
      <c r="BH527" s="79">
        <v>0</v>
      </c>
      <c r="BI527" s="78">
        <v>1.2285609367354642</v>
      </c>
      <c r="BJ527" s="79">
        <v>9.9164485999999989E-4</v>
      </c>
      <c r="BL527" s="98" t="s">
        <v>492</v>
      </c>
      <c r="BM527" s="104">
        <v>119749</v>
      </c>
      <c r="BN527" s="40">
        <v>0.78071252045415196</v>
      </c>
      <c r="BO527" s="47">
        <v>7.2722493394483098E-2</v>
      </c>
    </row>
    <row r="528" spans="1:67" ht="15.6" x14ac:dyDescent="0.3">
      <c r="A528" s="6" t="s">
        <v>573</v>
      </c>
      <c r="B528" s="7">
        <v>100873446</v>
      </c>
      <c r="C528" s="8">
        <v>0.80279567701170296</v>
      </c>
      <c r="D528" s="9">
        <v>7.2503963597200696E-2</v>
      </c>
      <c r="F528" s="6" t="s">
        <v>1491</v>
      </c>
      <c r="G528" s="7">
        <v>100271632</v>
      </c>
      <c r="H528" s="8">
        <v>0.57952215289437703</v>
      </c>
      <c r="I528" s="9">
        <v>8.5827500622201E-2</v>
      </c>
      <c r="P528" s="43" t="s">
        <v>1005</v>
      </c>
      <c r="Q528" s="7">
        <v>101926926</v>
      </c>
      <c r="R528" s="40">
        <v>0.82388937020879505</v>
      </c>
      <c r="S528" s="9">
        <v>4.3519204803712103E-2</v>
      </c>
      <c r="T528" s="8">
        <v>1.1291485001989101</v>
      </c>
      <c r="U528" s="9">
        <v>5.3226876259302502E-2</v>
      </c>
      <c r="AI528" s="2" t="s">
        <v>9292</v>
      </c>
      <c r="AJ528" s="54">
        <v>819</v>
      </c>
      <c r="AK528" s="4">
        <v>-1.2160567879049926</v>
      </c>
      <c r="AL528" s="46">
        <v>1.5579818E-2</v>
      </c>
      <c r="AU528" s="6" t="s">
        <v>5631</v>
      </c>
      <c r="AV528" s="53">
        <v>2065</v>
      </c>
      <c r="AW528" s="8">
        <v>1.7517455055037323</v>
      </c>
      <c r="AX528" s="47">
        <v>0</v>
      </c>
      <c r="AZ528" s="43" t="s">
        <v>11849</v>
      </c>
      <c r="BA528" s="7">
        <v>55323</v>
      </c>
      <c r="BB528" s="40">
        <v>1.4808643107091586</v>
      </c>
      <c r="BC528" s="47">
        <v>4.8332269999999997E-4</v>
      </c>
      <c r="BE528" s="76" t="s">
        <v>5170</v>
      </c>
      <c r="BF528" s="77">
        <v>27332</v>
      </c>
      <c r="BG528" s="92">
        <v>1.4145122626850999</v>
      </c>
      <c r="BH528" s="79">
        <v>0</v>
      </c>
      <c r="BI528" s="78">
        <v>1.2293275373928902</v>
      </c>
      <c r="BJ528" s="79">
        <v>9.0654750000000001E-4</v>
      </c>
      <c r="BL528" s="98" t="s">
        <v>12845</v>
      </c>
      <c r="BM528" s="104">
        <v>283518</v>
      </c>
      <c r="BN528" s="40">
        <v>0.957177263620691</v>
      </c>
      <c r="BO528" s="47">
        <v>7.2722493394483098E-2</v>
      </c>
    </row>
    <row r="529" spans="1:67" ht="15.6" x14ac:dyDescent="0.3">
      <c r="A529" s="6" t="s">
        <v>574</v>
      </c>
      <c r="B529" s="7">
        <v>106479122</v>
      </c>
      <c r="C529" s="8">
        <v>0.80426416205656004</v>
      </c>
      <c r="D529" s="9">
        <v>6.3416312332857397E-2</v>
      </c>
      <c r="F529" s="6" t="s">
        <v>1492</v>
      </c>
      <c r="G529" s="7">
        <v>392106</v>
      </c>
      <c r="H529" s="8">
        <v>0.57954284309477799</v>
      </c>
      <c r="I529" s="9">
        <v>9.51244270168978E-2</v>
      </c>
      <c r="P529" s="43" t="s">
        <v>1006</v>
      </c>
      <c r="Q529" s="7">
        <v>6887</v>
      </c>
      <c r="R529" s="40">
        <v>0.94172933539457204</v>
      </c>
      <c r="S529" s="9">
        <v>3.6459562986675499E-2</v>
      </c>
      <c r="T529" s="8">
        <v>1.13064541862038</v>
      </c>
      <c r="U529" s="9">
        <v>2.8084139780247899E-2</v>
      </c>
      <c r="AI529" s="2" t="s">
        <v>12374</v>
      </c>
      <c r="AJ529" s="54">
        <v>60481</v>
      </c>
      <c r="AK529" s="4">
        <v>-1.2159304404665698</v>
      </c>
      <c r="AL529" s="46">
        <v>6.1596599999999994E-2</v>
      </c>
      <c r="AU529" s="6" t="s">
        <v>5632</v>
      </c>
      <c r="AV529" s="53">
        <v>23265</v>
      </c>
      <c r="AW529" s="8">
        <v>1.7516382308632039</v>
      </c>
      <c r="AX529" s="47">
        <v>0</v>
      </c>
      <c r="AZ529" s="43" t="s">
        <v>10187</v>
      </c>
      <c r="BA529" s="7">
        <v>51029</v>
      </c>
      <c r="BB529" s="40">
        <v>1.3099539734963139</v>
      </c>
      <c r="BC529" s="47">
        <v>4.8810810000000004E-4</v>
      </c>
      <c r="BE529" s="76" t="s">
        <v>5560</v>
      </c>
      <c r="BF529" s="77">
        <v>10730</v>
      </c>
      <c r="BG529" s="92">
        <v>1.3197512154939643</v>
      </c>
      <c r="BH529" s="79">
        <v>0</v>
      </c>
      <c r="BI529" s="78">
        <v>1.2298988838283182</v>
      </c>
      <c r="BJ529" s="79">
        <v>7.3580469999999997E-4</v>
      </c>
      <c r="BL529" s="98" t="s">
        <v>12844</v>
      </c>
      <c r="BM529" s="104">
        <v>10170</v>
      </c>
      <c r="BN529" s="40">
        <v>1.0160772011512</v>
      </c>
      <c r="BO529" s="47">
        <v>7.2722493394483098E-2</v>
      </c>
    </row>
    <row r="530" spans="1:67" ht="15.6" x14ac:dyDescent="0.3">
      <c r="A530" s="6" t="s">
        <v>575</v>
      </c>
      <c r="B530" s="7">
        <v>6366</v>
      </c>
      <c r="C530" s="8">
        <v>0.804520888871878</v>
      </c>
      <c r="D530" s="9">
        <v>7.6969641151687904E-2</v>
      </c>
      <c r="F530" s="6" t="s">
        <v>1493</v>
      </c>
      <c r="G530" s="7">
        <v>160492</v>
      </c>
      <c r="H530" s="8">
        <v>0.57963676135709197</v>
      </c>
      <c r="I530" s="9">
        <v>9.4597765865396699E-2</v>
      </c>
      <c r="P530" s="43" t="s">
        <v>1007</v>
      </c>
      <c r="Q530" s="7">
        <v>101927653</v>
      </c>
      <c r="R530" s="40">
        <v>1.0350510780408</v>
      </c>
      <c r="S530" s="9">
        <v>2.0601557548627501E-2</v>
      </c>
      <c r="T530" s="8">
        <v>1.1309020199164399</v>
      </c>
      <c r="U530" s="9">
        <v>4.7397330041633198E-2</v>
      </c>
      <c r="AI530" s="2" t="s">
        <v>7758</v>
      </c>
      <c r="AJ530" s="54">
        <v>10694</v>
      </c>
      <c r="AK530" s="4">
        <v>-1.2149278285722231</v>
      </c>
      <c r="AL530" s="46">
        <v>1.6808206999999999E-2</v>
      </c>
      <c r="AU530" s="6" t="s">
        <v>5633</v>
      </c>
      <c r="AV530" s="53">
        <v>6687</v>
      </c>
      <c r="AW530" s="8">
        <v>1.7513356425527422</v>
      </c>
      <c r="AX530" s="47">
        <v>0</v>
      </c>
      <c r="AZ530" s="43" t="s">
        <v>11850</v>
      </c>
      <c r="BA530" s="7">
        <v>7305</v>
      </c>
      <c r="BB530" s="40">
        <v>1.3605158709630627</v>
      </c>
      <c r="BC530" s="47">
        <v>4.8810810000000004E-4</v>
      </c>
      <c r="BE530" s="76" t="s">
        <v>7413</v>
      </c>
      <c r="BF530" s="77">
        <v>27248</v>
      </c>
      <c r="BG530" s="92">
        <v>1.3490085231758329</v>
      </c>
      <c r="BH530" s="79">
        <v>0</v>
      </c>
      <c r="BI530" s="78">
        <v>1.2304850677262662</v>
      </c>
      <c r="BJ530" s="79">
        <v>7.3580469999999997E-4</v>
      </c>
      <c r="BL530" s="98" t="s">
        <v>12843</v>
      </c>
      <c r="BM530" s="104">
        <v>10105</v>
      </c>
      <c r="BN530" s="40">
        <v>1.06402338463086</v>
      </c>
      <c r="BO530" s="47">
        <v>7.2722493394483098E-2</v>
      </c>
    </row>
    <row r="531" spans="1:67" ht="15.6" x14ac:dyDescent="0.3">
      <c r="A531" s="6" t="s">
        <v>576</v>
      </c>
      <c r="B531" s="7">
        <v>100873590</v>
      </c>
      <c r="C531" s="8">
        <v>0.80483674134569705</v>
      </c>
      <c r="D531" s="9">
        <v>8.0595445613169406E-2</v>
      </c>
      <c r="F531" s="6" t="s">
        <v>1494</v>
      </c>
      <c r="G531" s="7">
        <v>440905</v>
      </c>
      <c r="H531" s="8">
        <v>0.57995405613865103</v>
      </c>
      <c r="I531" s="9">
        <v>8.7020518883241693E-2</v>
      </c>
      <c r="P531" s="43" t="s">
        <v>1008</v>
      </c>
      <c r="Q531" s="7">
        <v>6700</v>
      </c>
      <c r="R531" s="40">
        <v>0.58947748045528803</v>
      </c>
      <c r="S531" s="9">
        <v>9.6313250226646496E-2</v>
      </c>
      <c r="T531" s="8">
        <v>1.13490580482281</v>
      </c>
      <c r="U531" s="9">
        <v>6.2018312579869297E-2</v>
      </c>
      <c r="AI531" s="2" t="s">
        <v>12033</v>
      </c>
      <c r="AJ531" s="54">
        <v>6845</v>
      </c>
      <c r="AK531" s="4">
        <v>-1.2128561702312679</v>
      </c>
      <c r="AL531" s="46">
        <v>6.8825049999999997E-3</v>
      </c>
      <c r="AU531" s="6" t="s">
        <v>5634</v>
      </c>
      <c r="AV531" s="53">
        <v>57231</v>
      </c>
      <c r="AW531" s="8">
        <v>1.7512595355892762</v>
      </c>
      <c r="AX531" s="47">
        <v>0</v>
      </c>
      <c r="AZ531" s="43" t="s">
        <v>11851</v>
      </c>
      <c r="BA531" s="7">
        <v>3108</v>
      </c>
      <c r="BB531" s="40">
        <v>1.3827708242953665</v>
      </c>
      <c r="BC531" s="47">
        <v>4.8810810000000004E-4</v>
      </c>
      <c r="BE531" s="76" t="s">
        <v>7267</v>
      </c>
      <c r="BF531" s="77">
        <v>51020</v>
      </c>
      <c r="BG531" s="92">
        <v>1.1080204207267708</v>
      </c>
      <c r="BH531" s="79">
        <v>0</v>
      </c>
      <c r="BI531" s="78">
        <v>1.2305436607223668</v>
      </c>
      <c r="BJ531" s="79">
        <v>1.3511840999999999E-3</v>
      </c>
      <c r="BL531" s="97" t="s">
        <v>50</v>
      </c>
      <c r="BM531" s="105">
        <v>6880</v>
      </c>
      <c r="BN531" s="39">
        <v>-1.0424838110245001</v>
      </c>
      <c r="BO531" s="46">
        <v>7.2742702043383303E-2</v>
      </c>
    </row>
    <row r="532" spans="1:67" ht="15.6" x14ac:dyDescent="0.3">
      <c r="A532" s="6" t="s">
        <v>577</v>
      </c>
      <c r="B532" s="7">
        <v>1889</v>
      </c>
      <c r="C532" s="8">
        <v>0.80501520907490998</v>
      </c>
      <c r="D532" s="9">
        <v>9.8724169746470997E-2</v>
      </c>
      <c r="F532" s="6" t="s">
        <v>1495</v>
      </c>
      <c r="G532" s="7">
        <v>246285</v>
      </c>
      <c r="H532" s="8">
        <v>0.58005667987885701</v>
      </c>
      <c r="I532" s="9">
        <v>8.8903410369580493E-2</v>
      </c>
      <c r="P532" s="43" t="s">
        <v>1009</v>
      </c>
      <c r="Q532" s="7">
        <v>118788</v>
      </c>
      <c r="R532" s="40">
        <v>0.80975691768005498</v>
      </c>
      <c r="S532" s="9">
        <v>4.3615322120091199E-2</v>
      </c>
      <c r="T532" s="8">
        <v>1.14243518207475</v>
      </c>
      <c r="U532" s="9">
        <v>6.2018312579869297E-2</v>
      </c>
      <c r="AI532" s="2" t="s">
        <v>4374</v>
      </c>
      <c r="AJ532" s="54">
        <v>219749</v>
      </c>
      <c r="AK532" s="4">
        <v>-1.2127437456149661</v>
      </c>
      <c r="AL532" s="46">
        <v>4.3126740000000004E-2</v>
      </c>
      <c r="AU532" s="6" t="s">
        <v>5635</v>
      </c>
      <c r="AV532" s="53">
        <v>5573</v>
      </c>
      <c r="AW532" s="8">
        <v>1.7507734019213359</v>
      </c>
      <c r="AX532" s="47">
        <v>0</v>
      </c>
      <c r="AZ532" s="43" t="s">
        <v>11852</v>
      </c>
      <c r="BA532" s="7">
        <v>6881</v>
      </c>
      <c r="BB532" s="40">
        <v>1.423897975511323</v>
      </c>
      <c r="BC532" s="47">
        <v>4.8810810000000004E-4</v>
      </c>
      <c r="BE532" s="76" t="s">
        <v>7351</v>
      </c>
      <c r="BF532" s="77">
        <v>23214</v>
      </c>
      <c r="BG532" s="92">
        <v>1.0470509868092477</v>
      </c>
      <c r="BH532" s="79">
        <v>0</v>
      </c>
      <c r="BI532" s="78">
        <v>1.2309338306172923</v>
      </c>
      <c r="BJ532" s="79">
        <v>1.3661615999999998E-3</v>
      </c>
      <c r="BL532" s="98" t="s">
        <v>4825</v>
      </c>
      <c r="BM532" s="104">
        <v>100144602</v>
      </c>
      <c r="BN532" s="40">
        <v>0.69551968874661796</v>
      </c>
      <c r="BO532" s="47">
        <v>7.2742702043383303E-2</v>
      </c>
    </row>
    <row r="533" spans="1:67" ht="15.6" x14ac:dyDescent="0.3">
      <c r="A533" s="6" t="s">
        <v>578</v>
      </c>
      <c r="B533" s="7">
        <v>100874332</v>
      </c>
      <c r="C533" s="8">
        <v>0.80512552242000901</v>
      </c>
      <c r="D533" s="9">
        <v>7.2181804749596401E-2</v>
      </c>
      <c r="F533" s="6" t="s">
        <v>1496</v>
      </c>
      <c r="G533" s="7">
        <v>644672</v>
      </c>
      <c r="H533" s="8">
        <v>0.58018829358435597</v>
      </c>
      <c r="I533" s="9">
        <v>8.6168244061616897E-2</v>
      </c>
      <c r="P533" s="43" t="s">
        <v>1011</v>
      </c>
      <c r="Q533" s="7">
        <v>100048912</v>
      </c>
      <c r="R533" s="40">
        <v>0.93696503544760301</v>
      </c>
      <c r="S533" s="9">
        <v>3.8557664785616001E-2</v>
      </c>
      <c r="T533" s="8">
        <v>1.15408066535531</v>
      </c>
      <c r="U533" s="9">
        <v>5.3226876259302502E-2</v>
      </c>
      <c r="AI533" s="2" t="s">
        <v>9583</v>
      </c>
      <c r="AJ533" s="54">
        <v>81563</v>
      </c>
      <c r="AK533" s="4">
        <v>-1.2126508898896025</v>
      </c>
      <c r="AL533" s="46">
        <v>4.4730505999999996E-2</v>
      </c>
      <c r="AU533" s="6" t="s">
        <v>5636</v>
      </c>
      <c r="AV533" s="53">
        <v>6625</v>
      </c>
      <c r="AW533" s="8">
        <v>1.750745322719689</v>
      </c>
      <c r="AX533" s="47">
        <v>0</v>
      </c>
      <c r="AZ533" s="43" t="s">
        <v>2583</v>
      </c>
      <c r="BA533" s="7">
        <v>57863</v>
      </c>
      <c r="BB533" s="40">
        <v>1.4464219317669773</v>
      </c>
      <c r="BC533" s="47">
        <v>4.8810810000000004E-4</v>
      </c>
      <c r="BE533" s="76" t="s">
        <v>6579</v>
      </c>
      <c r="BF533" s="77">
        <v>55854</v>
      </c>
      <c r="BG533" s="92">
        <v>1.2596158603268393</v>
      </c>
      <c r="BH533" s="79">
        <v>0</v>
      </c>
      <c r="BI533" s="78">
        <v>1.232476141404611</v>
      </c>
      <c r="BJ533" s="79">
        <v>9.4030630000000001E-4</v>
      </c>
      <c r="BL533" s="98" t="s">
        <v>187</v>
      </c>
      <c r="BM533" s="104">
        <v>107075154</v>
      </c>
      <c r="BN533" s="40">
        <v>0.73245631103439302</v>
      </c>
      <c r="BO533" s="47">
        <v>7.2742702043383303E-2</v>
      </c>
    </row>
    <row r="534" spans="1:67" ht="15.6" x14ac:dyDescent="0.3">
      <c r="A534" s="6" t="s">
        <v>579</v>
      </c>
      <c r="B534" s="7">
        <v>646052</v>
      </c>
      <c r="C534" s="8">
        <v>0.80569913127760295</v>
      </c>
      <c r="D534" s="9">
        <v>7.1651832157106396E-2</v>
      </c>
      <c r="F534" s="6" t="s">
        <v>1497</v>
      </c>
      <c r="G534" s="7">
        <v>100861429</v>
      </c>
      <c r="H534" s="8">
        <v>0.58028235820891505</v>
      </c>
      <c r="I534" s="9">
        <v>8.5067728213582397E-2</v>
      </c>
      <c r="P534" s="43" t="s">
        <v>1012</v>
      </c>
      <c r="Q534" s="7">
        <v>27128</v>
      </c>
      <c r="R534" s="40">
        <v>0.64744784706366498</v>
      </c>
      <c r="S534" s="9">
        <v>7.6332461176554206E-2</v>
      </c>
      <c r="T534" s="8">
        <v>1.15995627103304</v>
      </c>
      <c r="U534" s="9">
        <v>6.2018312579869297E-2</v>
      </c>
      <c r="AI534" s="2" t="s">
        <v>1105</v>
      </c>
      <c r="AJ534" s="54">
        <v>157378</v>
      </c>
      <c r="AK534" s="4">
        <v>-1.2108790160857503</v>
      </c>
      <c r="AL534" s="46">
        <v>8.7851769999999999E-3</v>
      </c>
      <c r="AU534" s="6" t="s">
        <v>5048</v>
      </c>
      <c r="AV534" s="53">
        <v>2332</v>
      </c>
      <c r="AW534" s="8">
        <v>1.7506824747703229</v>
      </c>
      <c r="AX534" s="47">
        <v>0</v>
      </c>
      <c r="AZ534" s="43" t="s">
        <v>7252</v>
      </c>
      <c r="BA534" s="7">
        <v>2534</v>
      </c>
      <c r="BB534" s="40">
        <v>1.4687992750270094</v>
      </c>
      <c r="BC534" s="47">
        <v>4.8810810000000004E-4</v>
      </c>
      <c r="BE534" s="76" t="s">
        <v>10339</v>
      </c>
      <c r="BF534" s="77">
        <v>10577</v>
      </c>
      <c r="BG534" s="92">
        <v>1.013570096113942</v>
      </c>
      <c r="BH534" s="79">
        <v>1.4952670000000002E-3</v>
      </c>
      <c r="BI534" s="78">
        <v>1.2351737675028653</v>
      </c>
      <c r="BJ534" s="79">
        <v>9.1133559999999998E-4</v>
      </c>
      <c r="BL534" s="98" t="s">
        <v>916</v>
      </c>
      <c r="BM534" s="104">
        <v>128760</v>
      </c>
      <c r="BN534" s="40">
        <v>0.75646612827400395</v>
      </c>
      <c r="BO534" s="47">
        <v>7.2742702043383303E-2</v>
      </c>
    </row>
    <row r="535" spans="1:67" ht="15.6" x14ac:dyDescent="0.3">
      <c r="A535" s="6" t="s">
        <v>580</v>
      </c>
      <c r="B535" s="7">
        <v>105369848</v>
      </c>
      <c r="C535" s="8">
        <v>0.80610650129802297</v>
      </c>
      <c r="D535" s="9">
        <v>8.4429678229543406E-2</v>
      </c>
      <c r="F535" s="6" t="s">
        <v>1498</v>
      </c>
      <c r="G535" s="7">
        <v>645807</v>
      </c>
      <c r="H535" s="8">
        <v>0.58039354287807299</v>
      </c>
      <c r="I535" s="9">
        <v>8.6471037065325496E-2</v>
      </c>
      <c r="P535" s="43" t="s">
        <v>1014</v>
      </c>
      <c r="Q535" s="7">
        <v>442304</v>
      </c>
      <c r="R535" s="40">
        <v>0.762020462621114</v>
      </c>
      <c r="S535" s="9">
        <v>3.9189757514446699E-2</v>
      </c>
      <c r="T535" s="8">
        <v>1.1696486742665999</v>
      </c>
      <c r="U535" s="9">
        <v>5.2579812323269998E-2</v>
      </c>
      <c r="AI535" s="2" t="s">
        <v>5356</v>
      </c>
      <c r="AJ535" s="54">
        <v>143662</v>
      </c>
      <c r="AK535" s="4">
        <v>-1.2103332396404807</v>
      </c>
      <c r="AL535" s="46">
        <v>2.0684385E-2</v>
      </c>
      <c r="AU535" s="6" t="s">
        <v>5637</v>
      </c>
      <c r="AV535" s="53">
        <v>214</v>
      </c>
      <c r="AW535" s="8">
        <v>1.7503506127818484</v>
      </c>
      <c r="AX535" s="47">
        <v>0</v>
      </c>
      <c r="AZ535" s="43" t="s">
        <v>875</v>
      </c>
      <c r="BA535" s="7">
        <v>1075</v>
      </c>
      <c r="BB535" s="40">
        <v>1.5911796045469448</v>
      </c>
      <c r="BC535" s="47">
        <v>4.8810810000000004E-4</v>
      </c>
      <c r="BE535" s="76" t="s">
        <v>8271</v>
      </c>
      <c r="BF535" s="77">
        <v>5194</v>
      </c>
      <c r="BG535" s="92">
        <v>1.0836972836052818</v>
      </c>
      <c r="BH535" s="79">
        <v>0</v>
      </c>
      <c r="BI535" s="78">
        <v>1.2354086516197278</v>
      </c>
      <c r="BJ535" s="79">
        <v>2.2228174999999999E-3</v>
      </c>
      <c r="BL535" s="98" t="s">
        <v>12846</v>
      </c>
      <c r="BM535" s="104">
        <v>6976</v>
      </c>
      <c r="BN535" s="40">
        <v>0.79465716043302803</v>
      </c>
      <c r="BO535" s="47">
        <v>7.2742702043383303E-2</v>
      </c>
    </row>
    <row r="536" spans="1:67" ht="15.6" x14ac:dyDescent="0.3">
      <c r="A536" s="6" t="s">
        <v>581</v>
      </c>
      <c r="B536" s="7">
        <v>100862854</v>
      </c>
      <c r="C536" s="8">
        <v>0.80728460735169705</v>
      </c>
      <c r="D536" s="9">
        <v>8.5024053036504094E-2</v>
      </c>
      <c r="F536" s="6" t="s">
        <v>1499</v>
      </c>
      <c r="G536" s="7">
        <v>100874052</v>
      </c>
      <c r="H536" s="8">
        <v>0.58042707118535597</v>
      </c>
      <c r="I536" s="9">
        <v>8.60493921291276E-2</v>
      </c>
      <c r="P536" s="43" t="s">
        <v>1015</v>
      </c>
      <c r="Q536" s="7">
        <v>10837</v>
      </c>
      <c r="R536" s="40">
        <v>0.81343007941780099</v>
      </c>
      <c r="S536" s="9">
        <v>3.02050032362512E-2</v>
      </c>
      <c r="T536" s="8">
        <v>1.17570769344881</v>
      </c>
      <c r="U536" s="9">
        <v>1.47094538697669E-2</v>
      </c>
      <c r="AI536" s="2" t="s">
        <v>1548</v>
      </c>
      <c r="AJ536" s="54">
        <v>8443</v>
      </c>
      <c r="AK536" s="4">
        <v>-1.2096809227311569</v>
      </c>
      <c r="AL536" s="46">
        <v>1.3371724E-2</v>
      </c>
      <c r="AU536" s="6" t="s">
        <v>5638</v>
      </c>
      <c r="AV536" s="53">
        <v>399979</v>
      </c>
      <c r="AW536" s="8">
        <v>1.7502361155475394</v>
      </c>
      <c r="AX536" s="47">
        <v>0</v>
      </c>
      <c r="AZ536" s="43" t="s">
        <v>5421</v>
      </c>
      <c r="BA536" s="7">
        <v>25978</v>
      </c>
      <c r="BB536" s="40">
        <v>1.2988651456731752</v>
      </c>
      <c r="BC536" s="47">
        <v>4.9298916E-4</v>
      </c>
      <c r="BE536" s="76" t="s">
        <v>9276</v>
      </c>
      <c r="BF536" s="77">
        <v>79991</v>
      </c>
      <c r="BG536" s="92">
        <v>1.0407984683474982</v>
      </c>
      <c r="BH536" s="79">
        <v>0</v>
      </c>
      <c r="BI536" s="78">
        <v>1.2354769710226476</v>
      </c>
      <c r="BJ536" s="79">
        <v>1.1149997E-3</v>
      </c>
      <c r="BL536" s="98" t="s">
        <v>234</v>
      </c>
      <c r="BM536" s="104">
        <v>100287680</v>
      </c>
      <c r="BN536" s="40">
        <v>0.79658152648351599</v>
      </c>
      <c r="BO536" s="47">
        <v>7.2742702043383303E-2</v>
      </c>
    </row>
    <row r="537" spans="1:67" ht="15.6" x14ac:dyDescent="0.3">
      <c r="A537" s="6" t="s">
        <v>582</v>
      </c>
      <c r="B537" s="7">
        <v>728263</v>
      </c>
      <c r="C537" s="8">
        <v>0.80798793232273303</v>
      </c>
      <c r="D537" s="9">
        <v>7.2809164807870697E-2</v>
      </c>
      <c r="F537" s="6" t="s">
        <v>1500</v>
      </c>
      <c r="G537" s="7">
        <v>3</v>
      </c>
      <c r="H537" s="8">
        <v>0.58066882434665601</v>
      </c>
      <c r="I537" s="9">
        <v>9.9222821893691401E-2</v>
      </c>
      <c r="P537" s="43" t="s">
        <v>1017</v>
      </c>
      <c r="Q537" s="7">
        <v>10346</v>
      </c>
      <c r="R537" s="40">
        <v>0.73067393857720897</v>
      </c>
      <c r="S537" s="9">
        <v>7.2816404191555495E-2</v>
      </c>
      <c r="T537" s="8">
        <v>1.19536288437826</v>
      </c>
      <c r="U537" s="9">
        <v>6.2018312579869297E-2</v>
      </c>
      <c r="AI537" s="2" t="s">
        <v>13594</v>
      </c>
      <c r="AJ537" s="54">
        <v>3606</v>
      </c>
      <c r="AK537" s="4">
        <v>-1.2095430210912643</v>
      </c>
      <c r="AL537" s="46">
        <v>6.1596599999999994E-2</v>
      </c>
      <c r="AU537" s="6" t="s">
        <v>5639</v>
      </c>
      <c r="AV537" s="53">
        <v>2081</v>
      </c>
      <c r="AW537" s="8">
        <v>1.7502006495796616</v>
      </c>
      <c r="AX537" s="47">
        <v>0</v>
      </c>
      <c r="AZ537" s="43" t="s">
        <v>3465</v>
      </c>
      <c r="BA537" s="7">
        <v>5937</v>
      </c>
      <c r="BB537" s="40">
        <v>1.4045853455534001</v>
      </c>
      <c r="BC537" s="47">
        <v>4.9298916E-4</v>
      </c>
      <c r="BE537" s="76" t="s">
        <v>5246</v>
      </c>
      <c r="BF537" s="77">
        <v>9550</v>
      </c>
      <c r="BG537" s="92">
        <v>1.1301732230834118</v>
      </c>
      <c r="BH537" s="79">
        <v>0</v>
      </c>
      <c r="BI537" s="78">
        <v>1.2354824241808542</v>
      </c>
      <c r="BJ537" s="79">
        <v>1.0260428500000001E-3</v>
      </c>
      <c r="BL537" s="98" t="s">
        <v>838</v>
      </c>
      <c r="BM537" s="104">
        <v>5673</v>
      </c>
      <c r="BN537" s="40">
        <v>0.93472582707088103</v>
      </c>
      <c r="BO537" s="47">
        <v>7.2742702043383303E-2</v>
      </c>
    </row>
    <row r="538" spans="1:67" ht="15.6" x14ac:dyDescent="0.3">
      <c r="A538" s="6" t="s">
        <v>583</v>
      </c>
      <c r="B538" s="7">
        <v>2786</v>
      </c>
      <c r="C538" s="8">
        <v>0.80799073175309699</v>
      </c>
      <c r="D538" s="9">
        <v>7.8958892862730598E-2</v>
      </c>
      <c r="F538" s="6" t="s">
        <v>1501</v>
      </c>
      <c r="G538" s="7">
        <v>790952</v>
      </c>
      <c r="H538" s="8">
        <v>0.58068549715497997</v>
      </c>
      <c r="I538" s="9">
        <v>8.5742504611438605E-2</v>
      </c>
      <c r="P538" s="43" t="s">
        <v>1019</v>
      </c>
      <c r="Q538" s="7">
        <v>55608</v>
      </c>
      <c r="R538" s="40">
        <v>0.77778828463199201</v>
      </c>
      <c r="S538" s="9">
        <v>5.6674212698130499E-2</v>
      </c>
      <c r="T538" s="8">
        <v>1.19617359621135</v>
      </c>
      <c r="U538" s="9">
        <v>6.3416312332857397E-2</v>
      </c>
      <c r="AI538" s="2" t="s">
        <v>12304</v>
      </c>
      <c r="AJ538" s="54">
        <v>390916</v>
      </c>
      <c r="AK538" s="4">
        <v>-1.2091154196360063</v>
      </c>
      <c r="AL538" s="46">
        <v>4.0805930000000004E-2</v>
      </c>
      <c r="AU538" s="6" t="s">
        <v>5640</v>
      </c>
      <c r="AV538" s="53">
        <v>9645</v>
      </c>
      <c r="AW538" s="8">
        <v>1.7501356764095117</v>
      </c>
      <c r="AX538" s="47">
        <v>0</v>
      </c>
      <c r="AZ538" s="43" t="s">
        <v>10279</v>
      </c>
      <c r="BA538" s="7">
        <v>123811</v>
      </c>
      <c r="BB538" s="40">
        <v>1.4762238509477854</v>
      </c>
      <c r="BC538" s="47">
        <v>4.9298916E-4</v>
      </c>
      <c r="BE538" s="76" t="s">
        <v>6214</v>
      </c>
      <c r="BF538" s="77">
        <v>10241</v>
      </c>
      <c r="BG538" s="92">
        <v>1.4676479598033603</v>
      </c>
      <c r="BH538" s="79">
        <v>0</v>
      </c>
      <c r="BI538" s="78">
        <v>1.2356857081136903</v>
      </c>
      <c r="BJ538" s="79">
        <v>1.0340954E-3</v>
      </c>
      <c r="BL538" s="98" t="s">
        <v>857</v>
      </c>
      <c r="BM538" s="104">
        <v>107133508</v>
      </c>
      <c r="BN538" s="40">
        <v>0.96631771217566598</v>
      </c>
      <c r="BO538" s="47">
        <v>7.2742702043383303E-2</v>
      </c>
    </row>
    <row r="539" spans="1:67" ht="15.6" x14ac:dyDescent="0.3">
      <c r="A539" s="6" t="s">
        <v>584</v>
      </c>
      <c r="B539" s="7">
        <v>100873305</v>
      </c>
      <c r="C539" s="8">
        <v>0.80834805497097895</v>
      </c>
      <c r="D539" s="9">
        <v>8.2009201267715104E-2</v>
      </c>
      <c r="F539" s="6" t="s">
        <v>145</v>
      </c>
      <c r="G539" s="7">
        <v>119750</v>
      </c>
      <c r="H539" s="8">
        <v>0.58102055148478304</v>
      </c>
      <c r="I539" s="9">
        <v>9.9458387965112596E-2</v>
      </c>
      <c r="P539" s="43" t="s">
        <v>1022</v>
      </c>
      <c r="Q539" s="7">
        <v>953</v>
      </c>
      <c r="R539" s="40">
        <v>0.79579201930593002</v>
      </c>
      <c r="S539" s="9">
        <v>5.2357341858523199E-2</v>
      </c>
      <c r="T539" s="8">
        <v>1.2128062949240499</v>
      </c>
      <c r="U539" s="9">
        <v>5.66485554948023E-2</v>
      </c>
      <c r="AI539" s="2" t="s">
        <v>13595</v>
      </c>
      <c r="AJ539" s="54">
        <v>100419824</v>
      </c>
      <c r="AK539" s="4">
        <v>-1.2086411297833539</v>
      </c>
      <c r="AL539" s="46">
        <v>9.2175019999999996E-2</v>
      </c>
      <c r="AU539" s="6" t="s">
        <v>5641</v>
      </c>
      <c r="AV539" s="53">
        <v>114885</v>
      </c>
      <c r="AW539" s="8">
        <v>1.7500023757562975</v>
      </c>
      <c r="AX539" s="47">
        <v>0</v>
      </c>
      <c r="AZ539" s="43" t="s">
        <v>9494</v>
      </c>
      <c r="BA539" s="7">
        <v>3956</v>
      </c>
      <c r="BB539" s="40">
        <v>1.4916246066382226</v>
      </c>
      <c r="BC539" s="47">
        <v>4.9298916E-4</v>
      </c>
      <c r="BE539" s="76" t="s">
        <v>7410</v>
      </c>
      <c r="BF539" s="77">
        <v>9188</v>
      </c>
      <c r="BG539" s="92">
        <v>1.5346056489269329</v>
      </c>
      <c r="BH539" s="79">
        <v>0</v>
      </c>
      <c r="BI539" s="78">
        <v>1.2363029814497006</v>
      </c>
      <c r="BJ539" s="79">
        <v>9.1133559999999998E-4</v>
      </c>
      <c r="BL539" s="98" t="s">
        <v>7392</v>
      </c>
      <c r="BM539" s="104">
        <v>149478</v>
      </c>
      <c r="BN539" s="40">
        <v>1.0426023252905201</v>
      </c>
      <c r="BO539" s="47">
        <v>7.2742702043383303E-2</v>
      </c>
    </row>
    <row r="540" spans="1:67" ht="15.6" x14ac:dyDescent="0.3">
      <c r="A540" s="6" t="s">
        <v>585</v>
      </c>
      <c r="B540" s="7">
        <v>144809</v>
      </c>
      <c r="C540" s="8">
        <v>0.80839667308971797</v>
      </c>
      <c r="D540" s="9">
        <v>9.7723656755654698E-2</v>
      </c>
      <c r="F540" s="6" t="s">
        <v>1502</v>
      </c>
      <c r="G540" s="7">
        <v>26189</v>
      </c>
      <c r="H540" s="8">
        <v>0.58106392727266698</v>
      </c>
      <c r="I540" s="9">
        <v>8.4850854673929194E-2</v>
      </c>
      <c r="P540" s="43" t="s">
        <v>1030</v>
      </c>
      <c r="Q540" s="7">
        <v>5329</v>
      </c>
      <c r="R540" s="40">
        <v>0.76234633605289603</v>
      </c>
      <c r="S540" s="9">
        <v>5.8513358132319698E-2</v>
      </c>
      <c r="T540" s="8">
        <v>1.3693772711107499</v>
      </c>
      <c r="U540" s="9">
        <v>4.7397330041633198E-2</v>
      </c>
      <c r="AI540" s="2" t="s">
        <v>10413</v>
      </c>
      <c r="AJ540" s="54">
        <v>84300</v>
      </c>
      <c r="AK540" s="4">
        <v>-1.2083464362877216</v>
      </c>
      <c r="AL540" s="46">
        <v>1.7660768E-2</v>
      </c>
      <c r="AU540" s="6" t="s">
        <v>5642</v>
      </c>
      <c r="AV540" s="53">
        <v>79811</v>
      </c>
      <c r="AW540" s="8">
        <v>1.7499925535671736</v>
      </c>
      <c r="AX540" s="47">
        <v>0</v>
      </c>
      <c r="AZ540" s="43" t="s">
        <v>11853</v>
      </c>
      <c r="BA540" s="7">
        <v>2210</v>
      </c>
      <c r="BB540" s="40">
        <v>1.8761854938160529</v>
      </c>
      <c r="BC540" s="47">
        <v>4.9298916E-4</v>
      </c>
      <c r="BE540" s="76" t="s">
        <v>7406</v>
      </c>
      <c r="BF540" s="77">
        <v>54534</v>
      </c>
      <c r="BG540" s="92">
        <v>1.219406458379102</v>
      </c>
      <c r="BH540" s="79">
        <v>0</v>
      </c>
      <c r="BI540" s="78">
        <v>1.2373334071390889</v>
      </c>
      <c r="BJ540" s="79">
        <v>1.1658528E-3</v>
      </c>
      <c r="BL540" s="98" t="s">
        <v>986</v>
      </c>
      <c r="BM540" s="104">
        <v>976</v>
      </c>
      <c r="BN540" s="40">
        <v>1.0539496632676799</v>
      </c>
      <c r="BO540" s="47">
        <v>7.2742702043383303E-2</v>
      </c>
    </row>
    <row r="541" spans="1:67" ht="16.2" thickBot="1" x14ac:dyDescent="0.35">
      <c r="A541" s="6" t="s">
        <v>586</v>
      </c>
      <c r="B541" s="7">
        <v>401992</v>
      </c>
      <c r="C541" s="8">
        <v>0.80891126295343596</v>
      </c>
      <c r="D541" s="9">
        <v>6.2018312579869297E-2</v>
      </c>
      <c r="F541" s="6" t="s">
        <v>260</v>
      </c>
      <c r="G541" s="7">
        <v>100507404</v>
      </c>
      <c r="H541" s="8">
        <v>0.58108579805815397</v>
      </c>
      <c r="I541" s="9">
        <v>8.3608857630176295E-2</v>
      </c>
      <c r="P541" s="44" t="s">
        <v>1031</v>
      </c>
      <c r="Q541" s="11">
        <v>971</v>
      </c>
      <c r="R541" s="41">
        <v>1.0321418634474799</v>
      </c>
      <c r="S541" s="13">
        <v>2.2555466764994699E-2</v>
      </c>
      <c r="T541" s="12">
        <v>1.47833637143801</v>
      </c>
      <c r="U541" s="13">
        <v>1.8606355735025101E-2</v>
      </c>
      <c r="AI541" s="2" t="s">
        <v>8460</v>
      </c>
      <c r="AJ541" s="54">
        <v>51535</v>
      </c>
      <c r="AK541" s="4">
        <v>-1.2081745956537753</v>
      </c>
      <c r="AL541" s="46">
        <v>1.4850327999999999E-2</v>
      </c>
      <c r="AU541" s="6" t="s">
        <v>5643</v>
      </c>
      <c r="AV541" s="53">
        <v>23398</v>
      </c>
      <c r="AW541" s="8">
        <v>1.7499488032662072</v>
      </c>
      <c r="AX541" s="47">
        <v>0</v>
      </c>
      <c r="AZ541" s="43" t="s">
        <v>5523</v>
      </c>
      <c r="BA541" s="7">
        <v>26065</v>
      </c>
      <c r="BB541" s="40">
        <v>1.295001790597377</v>
      </c>
      <c r="BC541" s="47">
        <v>4.9653586000000002E-4</v>
      </c>
      <c r="BE541" s="76" t="s">
        <v>7331</v>
      </c>
      <c r="BF541" s="77">
        <v>79139</v>
      </c>
      <c r="BG541" s="92">
        <v>1.4993050540568167</v>
      </c>
      <c r="BH541" s="79">
        <v>0</v>
      </c>
      <c r="BI541" s="78">
        <v>1.237477447714239</v>
      </c>
      <c r="BJ541" s="79">
        <v>1.9856921999999999E-3</v>
      </c>
      <c r="BL541" s="98" t="s">
        <v>12847</v>
      </c>
      <c r="BM541" s="104">
        <v>9021</v>
      </c>
      <c r="BN541" s="40">
        <v>1.02474684059497</v>
      </c>
      <c r="BO541" s="47">
        <v>7.2895051152333204E-2</v>
      </c>
    </row>
    <row r="542" spans="1:67" ht="15.6" x14ac:dyDescent="0.3">
      <c r="A542" s="6" t="s">
        <v>587</v>
      </c>
      <c r="B542" s="7">
        <v>106478921</v>
      </c>
      <c r="C542" s="8">
        <v>0.80891680536060595</v>
      </c>
      <c r="D542" s="9">
        <v>7.9137749164862894E-2</v>
      </c>
      <c r="F542" s="6" t="s">
        <v>418</v>
      </c>
      <c r="G542" s="7">
        <v>319138</v>
      </c>
      <c r="H542" s="8">
        <v>0.58112206406211198</v>
      </c>
      <c r="I542" s="9">
        <v>8.6805794924006904E-2</v>
      </c>
      <c r="AI542" s="2" t="s">
        <v>8918</v>
      </c>
      <c r="AJ542" s="54">
        <v>100287932</v>
      </c>
      <c r="AK542" s="4">
        <v>-1.2068441320444394</v>
      </c>
      <c r="AL542" s="46">
        <v>3.5238774E-2</v>
      </c>
      <c r="AU542" s="6" t="s">
        <v>5644</v>
      </c>
      <c r="AV542" s="53">
        <v>6159</v>
      </c>
      <c r="AW542" s="8">
        <v>1.7497318765399086</v>
      </c>
      <c r="AX542" s="47">
        <v>0</v>
      </c>
      <c r="AZ542" s="43" t="s">
        <v>6062</v>
      </c>
      <c r="BA542" s="7">
        <v>54812</v>
      </c>
      <c r="BB542" s="40">
        <v>1.3084190105713602</v>
      </c>
      <c r="BC542" s="47">
        <v>4.9653586000000002E-4</v>
      </c>
      <c r="BE542" s="76" t="s">
        <v>8128</v>
      </c>
      <c r="BF542" s="77">
        <v>159</v>
      </c>
      <c r="BG542" s="92">
        <v>1.2789121764163653</v>
      </c>
      <c r="BH542" s="79">
        <v>0</v>
      </c>
      <c r="BI542" s="78">
        <v>1.2377702573265184</v>
      </c>
      <c r="BJ542" s="79">
        <v>9.7026920000000002E-4</v>
      </c>
      <c r="BL542" s="98" t="s">
        <v>907</v>
      </c>
      <c r="BM542" s="104">
        <v>390260</v>
      </c>
      <c r="BN542" s="40">
        <v>0.879623435452351</v>
      </c>
      <c r="BO542" s="47">
        <v>7.2977987298173203E-2</v>
      </c>
    </row>
    <row r="543" spans="1:67" ht="15.6" x14ac:dyDescent="0.3">
      <c r="A543" s="6" t="s">
        <v>588</v>
      </c>
      <c r="B543" s="7">
        <v>693227</v>
      </c>
      <c r="C543" s="8">
        <v>0.80912401923142996</v>
      </c>
      <c r="D543" s="9">
        <v>6.9377430354995398E-2</v>
      </c>
      <c r="F543" s="6" t="s">
        <v>589</v>
      </c>
      <c r="G543" s="7">
        <v>100130866</v>
      </c>
      <c r="H543" s="8">
        <v>0.58125242441163405</v>
      </c>
      <c r="I543" s="9">
        <v>9.3818637557340004E-2</v>
      </c>
      <c r="AI543" s="2" t="s">
        <v>7487</v>
      </c>
      <c r="AJ543" s="54">
        <v>28962</v>
      </c>
      <c r="AK543" s="4">
        <v>-1.2068435659098906</v>
      </c>
      <c r="AL543" s="46">
        <v>8.6961379999999991E-3</v>
      </c>
      <c r="AU543" s="6" t="s">
        <v>5645</v>
      </c>
      <c r="AV543" s="53">
        <v>54497</v>
      </c>
      <c r="AW543" s="8">
        <v>1.7496661958302813</v>
      </c>
      <c r="AX543" s="47">
        <v>0</v>
      </c>
      <c r="AZ543" s="43" t="s">
        <v>5634</v>
      </c>
      <c r="BA543" s="7">
        <v>57231</v>
      </c>
      <c r="BB543" s="40">
        <v>1.3134334770260458</v>
      </c>
      <c r="BC543" s="47">
        <v>4.9653586000000002E-4</v>
      </c>
      <c r="BE543" s="76" t="s">
        <v>6676</v>
      </c>
      <c r="BF543" s="77">
        <v>23167</v>
      </c>
      <c r="BG543" s="92">
        <v>1.3507764239931521</v>
      </c>
      <c r="BH543" s="79">
        <v>0</v>
      </c>
      <c r="BI543" s="78">
        <v>1.238479092573856</v>
      </c>
      <c r="BJ543" s="79">
        <v>9.7026920000000002E-4</v>
      </c>
      <c r="BL543" s="97" t="s">
        <v>12849</v>
      </c>
      <c r="BM543" s="105">
        <v>29903</v>
      </c>
      <c r="BN543" s="39">
        <v>-0.96835694460551702</v>
      </c>
      <c r="BO543" s="46">
        <v>7.3033339314842696E-2</v>
      </c>
    </row>
    <row r="544" spans="1:67" ht="15.6" x14ac:dyDescent="0.3">
      <c r="A544" s="6" t="s">
        <v>589</v>
      </c>
      <c r="B544" s="7">
        <v>100130866</v>
      </c>
      <c r="C544" s="8">
        <v>0.80932165996067396</v>
      </c>
      <c r="D544" s="9">
        <v>7.6969641151687904E-2</v>
      </c>
      <c r="F544" s="6" t="s">
        <v>1503</v>
      </c>
      <c r="G544" s="7">
        <v>100506526</v>
      </c>
      <c r="H544" s="8">
        <v>0.58126835522279796</v>
      </c>
      <c r="I544" s="9">
        <v>9.9719055315999602E-2</v>
      </c>
      <c r="AI544" s="2" t="s">
        <v>11912</v>
      </c>
      <c r="AJ544" s="54">
        <v>9946</v>
      </c>
      <c r="AK544" s="4">
        <v>-1.2055116336771421</v>
      </c>
      <c r="AL544" s="46">
        <v>1.5695469E-2</v>
      </c>
      <c r="AU544" s="6" t="s">
        <v>5646</v>
      </c>
      <c r="AV544" s="53">
        <v>6810</v>
      </c>
      <c r="AW544" s="8">
        <v>1.7495324227346472</v>
      </c>
      <c r="AX544" s="47">
        <v>0</v>
      </c>
      <c r="AZ544" s="43" t="s">
        <v>845</v>
      </c>
      <c r="BA544" s="7">
        <v>64326</v>
      </c>
      <c r="BB544" s="40">
        <v>1.3293054361823953</v>
      </c>
      <c r="BC544" s="47">
        <v>4.9653586000000002E-4</v>
      </c>
      <c r="BE544" s="76" t="s">
        <v>5798</v>
      </c>
      <c r="BF544" s="77">
        <v>22978</v>
      </c>
      <c r="BG544" s="92">
        <v>1.0768554020608736</v>
      </c>
      <c r="BH544" s="79">
        <v>0</v>
      </c>
      <c r="BI544" s="78">
        <v>1.2390116824227919</v>
      </c>
      <c r="BJ544" s="79">
        <v>9.7944859999999994E-4</v>
      </c>
      <c r="BL544" s="98" t="s">
        <v>229</v>
      </c>
      <c r="BM544" s="104">
        <v>9350</v>
      </c>
      <c r="BN544" s="40">
        <v>0.68420629883802198</v>
      </c>
      <c r="BO544" s="47">
        <v>7.3033339314842696E-2</v>
      </c>
    </row>
    <row r="545" spans="1:67" ht="15.6" x14ac:dyDescent="0.3">
      <c r="A545" s="6" t="s">
        <v>590</v>
      </c>
      <c r="B545" s="7">
        <v>1109</v>
      </c>
      <c r="C545" s="8">
        <v>0.809491337284727</v>
      </c>
      <c r="D545" s="9">
        <v>8.7404702993398795E-2</v>
      </c>
      <c r="F545" s="6" t="s">
        <v>1504</v>
      </c>
      <c r="G545" s="7">
        <v>26960</v>
      </c>
      <c r="H545" s="8">
        <v>0.58150362044380799</v>
      </c>
      <c r="I545" s="9">
        <v>9.5493236955137006E-2</v>
      </c>
      <c r="AI545" s="2" t="s">
        <v>5483</v>
      </c>
      <c r="AJ545" s="54">
        <v>55088</v>
      </c>
      <c r="AK545" s="4">
        <v>-1.2050487046201972</v>
      </c>
      <c r="AL545" s="46">
        <v>2.2682617000000002E-2</v>
      </c>
      <c r="AU545" s="6" t="s">
        <v>5647</v>
      </c>
      <c r="AV545" s="53">
        <v>26135</v>
      </c>
      <c r="AW545" s="8">
        <v>1.7494651024602352</v>
      </c>
      <c r="AX545" s="47">
        <v>0</v>
      </c>
      <c r="AZ545" s="43" t="s">
        <v>5496</v>
      </c>
      <c r="BA545" s="7">
        <v>9445</v>
      </c>
      <c r="BB545" s="40">
        <v>1.3513376125919085</v>
      </c>
      <c r="BC545" s="47">
        <v>4.9653586000000002E-4</v>
      </c>
      <c r="BE545" s="76" t="s">
        <v>7039</v>
      </c>
      <c r="BF545" s="77">
        <v>124446</v>
      </c>
      <c r="BG545" s="92">
        <v>1.4663707921553191</v>
      </c>
      <c r="BH545" s="79">
        <v>0</v>
      </c>
      <c r="BI545" s="78">
        <v>1.2392378146941063</v>
      </c>
      <c r="BJ545" s="79">
        <v>6.5690180000000005E-4</v>
      </c>
      <c r="BL545" s="98" t="s">
        <v>12852</v>
      </c>
      <c r="BM545" s="104">
        <v>79334</v>
      </c>
      <c r="BN545" s="40">
        <v>0.73403241295834099</v>
      </c>
      <c r="BO545" s="47">
        <v>7.3033339314842696E-2</v>
      </c>
    </row>
    <row r="546" spans="1:67" ht="15.6" x14ac:dyDescent="0.3">
      <c r="A546" s="6" t="s">
        <v>591</v>
      </c>
      <c r="B546" s="7">
        <v>1673</v>
      </c>
      <c r="C546" s="8">
        <v>0.81001932320459702</v>
      </c>
      <c r="D546" s="9">
        <v>8.3243581142995196E-2</v>
      </c>
      <c r="F546" s="6" t="s">
        <v>1505</v>
      </c>
      <c r="G546" s="7">
        <v>400769</v>
      </c>
      <c r="H546" s="8">
        <v>0.581990230547071</v>
      </c>
      <c r="I546" s="9">
        <v>7.7990024920198797E-2</v>
      </c>
      <c r="AI546" s="2" t="s">
        <v>10379</v>
      </c>
      <c r="AJ546" s="54">
        <v>9474</v>
      </c>
      <c r="AK546" s="4">
        <v>-1.2033761331586064</v>
      </c>
      <c r="AL546" s="46">
        <v>2.0684385E-2</v>
      </c>
      <c r="AU546" s="6" t="s">
        <v>5648</v>
      </c>
      <c r="AV546" s="53">
        <v>27102</v>
      </c>
      <c r="AW546" s="8">
        <v>1.7493094257030011</v>
      </c>
      <c r="AX546" s="47">
        <v>0</v>
      </c>
      <c r="AZ546" s="43" t="s">
        <v>6664</v>
      </c>
      <c r="BA546" s="7">
        <v>7110</v>
      </c>
      <c r="BB546" s="40">
        <v>1.3540155621987491</v>
      </c>
      <c r="BC546" s="47">
        <v>4.9653586000000002E-4</v>
      </c>
      <c r="BE546" s="76" t="s">
        <v>8442</v>
      </c>
      <c r="BF546" s="77">
        <v>9526</v>
      </c>
      <c r="BG546" s="92">
        <v>1.0125106784995717</v>
      </c>
      <c r="BH546" s="79">
        <v>0</v>
      </c>
      <c r="BI546" s="78">
        <v>1.2416310538793804</v>
      </c>
      <c r="BJ546" s="79">
        <v>1.5371599999999999E-3</v>
      </c>
      <c r="BL546" s="98" t="s">
        <v>12851</v>
      </c>
      <c r="BM546" s="104">
        <v>100873883</v>
      </c>
      <c r="BN546" s="40">
        <v>0.76844320604420302</v>
      </c>
      <c r="BO546" s="47">
        <v>7.3033339314842696E-2</v>
      </c>
    </row>
    <row r="547" spans="1:67" ht="15.6" x14ac:dyDescent="0.3">
      <c r="A547" s="6" t="s">
        <v>592</v>
      </c>
      <c r="B547" s="7">
        <v>389073</v>
      </c>
      <c r="C547" s="8">
        <v>0.81068894378513501</v>
      </c>
      <c r="D547" s="9">
        <v>9.8089556964613203E-2</v>
      </c>
      <c r="F547" s="6" t="s">
        <v>1506</v>
      </c>
      <c r="G547" s="7">
        <v>100129708</v>
      </c>
      <c r="H547" s="8">
        <v>0.58214650937289103</v>
      </c>
      <c r="I547" s="9">
        <v>8.9560638212520097E-2</v>
      </c>
      <c r="AI547" s="2" t="s">
        <v>12073</v>
      </c>
      <c r="AJ547" s="54">
        <v>51596</v>
      </c>
      <c r="AK547" s="4">
        <v>-1.2015205779892875</v>
      </c>
      <c r="AL547" s="46">
        <v>1.7660768E-2</v>
      </c>
      <c r="AU547" s="6" t="s">
        <v>5649</v>
      </c>
      <c r="AV547" s="53">
        <v>5275</v>
      </c>
      <c r="AW547" s="8">
        <v>1.7492552695961663</v>
      </c>
      <c r="AX547" s="47">
        <v>0</v>
      </c>
      <c r="AZ547" s="43" t="s">
        <v>8626</v>
      </c>
      <c r="BA547" s="7">
        <v>9897</v>
      </c>
      <c r="BB547" s="40">
        <v>1.4017962959954917</v>
      </c>
      <c r="BC547" s="47">
        <v>4.9653586000000002E-4</v>
      </c>
      <c r="BE547" s="76" t="s">
        <v>7904</v>
      </c>
      <c r="BF547" s="77">
        <v>8880</v>
      </c>
      <c r="BG547" s="92">
        <v>1.219269710835565</v>
      </c>
      <c r="BH547" s="79">
        <v>0</v>
      </c>
      <c r="BI547" s="78">
        <v>1.2426136023679732</v>
      </c>
      <c r="BJ547" s="79">
        <v>8.1102799999999999E-4</v>
      </c>
      <c r="BL547" s="98" t="s">
        <v>323</v>
      </c>
      <c r="BM547" s="104">
        <v>346528</v>
      </c>
      <c r="BN547" s="40">
        <v>0.80210205118182099</v>
      </c>
      <c r="BO547" s="47">
        <v>7.3033339314842696E-2</v>
      </c>
    </row>
    <row r="548" spans="1:67" ht="15.6" x14ac:dyDescent="0.3">
      <c r="A548" s="6" t="s">
        <v>593</v>
      </c>
      <c r="B548" s="7">
        <v>54858</v>
      </c>
      <c r="C548" s="8">
        <v>0.81080432228428601</v>
      </c>
      <c r="D548" s="9">
        <v>9.6471950322615602E-2</v>
      </c>
      <c r="F548" s="6" t="s">
        <v>512</v>
      </c>
      <c r="G548" s="7">
        <v>619344</v>
      </c>
      <c r="H548" s="8">
        <v>0.58216477387979004</v>
      </c>
      <c r="I548" s="9">
        <v>8.2118211691507598E-2</v>
      </c>
      <c r="AI548" s="2" t="s">
        <v>6058</v>
      </c>
      <c r="AJ548" s="54">
        <v>10664</v>
      </c>
      <c r="AK548" s="4">
        <v>-1.2011564802361219</v>
      </c>
      <c r="AL548" s="46">
        <v>1.4053758000000001E-2</v>
      </c>
      <c r="AU548" s="6" t="s">
        <v>5650</v>
      </c>
      <c r="AV548" s="53">
        <v>253461</v>
      </c>
      <c r="AW548" s="8">
        <v>1.7489889224225221</v>
      </c>
      <c r="AX548" s="47">
        <v>0</v>
      </c>
      <c r="AZ548" s="43" t="s">
        <v>11854</v>
      </c>
      <c r="BA548" s="7">
        <v>2113</v>
      </c>
      <c r="BB548" s="40">
        <v>1.5157250655177441</v>
      </c>
      <c r="BC548" s="47">
        <v>4.9653586000000002E-4</v>
      </c>
      <c r="BE548" s="76" t="s">
        <v>7395</v>
      </c>
      <c r="BF548" s="77">
        <v>51503</v>
      </c>
      <c r="BG548" s="92">
        <v>1.2983732671665829</v>
      </c>
      <c r="BH548" s="79">
        <v>0</v>
      </c>
      <c r="BI548" s="78">
        <v>1.2442071887082933</v>
      </c>
      <c r="BJ548" s="79">
        <v>1.1286751E-3</v>
      </c>
      <c r="BL548" s="98" t="s">
        <v>851</v>
      </c>
      <c r="BM548" s="104">
        <v>129049</v>
      </c>
      <c r="BN548" s="40">
        <v>0.90660507704252902</v>
      </c>
      <c r="BO548" s="47">
        <v>7.3033339314842696E-2</v>
      </c>
    </row>
    <row r="549" spans="1:67" ht="15.6" x14ac:dyDescent="0.3">
      <c r="A549" s="6" t="s">
        <v>594</v>
      </c>
      <c r="B549" s="7">
        <v>100216339</v>
      </c>
      <c r="C549" s="8">
        <v>0.81156151715370695</v>
      </c>
      <c r="D549" s="9">
        <v>8.2926019507749693E-2</v>
      </c>
      <c r="F549" s="6" t="s">
        <v>1507</v>
      </c>
      <c r="G549" s="7">
        <v>400121</v>
      </c>
      <c r="H549" s="8">
        <v>0.58226990889460195</v>
      </c>
      <c r="I549" s="9">
        <v>9.7356284858007097E-2</v>
      </c>
      <c r="AI549" s="2" t="s">
        <v>10828</v>
      </c>
      <c r="AJ549" s="54">
        <v>2200</v>
      </c>
      <c r="AK549" s="4">
        <v>-1.1999754787937804</v>
      </c>
      <c r="AL549" s="46">
        <v>3.1449943000000001E-2</v>
      </c>
      <c r="AU549" s="6" t="s">
        <v>5651</v>
      </c>
      <c r="AV549" s="53">
        <v>9147</v>
      </c>
      <c r="AW549" s="8">
        <v>1.7488257250782451</v>
      </c>
      <c r="AX549" s="47">
        <v>0</v>
      </c>
      <c r="AZ549" s="43" t="s">
        <v>7625</v>
      </c>
      <c r="BA549" s="7">
        <v>10284</v>
      </c>
      <c r="BB549" s="40">
        <v>1.4489662144446045</v>
      </c>
      <c r="BC549" s="47">
        <v>5.0231791999999996E-4</v>
      </c>
      <c r="BE549" s="76" t="s">
        <v>5503</v>
      </c>
      <c r="BF549" s="77">
        <v>6167</v>
      </c>
      <c r="BG549" s="92">
        <v>1.3931458689032914</v>
      </c>
      <c r="BH549" s="79">
        <v>0</v>
      </c>
      <c r="BI549" s="78">
        <v>1.2442225359059038</v>
      </c>
      <c r="BJ549" s="79">
        <v>1.17578335E-3</v>
      </c>
      <c r="BL549" s="98" t="s">
        <v>3122</v>
      </c>
      <c r="BM549" s="104">
        <v>81340</v>
      </c>
      <c r="BN549" s="40">
        <v>0.91314616015712902</v>
      </c>
      <c r="BO549" s="47">
        <v>7.3033339314842696E-2</v>
      </c>
    </row>
    <row r="550" spans="1:67" ht="15.6" x14ac:dyDescent="0.3">
      <c r="A550" s="6" t="s">
        <v>595</v>
      </c>
      <c r="B550" s="7">
        <v>122740</v>
      </c>
      <c r="C550" s="8">
        <v>0.81175887162637395</v>
      </c>
      <c r="D550" s="9">
        <v>9.8111825429256005E-2</v>
      </c>
      <c r="F550" s="6" t="s">
        <v>1508</v>
      </c>
      <c r="G550" s="7">
        <v>100652801</v>
      </c>
      <c r="H550" s="8">
        <v>0.58241355258449801</v>
      </c>
      <c r="I550" s="9">
        <v>9.6082601756972502E-2</v>
      </c>
      <c r="AI550" s="2" t="s">
        <v>6615</v>
      </c>
      <c r="AJ550" s="54">
        <v>3312</v>
      </c>
      <c r="AK550" s="4">
        <v>-1.1993958427628231</v>
      </c>
      <c r="AL550" s="46">
        <v>2.1091470000000001E-2</v>
      </c>
      <c r="AU550" s="6" t="s">
        <v>5652</v>
      </c>
      <c r="AV550" s="53">
        <v>6632</v>
      </c>
      <c r="AW550" s="8">
        <v>1.748776229968044</v>
      </c>
      <c r="AX550" s="47">
        <v>0</v>
      </c>
      <c r="AZ550" s="43" t="s">
        <v>11855</v>
      </c>
      <c r="BA550" s="7">
        <v>1634</v>
      </c>
      <c r="BB550" s="40">
        <v>1.462657390681154</v>
      </c>
      <c r="BC550" s="47">
        <v>5.0231791999999996E-4</v>
      </c>
      <c r="BE550" s="76" t="s">
        <v>6786</v>
      </c>
      <c r="BF550" s="77">
        <v>9360</v>
      </c>
      <c r="BG550" s="92">
        <v>1.3803988207088216</v>
      </c>
      <c r="BH550" s="79">
        <v>0</v>
      </c>
      <c r="BI550" s="78">
        <v>1.2454165588565635</v>
      </c>
      <c r="BJ550" s="79">
        <v>7.3580469999999997E-4</v>
      </c>
      <c r="BL550" s="98" t="s">
        <v>3872</v>
      </c>
      <c r="BM550" s="104">
        <v>58513</v>
      </c>
      <c r="BN550" s="40">
        <v>0.963689940135946</v>
      </c>
      <c r="BO550" s="47">
        <v>7.3033339314842696E-2</v>
      </c>
    </row>
    <row r="551" spans="1:67" ht="15.6" x14ac:dyDescent="0.3">
      <c r="A551" s="6" t="s">
        <v>596</v>
      </c>
      <c r="B551" s="7">
        <v>100526771</v>
      </c>
      <c r="C551" s="8">
        <v>0.81268107843050896</v>
      </c>
      <c r="D551" s="9">
        <v>8.9601847039667296E-2</v>
      </c>
      <c r="F551" s="6" t="s">
        <v>1509</v>
      </c>
      <c r="G551" s="7">
        <v>1740</v>
      </c>
      <c r="H551" s="8">
        <v>0.58247654205333299</v>
      </c>
      <c r="I551" s="9">
        <v>9.8864181673071497E-2</v>
      </c>
      <c r="AI551" s="2" t="s">
        <v>5658</v>
      </c>
      <c r="AJ551" s="54">
        <v>5660</v>
      </c>
      <c r="AK551" s="4">
        <v>-1.1990049552148712</v>
      </c>
      <c r="AL551" s="46">
        <v>1.4053758000000001E-2</v>
      </c>
      <c r="AU551" s="6" t="s">
        <v>5653</v>
      </c>
      <c r="AV551" s="53">
        <v>57609</v>
      </c>
      <c r="AW551" s="8">
        <v>1.7486849192681835</v>
      </c>
      <c r="AX551" s="47">
        <v>0</v>
      </c>
      <c r="AZ551" s="43" t="s">
        <v>5687</v>
      </c>
      <c r="BA551" s="7">
        <v>253260</v>
      </c>
      <c r="BB551" s="40">
        <v>1.296681995114175</v>
      </c>
      <c r="BC551" s="47">
        <v>5.0378453000000001E-4</v>
      </c>
      <c r="BE551" s="76" t="s">
        <v>8807</v>
      </c>
      <c r="BF551" s="77">
        <v>58485</v>
      </c>
      <c r="BG551" s="92">
        <v>1.2202426475164669</v>
      </c>
      <c r="BH551" s="79">
        <v>0</v>
      </c>
      <c r="BI551" s="78">
        <v>1.2457118379129117</v>
      </c>
      <c r="BJ551" s="79">
        <v>9.6394530000000001E-4</v>
      </c>
      <c r="BL551" s="98" t="s">
        <v>12850</v>
      </c>
      <c r="BM551" s="104">
        <v>100996541</v>
      </c>
      <c r="BN551" s="40">
        <v>0.96447277387100905</v>
      </c>
      <c r="BO551" s="47">
        <v>7.3033339314842696E-2</v>
      </c>
    </row>
    <row r="552" spans="1:67" ht="15.6" x14ac:dyDescent="0.3">
      <c r="A552" s="6" t="s">
        <v>597</v>
      </c>
      <c r="B552" s="7">
        <v>401321</v>
      </c>
      <c r="C552" s="8">
        <v>0.81317128412837902</v>
      </c>
      <c r="D552" s="9">
        <v>8.3900428463840701E-2</v>
      </c>
      <c r="F552" s="6" t="s">
        <v>1510</v>
      </c>
      <c r="G552" s="7">
        <v>647009</v>
      </c>
      <c r="H552" s="8">
        <v>0.58265886968929903</v>
      </c>
      <c r="I552" s="9">
        <v>8.4813929400108304E-2</v>
      </c>
      <c r="AI552" s="2" t="s">
        <v>6594</v>
      </c>
      <c r="AJ552" s="54">
        <v>10094</v>
      </c>
      <c r="AK552" s="4">
        <v>-1.1984328272026439</v>
      </c>
      <c r="AL552" s="46">
        <v>6.0489059999999997E-2</v>
      </c>
      <c r="AU552" s="6" t="s">
        <v>5654</v>
      </c>
      <c r="AV552" s="53">
        <v>4642</v>
      </c>
      <c r="AW552" s="8">
        <v>1.7486402706538788</v>
      </c>
      <c r="AX552" s="47">
        <v>0</v>
      </c>
      <c r="AZ552" s="43" t="s">
        <v>11856</v>
      </c>
      <c r="BA552" s="7">
        <v>11161</v>
      </c>
      <c r="BB552" s="40">
        <v>1.303137608449265</v>
      </c>
      <c r="BC552" s="47">
        <v>5.0378453000000001E-4</v>
      </c>
      <c r="BE552" s="76" t="s">
        <v>7172</v>
      </c>
      <c r="BF552" s="77">
        <v>8802</v>
      </c>
      <c r="BG552" s="92">
        <v>1.4702123946701178</v>
      </c>
      <c r="BH552" s="79">
        <v>0</v>
      </c>
      <c r="BI552" s="78">
        <v>1.2462181072226526</v>
      </c>
      <c r="BJ552" s="79">
        <v>1.14935026E-3</v>
      </c>
      <c r="BL552" s="98" t="s">
        <v>798</v>
      </c>
      <c r="BM552" s="104">
        <v>57506</v>
      </c>
      <c r="BN552" s="40">
        <v>1.0477539438723</v>
      </c>
      <c r="BO552" s="47">
        <v>7.3033339314842696E-2</v>
      </c>
    </row>
    <row r="553" spans="1:67" ht="15.6" x14ac:dyDescent="0.3">
      <c r="A553" s="6" t="s">
        <v>598</v>
      </c>
      <c r="B553" s="7">
        <v>4958</v>
      </c>
      <c r="C553" s="8">
        <v>0.81323713454024604</v>
      </c>
      <c r="D553" s="9">
        <v>9.6471950322615602E-2</v>
      </c>
      <c r="F553" s="6" t="s">
        <v>1511</v>
      </c>
      <c r="G553" s="7">
        <v>404770</v>
      </c>
      <c r="H553" s="8">
        <v>0.58267990399340197</v>
      </c>
      <c r="I553" s="9">
        <v>9.6346141402377294E-2</v>
      </c>
      <c r="AI553" s="2" t="s">
        <v>8237</v>
      </c>
      <c r="AJ553" s="54">
        <v>3572</v>
      </c>
      <c r="AK553" s="4">
        <v>-1.1983998846771944</v>
      </c>
      <c r="AL553" s="46">
        <v>1.2974076999999999E-2</v>
      </c>
      <c r="AU553" s="6" t="s">
        <v>5655</v>
      </c>
      <c r="AV553" s="53">
        <v>8243</v>
      </c>
      <c r="AW553" s="8">
        <v>1.7485475774358443</v>
      </c>
      <c r="AX553" s="47">
        <v>0</v>
      </c>
      <c r="AZ553" s="43" t="s">
        <v>6359</v>
      </c>
      <c r="BA553" s="7">
        <v>8774</v>
      </c>
      <c r="BB553" s="40">
        <v>1.3569133053211184</v>
      </c>
      <c r="BC553" s="47">
        <v>5.0378453000000001E-4</v>
      </c>
      <c r="BE553" s="76" t="s">
        <v>9835</v>
      </c>
      <c r="BF553" s="77">
        <v>7046</v>
      </c>
      <c r="BG553" s="92">
        <v>1.3258292874450952</v>
      </c>
      <c r="BH553" s="79">
        <v>0</v>
      </c>
      <c r="BI553" s="78">
        <v>1.2467739289944415</v>
      </c>
      <c r="BJ553" s="79">
        <v>1.6568223000000002E-3</v>
      </c>
      <c r="BL553" s="98" t="s">
        <v>12848</v>
      </c>
      <c r="BM553" s="104">
        <v>353145</v>
      </c>
      <c r="BN553" s="40">
        <v>1.0808844986447701</v>
      </c>
      <c r="BO553" s="47">
        <v>7.3033339314842696E-2</v>
      </c>
    </row>
    <row r="554" spans="1:67" ht="15.6" x14ac:dyDescent="0.3">
      <c r="A554" s="6" t="s">
        <v>599</v>
      </c>
      <c r="B554" s="7">
        <v>100873171</v>
      </c>
      <c r="C554" s="8">
        <v>0.81341656747009194</v>
      </c>
      <c r="D554" s="9">
        <v>7.1341674541455E-2</v>
      </c>
      <c r="F554" s="6" t="s">
        <v>1512</v>
      </c>
      <c r="G554" s="7">
        <v>2205</v>
      </c>
      <c r="H554" s="8">
        <v>0.582684144580084</v>
      </c>
      <c r="I554" s="9">
        <v>9.2121258249131394E-2</v>
      </c>
      <c r="AI554" s="2" t="s">
        <v>6988</v>
      </c>
      <c r="AJ554" s="54">
        <v>64087</v>
      </c>
      <c r="AK554" s="4">
        <v>-1.1982707373678225</v>
      </c>
      <c r="AL554" s="46">
        <v>1.9957703E-2</v>
      </c>
      <c r="AU554" s="6" t="s">
        <v>5656</v>
      </c>
      <c r="AV554" s="53">
        <v>5315</v>
      </c>
      <c r="AW554" s="8">
        <v>1.7483577073330456</v>
      </c>
      <c r="AX554" s="47">
        <v>0</v>
      </c>
      <c r="AZ554" s="43" t="s">
        <v>8496</v>
      </c>
      <c r="BA554" s="7">
        <v>11267</v>
      </c>
      <c r="BB554" s="40">
        <v>1.3621416154891532</v>
      </c>
      <c r="BC554" s="47">
        <v>5.0378453000000001E-4</v>
      </c>
      <c r="BE554" s="76" t="s">
        <v>6475</v>
      </c>
      <c r="BF554" s="77">
        <v>1314</v>
      </c>
      <c r="BG554" s="92">
        <v>1.1834776216502234</v>
      </c>
      <c r="BH554" s="79">
        <v>0</v>
      </c>
      <c r="BI554" s="78">
        <v>1.2469690026146594</v>
      </c>
      <c r="BJ554" s="79">
        <v>7.3580469999999997E-4</v>
      </c>
      <c r="BL554" s="98" t="s">
        <v>1614</v>
      </c>
      <c r="BM554" s="104">
        <v>2209</v>
      </c>
      <c r="BN554" s="40">
        <v>0.71666287630006098</v>
      </c>
      <c r="BO554" s="47">
        <v>7.3081416491506498E-2</v>
      </c>
    </row>
    <row r="555" spans="1:67" ht="15.6" x14ac:dyDescent="0.3">
      <c r="A555" s="6" t="s">
        <v>600</v>
      </c>
      <c r="B555" s="7">
        <v>26735</v>
      </c>
      <c r="C555" s="8">
        <v>0.81565283405698097</v>
      </c>
      <c r="D555" s="9">
        <v>7.4405533677301197E-2</v>
      </c>
      <c r="F555" s="6" t="s">
        <v>454</v>
      </c>
      <c r="G555" s="7">
        <v>28378</v>
      </c>
      <c r="H555" s="8">
        <v>0.58302946319374804</v>
      </c>
      <c r="I555" s="9">
        <v>7.45194079784402E-2</v>
      </c>
      <c r="AI555" s="2" t="s">
        <v>9817</v>
      </c>
      <c r="AJ555" s="54">
        <v>837</v>
      </c>
      <c r="AK555" s="4">
        <v>-1.1979893746505503</v>
      </c>
      <c r="AL555" s="46">
        <v>4.0805930000000004E-2</v>
      </c>
      <c r="AU555" s="6" t="s">
        <v>5657</v>
      </c>
      <c r="AV555" s="53">
        <v>64324</v>
      </c>
      <c r="AW555" s="8">
        <v>1.748318673950831</v>
      </c>
      <c r="AX555" s="47">
        <v>0</v>
      </c>
      <c r="AZ555" s="43" t="s">
        <v>6444</v>
      </c>
      <c r="BA555" s="7">
        <v>506</v>
      </c>
      <c r="BB555" s="40">
        <v>1.4191800877439604</v>
      </c>
      <c r="BC555" s="47">
        <v>5.0378453000000001E-4</v>
      </c>
      <c r="BE555" s="76" t="s">
        <v>9834</v>
      </c>
      <c r="BF555" s="77">
        <v>80167</v>
      </c>
      <c r="BG555" s="92">
        <v>1.4029381284195204</v>
      </c>
      <c r="BH555" s="79">
        <v>0</v>
      </c>
      <c r="BI555" s="78">
        <v>1.2474477907449313</v>
      </c>
      <c r="BJ555" s="79">
        <v>8.5418919999999995E-4</v>
      </c>
      <c r="BL555" s="98" t="s">
        <v>12853</v>
      </c>
      <c r="BM555" s="104">
        <v>100616220</v>
      </c>
      <c r="BN555" s="40">
        <v>0.68674534159614997</v>
      </c>
      <c r="BO555" s="47">
        <v>7.3133300120481401E-2</v>
      </c>
    </row>
    <row r="556" spans="1:67" ht="15.6" x14ac:dyDescent="0.3">
      <c r="A556" s="6" t="s">
        <v>601</v>
      </c>
      <c r="B556" s="7">
        <v>2168</v>
      </c>
      <c r="C556" s="8">
        <v>0.81589778885531505</v>
      </c>
      <c r="D556" s="9">
        <v>8.9015305491689206E-2</v>
      </c>
      <c r="F556" s="6" t="s">
        <v>1513</v>
      </c>
      <c r="G556" s="7">
        <v>654391</v>
      </c>
      <c r="H556" s="8">
        <v>0.58324186712480597</v>
      </c>
      <c r="I556" s="9">
        <v>8.8117456804059205E-2</v>
      </c>
      <c r="AI556" s="2" t="s">
        <v>10531</v>
      </c>
      <c r="AJ556" s="54">
        <v>10048</v>
      </c>
      <c r="AK556" s="4">
        <v>-1.1976023754086964</v>
      </c>
      <c r="AL556" s="46">
        <v>2.2682617000000002E-2</v>
      </c>
      <c r="AU556" s="6" t="s">
        <v>5658</v>
      </c>
      <c r="AV556" s="53">
        <v>5660</v>
      </c>
      <c r="AW556" s="8">
        <v>1.7481458666216596</v>
      </c>
      <c r="AX556" s="47">
        <v>0</v>
      </c>
      <c r="AZ556" s="43" t="s">
        <v>8586</v>
      </c>
      <c r="BA556" s="7">
        <v>2739</v>
      </c>
      <c r="BB556" s="40">
        <v>1.4342156078904158</v>
      </c>
      <c r="BC556" s="47">
        <v>5.0378453000000001E-4</v>
      </c>
      <c r="BE556" s="76" t="s">
        <v>6613</v>
      </c>
      <c r="BF556" s="77">
        <v>57551</v>
      </c>
      <c r="BG556" s="92">
        <v>1.1178355157671731</v>
      </c>
      <c r="BH556" s="79">
        <v>0</v>
      </c>
      <c r="BI556" s="78">
        <v>1.2477470893506672</v>
      </c>
      <c r="BJ556" s="79">
        <v>7.3580469999999997E-4</v>
      </c>
      <c r="BL556" s="98" t="s">
        <v>12855</v>
      </c>
      <c r="BM556" s="104">
        <v>106480520</v>
      </c>
      <c r="BN556" s="40">
        <v>0.61981944795639798</v>
      </c>
      <c r="BO556" s="47">
        <v>7.3404299518338101E-2</v>
      </c>
    </row>
    <row r="557" spans="1:67" ht="15.6" x14ac:dyDescent="0.3">
      <c r="A557" s="6" t="s">
        <v>602</v>
      </c>
      <c r="B557" s="7">
        <v>55350</v>
      </c>
      <c r="C557" s="8">
        <v>0.81607559988434997</v>
      </c>
      <c r="D557" s="9">
        <v>9.6471950322615602E-2</v>
      </c>
      <c r="F557" s="6" t="s">
        <v>1514</v>
      </c>
      <c r="G557" s="7">
        <v>101928995</v>
      </c>
      <c r="H557" s="8">
        <v>0.583508081555554</v>
      </c>
      <c r="I557" s="9">
        <v>9.50823819804575E-2</v>
      </c>
      <c r="AI557" s="2" t="s">
        <v>6654</v>
      </c>
      <c r="AJ557" s="54">
        <v>3550</v>
      </c>
      <c r="AK557" s="4">
        <v>-1.1956728011218765</v>
      </c>
      <c r="AL557" s="46">
        <v>5.3504030000000001E-2</v>
      </c>
      <c r="AU557" s="6" t="s">
        <v>5659</v>
      </c>
      <c r="AV557" s="53">
        <v>84164</v>
      </c>
      <c r="AW557" s="8">
        <v>1.7480519819947222</v>
      </c>
      <c r="AX557" s="47">
        <v>0</v>
      </c>
      <c r="AZ557" s="43" t="s">
        <v>11857</v>
      </c>
      <c r="BA557" s="7">
        <v>10038</v>
      </c>
      <c r="BB557" s="40">
        <v>1.4293250125650467</v>
      </c>
      <c r="BC557" s="47">
        <v>5.0823624999999999E-4</v>
      </c>
      <c r="BE557" s="76" t="s">
        <v>5263</v>
      </c>
      <c r="BF557" s="77">
        <v>6400</v>
      </c>
      <c r="BG557" s="92">
        <v>1.126518970080491</v>
      </c>
      <c r="BH557" s="79">
        <v>0</v>
      </c>
      <c r="BI557" s="78">
        <v>1.2481138672341072</v>
      </c>
      <c r="BJ557" s="79">
        <v>9.7026920000000002E-4</v>
      </c>
      <c r="BL557" s="98" t="s">
        <v>12854</v>
      </c>
      <c r="BM557" s="104">
        <v>101928309</v>
      </c>
      <c r="BN557" s="40">
        <v>0.661557056833046</v>
      </c>
      <c r="BO557" s="47">
        <v>7.3404299518338101E-2</v>
      </c>
    </row>
    <row r="558" spans="1:67" ht="15.6" x14ac:dyDescent="0.3">
      <c r="A558" s="6" t="s">
        <v>603</v>
      </c>
      <c r="B558" s="7">
        <v>399950</v>
      </c>
      <c r="C558" s="8">
        <v>0.816661446825655</v>
      </c>
      <c r="D558" s="9">
        <v>7.4405533677301197E-2</v>
      </c>
      <c r="F558" s="6" t="s">
        <v>1515</v>
      </c>
      <c r="G558" s="7">
        <v>337977</v>
      </c>
      <c r="H558" s="8">
        <v>0.58377488778675601</v>
      </c>
      <c r="I558" s="9">
        <v>7.9166603806616095E-2</v>
      </c>
      <c r="AI558" s="2" t="s">
        <v>6611</v>
      </c>
      <c r="AJ558" s="54">
        <v>3030</v>
      </c>
      <c r="AK558" s="4">
        <v>-1.1921186150535079</v>
      </c>
      <c r="AL558" s="46">
        <v>2.3244810000000001E-2</v>
      </c>
      <c r="AU558" s="6" t="s">
        <v>5660</v>
      </c>
      <c r="AV558" s="53">
        <v>10980</v>
      </c>
      <c r="AW558" s="8">
        <v>1.7478778540751023</v>
      </c>
      <c r="AX558" s="47">
        <v>0</v>
      </c>
      <c r="AZ558" s="43" t="s">
        <v>6922</v>
      </c>
      <c r="BA558" s="7">
        <v>10228</v>
      </c>
      <c r="BB558" s="40">
        <v>1.4430173599439173</v>
      </c>
      <c r="BC558" s="47">
        <v>5.0823624999999999E-4</v>
      </c>
      <c r="BE558" s="76" t="s">
        <v>9799</v>
      </c>
      <c r="BF558" s="77">
        <v>5878</v>
      </c>
      <c r="BG558" s="92">
        <v>1.4212593914010654</v>
      </c>
      <c r="BH558" s="79">
        <v>0</v>
      </c>
      <c r="BI558" s="78">
        <v>1.2490189321097795</v>
      </c>
      <c r="BJ558" s="79">
        <v>1.7185877E-3</v>
      </c>
      <c r="BL558" s="98" t="s">
        <v>162</v>
      </c>
      <c r="BM558" s="104">
        <v>378818</v>
      </c>
      <c r="BN558" s="40">
        <v>0.69613047321982302</v>
      </c>
      <c r="BO558" s="47">
        <v>7.3404299518338101E-2</v>
      </c>
    </row>
    <row r="559" spans="1:67" ht="15.6" x14ac:dyDescent="0.3">
      <c r="A559" s="6" t="s">
        <v>604</v>
      </c>
      <c r="B559" s="7">
        <v>100271587</v>
      </c>
      <c r="C559" s="8">
        <v>0.81686983006024405</v>
      </c>
      <c r="D559" s="9">
        <v>5.9089821073707E-2</v>
      </c>
      <c r="F559" s="6" t="s">
        <v>1516</v>
      </c>
      <c r="G559" s="7">
        <v>100996586</v>
      </c>
      <c r="H559" s="8">
        <v>0.58383212606614499</v>
      </c>
      <c r="I559" s="9">
        <v>9.3980059480015102E-2</v>
      </c>
      <c r="AI559" s="2" t="s">
        <v>9489</v>
      </c>
      <c r="AJ559" s="54">
        <v>8315</v>
      </c>
      <c r="AK559" s="4">
        <v>-1.192060962422367</v>
      </c>
      <c r="AL559" s="46">
        <v>2.3244810000000001E-2</v>
      </c>
      <c r="AU559" s="6" t="s">
        <v>5661</v>
      </c>
      <c r="AV559" s="53">
        <v>257106</v>
      </c>
      <c r="AW559" s="8">
        <v>1.7478319777064604</v>
      </c>
      <c r="AX559" s="47">
        <v>0</v>
      </c>
      <c r="AZ559" s="43" t="s">
        <v>6008</v>
      </c>
      <c r="BA559" s="7">
        <v>1964</v>
      </c>
      <c r="BB559" s="40">
        <v>1.6280171774841306</v>
      </c>
      <c r="BC559" s="47">
        <v>5.0823624999999999E-4</v>
      </c>
      <c r="BE559" s="76" t="s">
        <v>5733</v>
      </c>
      <c r="BF559" s="77">
        <v>10342</v>
      </c>
      <c r="BG559" s="92">
        <v>1.2696257868010219</v>
      </c>
      <c r="BH559" s="79">
        <v>0</v>
      </c>
      <c r="BI559" s="78">
        <v>1.249341329795036</v>
      </c>
      <c r="BJ559" s="79">
        <v>1.1408014E-3</v>
      </c>
      <c r="BL559" s="97" t="s">
        <v>8660</v>
      </c>
      <c r="BM559" s="105">
        <v>3229</v>
      </c>
      <c r="BN559" s="39">
        <v>-1.0906478296859401</v>
      </c>
      <c r="BO559" s="46">
        <v>7.3480215547799904E-2</v>
      </c>
    </row>
    <row r="560" spans="1:67" ht="15.6" x14ac:dyDescent="0.3">
      <c r="A560" s="6" t="s">
        <v>605</v>
      </c>
      <c r="B560" s="7">
        <v>79973</v>
      </c>
      <c r="C560" s="8">
        <v>0.81725288793244399</v>
      </c>
      <c r="D560" s="9">
        <v>8.5227441338079593E-2</v>
      </c>
      <c r="F560" s="6" t="s">
        <v>1517</v>
      </c>
      <c r="G560" s="7">
        <v>28556</v>
      </c>
      <c r="H560" s="8">
        <v>0.58432868029441998</v>
      </c>
      <c r="I560" s="9">
        <v>8.4988327189214702E-2</v>
      </c>
      <c r="AI560" s="2" t="s">
        <v>11741</v>
      </c>
      <c r="AJ560" s="54">
        <v>2533</v>
      </c>
      <c r="AK560" s="4">
        <v>-1.1920514033179754</v>
      </c>
      <c r="AL560" s="46">
        <v>8.6184939999999991E-3</v>
      </c>
      <c r="AU560" s="6" t="s">
        <v>5662</v>
      </c>
      <c r="AV560" s="53">
        <v>3376</v>
      </c>
      <c r="AW560" s="8">
        <v>1.7478067193077671</v>
      </c>
      <c r="AX560" s="47">
        <v>0</v>
      </c>
      <c r="AZ560" s="43" t="s">
        <v>6369</v>
      </c>
      <c r="BA560" s="7">
        <v>10600</v>
      </c>
      <c r="BB560" s="40">
        <v>1.3414718627851747</v>
      </c>
      <c r="BC560" s="47">
        <v>5.1049173000000008E-4</v>
      </c>
      <c r="BE560" s="76" t="s">
        <v>8146</v>
      </c>
      <c r="BF560" s="77">
        <v>163859</v>
      </c>
      <c r="BG560" s="92">
        <v>1.0132625019461372</v>
      </c>
      <c r="BH560" s="79">
        <v>0</v>
      </c>
      <c r="BI560" s="78">
        <v>1.2495130596927344</v>
      </c>
      <c r="BJ560" s="79">
        <v>7.1819439999999994E-4</v>
      </c>
      <c r="BL560" s="97" t="s">
        <v>8038</v>
      </c>
      <c r="BM560" s="105">
        <v>3889</v>
      </c>
      <c r="BN560" s="39">
        <v>-0.99129167815860098</v>
      </c>
      <c r="BO560" s="46">
        <v>7.36332661720598E-2</v>
      </c>
    </row>
    <row r="561" spans="1:67" ht="15.6" x14ac:dyDescent="0.3">
      <c r="A561" s="6" t="s">
        <v>606</v>
      </c>
      <c r="B561" s="7">
        <v>100132766</v>
      </c>
      <c r="C561" s="8">
        <v>0.81797758070705995</v>
      </c>
      <c r="D561" s="9">
        <v>7.4405533677301197E-2</v>
      </c>
      <c r="F561" s="6" t="s">
        <v>1518</v>
      </c>
      <c r="G561" s="7">
        <v>100129930</v>
      </c>
      <c r="H561" s="8">
        <v>0.58452821579255998</v>
      </c>
      <c r="I561" s="9">
        <v>6.8043935489085605E-2</v>
      </c>
      <c r="AI561" s="2" t="s">
        <v>11892</v>
      </c>
      <c r="AJ561" s="54">
        <v>23460</v>
      </c>
      <c r="AK561" s="4">
        <v>-1.189978804750466</v>
      </c>
      <c r="AL561" s="46">
        <v>2.6236139999999998E-2</v>
      </c>
      <c r="AU561" s="6" t="s">
        <v>5663</v>
      </c>
      <c r="AV561" s="53">
        <v>3074</v>
      </c>
      <c r="AW561" s="8">
        <v>1.7475515331320086</v>
      </c>
      <c r="AX561" s="47">
        <v>0</v>
      </c>
      <c r="AZ561" s="43" t="s">
        <v>3875</v>
      </c>
      <c r="BA561" s="7">
        <v>55109</v>
      </c>
      <c r="BB561" s="40">
        <v>1.3550760462781533</v>
      </c>
      <c r="BC561" s="47">
        <v>5.1049173000000008E-4</v>
      </c>
      <c r="BE561" s="76" t="s">
        <v>7657</v>
      </c>
      <c r="BF561" s="77">
        <v>64062</v>
      </c>
      <c r="BG561" s="92">
        <v>1.1576917422326185</v>
      </c>
      <c r="BH561" s="79">
        <v>0</v>
      </c>
      <c r="BI561" s="78">
        <v>1.2498764164568807</v>
      </c>
      <c r="BJ561" s="79">
        <v>7.1819439999999994E-4</v>
      </c>
      <c r="BL561" s="98" t="s">
        <v>177</v>
      </c>
      <c r="BM561" s="104">
        <v>390800</v>
      </c>
      <c r="BN561" s="40">
        <v>0.61673116697515895</v>
      </c>
      <c r="BO561" s="47">
        <v>7.36332661720598E-2</v>
      </c>
    </row>
    <row r="562" spans="1:67" ht="15.6" x14ac:dyDescent="0.3">
      <c r="A562" s="6" t="s">
        <v>607</v>
      </c>
      <c r="B562" s="7">
        <v>147710</v>
      </c>
      <c r="C562" s="8">
        <v>0.81880275030443805</v>
      </c>
      <c r="D562" s="9">
        <v>6.9081750628044697E-2</v>
      </c>
      <c r="F562" s="6" t="s">
        <v>1519</v>
      </c>
      <c r="G562" s="7">
        <v>143678</v>
      </c>
      <c r="H562" s="8">
        <v>0.58453035084448102</v>
      </c>
      <c r="I562" s="9">
        <v>9.8630813678996204E-2</v>
      </c>
      <c r="AI562" s="2" t="s">
        <v>11949</v>
      </c>
      <c r="AJ562" s="54">
        <v>8228</v>
      </c>
      <c r="AK562" s="4">
        <v>-1.1897711260519435</v>
      </c>
      <c r="AL562" s="46">
        <v>2.4692104000000003E-2</v>
      </c>
      <c r="AU562" s="6" t="s">
        <v>5664</v>
      </c>
      <c r="AV562" s="53">
        <v>51400</v>
      </c>
      <c r="AW562" s="8">
        <v>1.7471195040178276</v>
      </c>
      <c r="AX562" s="47">
        <v>0</v>
      </c>
      <c r="AZ562" s="43" t="s">
        <v>7923</v>
      </c>
      <c r="BA562" s="7">
        <v>11329</v>
      </c>
      <c r="BB562" s="40">
        <v>1.3588738927470723</v>
      </c>
      <c r="BC562" s="47">
        <v>5.1049173000000008E-4</v>
      </c>
      <c r="BE562" s="76" t="s">
        <v>5222</v>
      </c>
      <c r="BF562" s="77">
        <v>1106</v>
      </c>
      <c r="BG562" s="92">
        <v>1.3279855286565299</v>
      </c>
      <c r="BH562" s="79">
        <v>0</v>
      </c>
      <c r="BI562" s="78">
        <v>1.2500606990346823</v>
      </c>
      <c r="BJ562" s="79">
        <v>9.6394530000000001E-4</v>
      </c>
      <c r="BL562" s="98" t="s">
        <v>158</v>
      </c>
      <c r="BM562" s="104">
        <v>100874337</v>
      </c>
      <c r="BN562" s="40">
        <v>0.66040276363515704</v>
      </c>
      <c r="BO562" s="47">
        <v>7.36332661720598E-2</v>
      </c>
    </row>
    <row r="563" spans="1:67" ht="15.6" x14ac:dyDescent="0.3">
      <c r="A563" s="6" t="s">
        <v>608</v>
      </c>
      <c r="B563" s="7">
        <v>284541</v>
      </c>
      <c r="C563" s="8">
        <v>0.81915592118594005</v>
      </c>
      <c r="D563" s="9">
        <v>9.2775136884172396E-2</v>
      </c>
      <c r="F563" s="6" t="s">
        <v>1520</v>
      </c>
      <c r="G563" s="7">
        <v>101929544</v>
      </c>
      <c r="H563" s="8">
        <v>0.58455975010357497</v>
      </c>
      <c r="I563" s="9">
        <v>8.3360074976840295E-2</v>
      </c>
      <c r="AI563" s="2" t="s">
        <v>11712</v>
      </c>
      <c r="AJ563" s="54">
        <v>60488</v>
      </c>
      <c r="AK563" s="4">
        <v>-1.1895628191345076</v>
      </c>
      <c r="AL563" s="46">
        <v>2.3269217000000002E-2</v>
      </c>
      <c r="AU563" s="6" t="s">
        <v>5665</v>
      </c>
      <c r="AV563" s="53">
        <v>26091</v>
      </c>
      <c r="AW563" s="8">
        <v>1.7467857036665042</v>
      </c>
      <c r="AX563" s="47">
        <v>0</v>
      </c>
      <c r="AZ563" s="43" t="s">
        <v>9440</v>
      </c>
      <c r="BA563" s="7">
        <v>3454</v>
      </c>
      <c r="BB563" s="40">
        <v>1.3614583431545093</v>
      </c>
      <c r="BC563" s="47">
        <v>5.1049173000000008E-4</v>
      </c>
      <c r="BE563" s="76" t="s">
        <v>5403</v>
      </c>
      <c r="BF563" s="77">
        <v>3308</v>
      </c>
      <c r="BG563" s="92">
        <v>1.3273163541722826</v>
      </c>
      <c r="BH563" s="79">
        <v>0</v>
      </c>
      <c r="BI563" s="78">
        <v>1.2508964689350948</v>
      </c>
      <c r="BJ563" s="79">
        <v>5.5303269999999998E-4</v>
      </c>
      <c r="BL563" s="98" t="s">
        <v>1369</v>
      </c>
      <c r="BM563" s="104">
        <v>106479847</v>
      </c>
      <c r="BN563" s="40">
        <v>0.66870867387237498</v>
      </c>
      <c r="BO563" s="47">
        <v>7.36332661720598E-2</v>
      </c>
    </row>
    <row r="564" spans="1:67" ht="15.6" x14ac:dyDescent="0.3">
      <c r="A564" s="6" t="s">
        <v>609</v>
      </c>
      <c r="B564" s="7">
        <v>403276</v>
      </c>
      <c r="C564" s="8">
        <v>0.81928295265254603</v>
      </c>
      <c r="D564" s="9">
        <v>7.1651832157106396E-2</v>
      </c>
      <c r="F564" s="6" t="s">
        <v>1521</v>
      </c>
      <c r="G564" s="7">
        <v>101060321</v>
      </c>
      <c r="H564" s="8">
        <v>0.58459438464737301</v>
      </c>
      <c r="I564" s="9">
        <v>7.7132345285102197E-2</v>
      </c>
      <c r="AI564" s="2" t="s">
        <v>11981</v>
      </c>
      <c r="AJ564" s="54">
        <v>286827</v>
      </c>
      <c r="AK564" s="4">
        <v>-1.1888478937556883</v>
      </c>
      <c r="AL564" s="46">
        <v>4.9871387000000003E-2</v>
      </c>
      <c r="AU564" s="6" t="s">
        <v>5666</v>
      </c>
      <c r="AV564" s="53">
        <v>79443</v>
      </c>
      <c r="AW564" s="8">
        <v>1.7467040255826392</v>
      </c>
      <c r="AX564" s="47">
        <v>0</v>
      </c>
      <c r="AZ564" s="43" t="s">
        <v>6951</v>
      </c>
      <c r="BA564" s="7">
        <v>10691</v>
      </c>
      <c r="BB564" s="40">
        <v>1.3663347490253657</v>
      </c>
      <c r="BC564" s="47">
        <v>5.1049173000000008E-4</v>
      </c>
      <c r="BE564" s="76" t="s">
        <v>6339</v>
      </c>
      <c r="BF564" s="77">
        <v>84661</v>
      </c>
      <c r="BG564" s="92">
        <v>1.3383616565408589</v>
      </c>
      <c r="BH564" s="79">
        <v>0</v>
      </c>
      <c r="BI564" s="78">
        <v>1.2509900634480973</v>
      </c>
      <c r="BJ564" s="79">
        <v>1.5371599999999999E-3</v>
      </c>
      <c r="BL564" s="98" t="s">
        <v>12858</v>
      </c>
      <c r="BM564" s="104">
        <v>100861517</v>
      </c>
      <c r="BN564" s="40">
        <v>0.72010550823516795</v>
      </c>
      <c r="BO564" s="47">
        <v>7.36332661720598E-2</v>
      </c>
    </row>
    <row r="565" spans="1:67" ht="15.6" x14ac:dyDescent="0.3">
      <c r="A565" s="6" t="s">
        <v>610</v>
      </c>
      <c r="B565" s="7">
        <v>440067</v>
      </c>
      <c r="C565" s="8">
        <v>0.82070999697124503</v>
      </c>
      <c r="D565" s="9">
        <v>8.7777684381658394E-2</v>
      </c>
      <c r="F565" s="6" t="s">
        <v>356</v>
      </c>
      <c r="G565" s="7">
        <v>100874378</v>
      </c>
      <c r="H565" s="8">
        <v>0.58519211740146504</v>
      </c>
      <c r="I565" s="9">
        <v>8.0117701144855794E-2</v>
      </c>
      <c r="AI565" s="2" t="s">
        <v>11007</v>
      </c>
      <c r="AJ565" s="54">
        <v>5557</v>
      </c>
      <c r="AK565" s="4">
        <v>-1.1888477950880678</v>
      </c>
      <c r="AL565" s="46">
        <v>2.2682617000000002E-2</v>
      </c>
      <c r="AU565" s="6" t="s">
        <v>5667</v>
      </c>
      <c r="AV565" s="53">
        <v>6230</v>
      </c>
      <c r="AW565" s="8">
        <v>1.7466418181714882</v>
      </c>
      <c r="AX565" s="47">
        <v>0</v>
      </c>
      <c r="AZ565" s="43" t="s">
        <v>11858</v>
      </c>
      <c r="BA565" s="7">
        <v>10556</v>
      </c>
      <c r="BB565" s="40">
        <v>1.3716525302057316</v>
      </c>
      <c r="BC565" s="47">
        <v>5.1049173000000008E-4</v>
      </c>
      <c r="BE565" s="76" t="s">
        <v>5849</v>
      </c>
      <c r="BF565" s="77">
        <v>27000</v>
      </c>
      <c r="BG565" s="92">
        <v>1.3177457247956492</v>
      </c>
      <c r="BH565" s="79">
        <v>0</v>
      </c>
      <c r="BI565" s="78">
        <v>1.2510934710503054</v>
      </c>
      <c r="BJ565" s="79">
        <v>9.7026920000000002E-4</v>
      </c>
      <c r="BL565" s="98" t="s">
        <v>2571</v>
      </c>
      <c r="BM565" s="104">
        <v>619212</v>
      </c>
      <c r="BN565" s="40">
        <v>0.77256644558773202</v>
      </c>
      <c r="BO565" s="47">
        <v>7.36332661720598E-2</v>
      </c>
    </row>
    <row r="566" spans="1:67" ht="15.6" x14ac:dyDescent="0.3">
      <c r="A566" s="6" t="s">
        <v>611</v>
      </c>
      <c r="B566" s="7">
        <v>146177</v>
      </c>
      <c r="C566" s="8">
        <v>0.82099118380807701</v>
      </c>
      <c r="D566" s="9">
        <v>7.4405533677301197E-2</v>
      </c>
      <c r="F566" s="6" t="s">
        <v>1522</v>
      </c>
      <c r="G566" s="7">
        <v>100421550</v>
      </c>
      <c r="H566" s="8">
        <v>0.585206871898449</v>
      </c>
      <c r="I566" s="9">
        <v>9.0991772947093902E-2</v>
      </c>
      <c r="AI566" s="2" t="s">
        <v>12167</v>
      </c>
      <c r="AJ566" s="54">
        <v>25874</v>
      </c>
      <c r="AK566" s="4">
        <v>-1.1885417934830786</v>
      </c>
      <c r="AL566" s="46">
        <v>2.8271546000000002E-2</v>
      </c>
      <c r="AU566" s="6" t="s">
        <v>5668</v>
      </c>
      <c r="AV566" s="53">
        <v>51593</v>
      </c>
      <c r="AW566" s="8">
        <v>1.7462341578298206</v>
      </c>
      <c r="AX566" s="47">
        <v>0</v>
      </c>
      <c r="AZ566" s="43" t="s">
        <v>11859</v>
      </c>
      <c r="BA566" s="7">
        <v>51650</v>
      </c>
      <c r="BB566" s="40">
        <v>1.3910488324326136</v>
      </c>
      <c r="BC566" s="47">
        <v>5.1049173000000008E-4</v>
      </c>
      <c r="BE566" s="76" t="s">
        <v>6624</v>
      </c>
      <c r="BF566" s="77">
        <v>6434</v>
      </c>
      <c r="BG566" s="92">
        <v>1.2963124404398201</v>
      </c>
      <c r="BH566" s="79">
        <v>0</v>
      </c>
      <c r="BI566" s="78">
        <v>1.2516068230865971</v>
      </c>
      <c r="BJ566" s="79">
        <v>1.0149777E-3</v>
      </c>
      <c r="BL566" s="98" t="s">
        <v>12857</v>
      </c>
      <c r="BM566" s="104">
        <v>646268</v>
      </c>
      <c r="BN566" s="40">
        <v>0.82446724879506905</v>
      </c>
      <c r="BO566" s="47">
        <v>7.36332661720598E-2</v>
      </c>
    </row>
    <row r="567" spans="1:67" ht="15.6" x14ac:dyDescent="0.3">
      <c r="A567" s="6" t="s">
        <v>612</v>
      </c>
      <c r="B567" s="7">
        <v>10823</v>
      </c>
      <c r="C567" s="8">
        <v>0.82099872771436599</v>
      </c>
      <c r="D567" s="9">
        <v>6.4113680426333905E-2</v>
      </c>
      <c r="F567" s="6" t="s">
        <v>1523</v>
      </c>
      <c r="G567" s="7">
        <v>646526</v>
      </c>
      <c r="H567" s="8">
        <v>0.58545770564125599</v>
      </c>
      <c r="I567" s="9">
        <v>9.3115052903718604E-2</v>
      </c>
      <c r="AI567" s="2" t="s">
        <v>13596</v>
      </c>
      <c r="AJ567" s="54">
        <v>101927858</v>
      </c>
      <c r="AK567" s="4">
        <v>-1.1865683357223247</v>
      </c>
      <c r="AL567" s="46">
        <v>8.3523300000000009E-2</v>
      </c>
      <c r="AU567" s="6" t="s">
        <v>5669</v>
      </c>
      <c r="AV567" s="53">
        <v>4799</v>
      </c>
      <c r="AW567" s="8">
        <v>1.7459117661837011</v>
      </c>
      <c r="AX567" s="47">
        <v>0</v>
      </c>
      <c r="AZ567" s="43" t="s">
        <v>11860</v>
      </c>
      <c r="BA567" s="7">
        <v>4863</v>
      </c>
      <c r="BB567" s="40">
        <v>1.3918582154422885</v>
      </c>
      <c r="BC567" s="47">
        <v>5.1049173000000008E-4</v>
      </c>
      <c r="BE567" s="76" t="s">
        <v>9161</v>
      </c>
      <c r="BF567" s="77">
        <v>55746</v>
      </c>
      <c r="BG567" s="92">
        <v>1.3058261567331135</v>
      </c>
      <c r="BH567" s="79">
        <v>0</v>
      </c>
      <c r="BI567" s="78">
        <v>1.2521079998532598</v>
      </c>
      <c r="BJ567" s="79">
        <v>8.9945899999999991E-4</v>
      </c>
      <c r="BL567" s="98" t="s">
        <v>1348</v>
      </c>
      <c r="BM567" s="104">
        <v>221438</v>
      </c>
      <c r="BN567" s="40">
        <v>0.83494503683438204</v>
      </c>
      <c r="BO567" s="47">
        <v>7.36332661720598E-2</v>
      </c>
    </row>
    <row r="568" spans="1:67" ht="15.6" x14ac:dyDescent="0.3">
      <c r="A568" s="6" t="s">
        <v>613</v>
      </c>
      <c r="B568" s="7">
        <v>1798</v>
      </c>
      <c r="C568" s="8">
        <v>0.82150821269009699</v>
      </c>
      <c r="D568" s="9">
        <v>9.3685459916760999E-2</v>
      </c>
      <c r="F568" s="6" t="s">
        <v>1524</v>
      </c>
      <c r="G568" s="7">
        <v>106480690</v>
      </c>
      <c r="H568" s="8">
        <v>0.58546699443657102</v>
      </c>
      <c r="I568" s="9">
        <v>9.7867313053807803E-2</v>
      </c>
      <c r="AI568" s="2" t="s">
        <v>11810</v>
      </c>
      <c r="AJ568" s="54">
        <v>5683</v>
      </c>
      <c r="AK568" s="4">
        <v>-1.1857527896855209</v>
      </c>
      <c r="AL568" s="46">
        <v>7.9120602999999998E-2</v>
      </c>
      <c r="AU568" s="6" t="s">
        <v>5670</v>
      </c>
      <c r="AV568" s="53">
        <v>6768</v>
      </c>
      <c r="AW568" s="8">
        <v>1.7458606654824935</v>
      </c>
      <c r="AX568" s="47">
        <v>0</v>
      </c>
      <c r="AZ568" s="43" t="s">
        <v>8808</v>
      </c>
      <c r="BA568" s="7">
        <v>26136</v>
      </c>
      <c r="BB568" s="40">
        <v>1.3955087043910563</v>
      </c>
      <c r="BC568" s="47">
        <v>5.1049173000000008E-4</v>
      </c>
      <c r="BE568" s="76" t="s">
        <v>8238</v>
      </c>
      <c r="BF568" s="77">
        <v>51571</v>
      </c>
      <c r="BG568" s="92">
        <v>0.99534087538034333</v>
      </c>
      <c r="BH568" s="79">
        <v>1.1562482000000001E-4</v>
      </c>
      <c r="BI568" s="78">
        <v>1.2524977105853285</v>
      </c>
      <c r="BJ568" s="79">
        <v>1.7185877E-3</v>
      </c>
      <c r="BL568" s="98" t="s">
        <v>695</v>
      </c>
      <c r="BM568" s="104">
        <v>100861443</v>
      </c>
      <c r="BN568" s="40">
        <v>0.84904262664057295</v>
      </c>
      <c r="BO568" s="47">
        <v>7.36332661720598E-2</v>
      </c>
    </row>
    <row r="569" spans="1:67" ht="15.6" x14ac:dyDescent="0.3">
      <c r="A569" s="6" t="s">
        <v>614</v>
      </c>
      <c r="B569" s="7">
        <v>100873723</v>
      </c>
      <c r="C569" s="8">
        <v>0.82160199755327901</v>
      </c>
      <c r="D569" s="9">
        <v>9.7861241025020307E-2</v>
      </c>
      <c r="F569" s="6" t="s">
        <v>1525</v>
      </c>
      <c r="G569" s="7">
        <v>26592</v>
      </c>
      <c r="H569" s="8">
        <v>0.58580331008811604</v>
      </c>
      <c r="I569" s="9">
        <v>7.3425144882027393E-2</v>
      </c>
      <c r="AI569" s="2" t="s">
        <v>8220</v>
      </c>
      <c r="AJ569" s="54">
        <v>6785</v>
      </c>
      <c r="AK569" s="4">
        <v>-1.1857117012277576</v>
      </c>
      <c r="AL569" s="46">
        <v>3.1117708999999997E-2</v>
      </c>
      <c r="AU569" s="6" t="s">
        <v>5671</v>
      </c>
      <c r="AV569" s="53">
        <v>5609</v>
      </c>
      <c r="AW569" s="8">
        <v>1.7453989135321391</v>
      </c>
      <c r="AX569" s="47">
        <v>0</v>
      </c>
      <c r="AZ569" s="43" t="s">
        <v>9977</v>
      </c>
      <c r="BA569" s="7">
        <v>284611</v>
      </c>
      <c r="BB569" s="40">
        <v>1.399384842997613</v>
      </c>
      <c r="BC569" s="47">
        <v>5.1049173000000008E-4</v>
      </c>
      <c r="BE569" s="76" t="s">
        <v>8582</v>
      </c>
      <c r="BF569" s="77">
        <v>57532</v>
      </c>
      <c r="BG569" s="92">
        <v>1.2011747602023133</v>
      </c>
      <c r="BH569" s="79">
        <v>0</v>
      </c>
      <c r="BI569" s="78">
        <v>1.2540905235367437</v>
      </c>
      <c r="BJ569" s="79">
        <v>9.7026920000000002E-4</v>
      </c>
      <c r="BL569" s="98" t="s">
        <v>12856</v>
      </c>
      <c r="BM569" s="104">
        <v>727795</v>
      </c>
      <c r="BN569" s="40">
        <v>0.88733316529106798</v>
      </c>
      <c r="BO569" s="47">
        <v>7.36332661720598E-2</v>
      </c>
    </row>
    <row r="570" spans="1:67" ht="15.6" x14ac:dyDescent="0.3">
      <c r="A570" s="6" t="s">
        <v>615</v>
      </c>
      <c r="B570" s="7">
        <v>100462813</v>
      </c>
      <c r="C570" s="8">
        <v>0.82202479537565798</v>
      </c>
      <c r="D570" s="9">
        <v>7.2503963597200696E-2</v>
      </c>
      <c r="F570" s="6" t="s">
        <v>228</v>
      </c>
      <c r="G570" s="7">
        <v>2210</v>
      </c>
      <c r="H570" s="8">
        <v>0.58593005969366596</v>
      </c>
      <c r="I570" s="9">
        <v>8.3242036284922605E-2</v>
      </c>
      <c r="AI570" s="2" t="s">
        <v>10369</v>
      </c>
      <c r="AJ570" s="54">
        <v>4338</v>
      </c>
      <c r="AK570" s="4">
        <v>-1.1854806168609395</v>
      </c>
      <c r="AL570" s="46">
        <v>6.2477106000000003E-3</v>
      </c>
      <c r="AU570" s="6" t="s">
        <v>5672</v>
      </c>
      <c r="AV570" s="53">
        <v>5700</v>
      </c>
      <c r="AW570" s="8">
        <v>1.7453556261215326</v>
      </c>
      <c r="AX570" s="47">
        <v>0</v>
      </c>
      <c r="AZ570" s="43" t="s">
        <v>8605</v>
      </c>
      <c r="BA570" s="7">
        <v>84186</v>
      </c>
      <c r="BB570" s="40">
        <v>1.4045317220248656</v>
      </c>
      <c r="BC570" s="47">
        <v>5.1049173000000008E-4</v>
      </c>
      <c r="BE570" s="76" t="s">
        <v>6267</v>
      </c>
      <c r="BF570" s="77">
        <v>10972</v>
      </c>
      <c r="BG570" s="92">
        <v>1.5808763933986552</v>
      </c>
      <c r="BH570" s="79">
        <v>0</v>
      </c>
      <c r="BI570" s="78">
        <v>1.2566602241096998</v>
      </c>
      <c r="BJ570" s="79">
        <v>1.4863995E-3</v>
      </c>
      <c r="BL570" s="98" t="s">
        <v>539</v>
      </c>
      <c r="BM570" s="104">
        <v>57824</v>
      </c>
      <c r="BN570" s="40">
        <v>0.88775925730536498</v>
      </c>
      <c r="BO570" s="47">
        <v>7.36332661720598E-2</v>
      </c>
    </row>
    <row r="571" spans="1:67" ht="15.6" x14ac:dyDescent="0.3">
      <c r="A571" s="6" t="s">
        <v>616</v>
      </c>
      <c r="B571" s="7">
        <v>100873799</v>
      </c>
      <c r="C571" s="8">
        <v>0.82231424387041696</v>
      </c>
      <c r="D571" s="9">
        <v>9.38963034303366E-2</v>
      </c>
      <c r="F571" s="6" t="s">
        <v>1526</v>
      </c>
      <c r="G571" s="7">
        <v>10836</v>
      </c>
      <c r="H571" s="8">
        <v>0.58654558229007403</v>
      </c>
      <c r="I571" s="9">
        <v>8.8327405114710295E-2</v>
      </c>
      <c r="AI571" s="2" t="s">
        <v>8871</v>
      </c>
      <c r="AJ571" s="54">
        <v>4709</v>
      </c>
      <c r="AK571" s="4">
        <v>-1.1848219571914758</v>
      </c>
      <c r="AL571" s="46">
        <v>3.5661413999999995E-2</v>
      </c>
      <c r="AU571" s="6" t="s">
        <v>5673</v>
      </c>
      <c r="AV571" s="53">
        <v>159195</v>
      </c>
      <c r="AW571" s="8">
        <v>1.7453314861564779</v>
      </c>
      <c r="AX571" s="47">
        <v>0</v>
      </c>
      <c r="AZ571" s="43" t="s">
        <v>6523</v>
      </c>
      <c r="BA571" s="7">
        <v>51510</v>
      </c>
      <c r="BB571" s="40">
        <v>1.408471880946895</v>
      </c>
      <c r="BC571" s="47">
        <v>5.1049173000000008E-4</v>
      </c>
      <c r="BE571" s="76" t="s">
        <v>7444</v>
      </c>
      <c r="BF571" s="77">
        <v>10163</v>
      </c>
      <c r="BG571" s="92">
        <v>1.3360177932580619</v>
      </c>
      <c r="BH571" s="79">
        <v>0</v>
      </c>
      <c r="BI571" s="78">
        <v>1.2581884388433835</v>
      </c>
      <c r="BJ571" s="79">
        <v>9.1133559999999998E-4</v>
      </c>
      <c r="BL571" s="98" t="s">
        <v>4405</v>
      </c>
      <c r="BM571" s="104">
        <v>106479156</v>
      </c>
      <c r="BN571" s="40">
        <v>0.63710484140711998</v>
      </c>
      <c r="BO571" s="47">
        <v>7.3680038730040906E-2</v>
      </c>
    </row>
    <row r="572" spans="1:67" ht="15.6" x14ac:dyDescent="0.3">
      <c r="A572" s="6" t="s">
        <v>617</v>
      </c>
      <c r="B572" s="7">
        <v>110806290</v>
      </c>
      <c r="C572" s="8">
        <v>0.822536031002428</v>
      </c>
      <c r="D572" s="9">
        <v>8.7404702993398795E-2</v>
      </c>
      <c r="F572" s="6" t="s">
        <v>1527</v>
      </c>
      <c r="G572" s="7">
        <v>677790</v>
      </c>
      <c r="H572" s="8">
        <v>0.58656012724097695</v>
      </c>
      <c r="I572" s="9">
        <v>8.7533552777786003E-2</v>
      </c>
      <c r="AI572" s="2" t="s">
        <v>4621</v>
      </c>
      <c r="AJ572" s="54">
        <v>10631</v>
      </c>
      <c r="AK572" s="4">
        <v>-1.1847979167829337</v>
      </c>
      <c r="AL572" s="46">
        <v>2.2682617000000002E-2</v>
      </c>
      <c r="AU572" s="6" t="s">
        <v>5674</v>
      </c>
      <c r="AV572" s="53">
        <v>254225</v>
      </c>
      <c r="AW572" s="8">
        <v>1.7450773680800651</v>
      </c>
      <c r="AX572" s="47">
        <v>0</v>
      </c>
      <c r="AZ572" s="43" t="s">
        <v>7025</v>
      </c>
      <c r="BA572" s="7">
        <v>1654</v>
      </c>
      <c r="BB572" s="40">
        <v>1.4338202256179542</v>
      </c>
      <c r="BC572" s="47">
        <v>5.1049173000000008E-4</v>
      </c>
      <c r="BE572" s="76" t="s">
        <v>9642</v>
      </c>
      <c r="BF572" s="77">
        <v>4750</v>
      </c>
      <c r="BG572" s="92">
        <v>1.404526490354393</v>
      </c>
      <c r="BH572" s="79">
        <v>0</v>
      </c>
      <c r="BI572" s="78">
        <v>1.2584455368525067</v>
      </c>
      <c r="BJ572" s="79">
        <v>8.3658769999999999E-4</v>
      </c>
      <c r="BL572" s="98" t="s">
        <v>283</v>
      </c>
      <c r="BM572" s="104">
        <v>442231</v>
      </c>
      <c r="BN572" s="40">
        <v>0.71913998857890304</v>
      </c>
      <c r="BO572" s="47">
        <v>7.3777138276189994E-2</v>
      </c>
    </row>
    <row r="573" spans="1:67" ht="15.6" x14ac:dyDescent="0.3">
      <c r="A573" s="6" t="s">
        <v>618</v>
      </c>
      <c r="B573" s="7">
        <v>728538</v>
      </c>
      <c r="C573" s="8">
        <v>0.82325636345408504</v>
      </c>
      <c r="D573" s="9">
        <v>6.9212100471972904E-2</v>
      </c>
      <c r="F573" s="6" t="s">
        <v>1528</v>
      </c>
      <c r="G573" s="7">
        <v>26534</v>
      </c>
      <c r="H573" s="8">
        <v>0.58657927895963202</v>
      </c>
      <c r="I573" s="9">
        <v>9.8193364518332493E-2</v>
      </c>
      <c r="AI573" s="2" t="s">
        <v>12449</v>
      </c>
      <c r="AJ573" s="54">
        <v>353133</v>
      </c>
      <c r="AK573" s="4">
        <v>-1.1839729143532707</v>
      </c>
      <c r="AL573" s="46">
        <v>5.7174554000000002E-2</v>
      </c>
      <c r="AU573" s="6" t="s">
        <v>5675</v>
      </c>
      <c r="AV573" s="53">
        <v>9669</v>
      </c>
      <c r="AW573" s="8">
        <v>1.7449427383687843</v>
      </c>
      <c r="AX573" s="47">
        <v>0</v>
      </c>
      <c r="AZ573" s="43" t="s">
        <v>11861</v>
      </c>
      <c r="BA573" s="7">
        <v>100873954</v>
      </c>
      <c r="BB573" s="40">
        <v>1.4365687328255741</v>
      </c>
      <c r="BC573" s="47">
        <v>5.1049173000000008E-4</v>
      </c>
      <c r="BE573" s="76" t="s">
        <v>5202</v>
      </c>
      <c r="BF573" s="77">
        <v>6738</v>
      </c>
      <c r="BG573" s="92">
        <v>1.0946349013085077</v>
      </c>
      <c r="BH573" s="79">
        <v>0</v>
      </c>
      <c r="BI573" s="78">
        <v>1.2584899800690286</v>
      </c>
      <c r="BJ573" s="79">
        <v>9.7944859999999994E-4</v>
      </c>
      <c r="BL573" s="98" t="s">
        <v>12859</v>
      </c>
      <c r="BM573" s="104">
        <v>114769</v>
      </c>
      <c r="BN573" s="40">
        <v>0.88614176518218302</v>
      </c>
      <c r="BO573" s="47">
        <v>7.3987248479601295E-2</v>
      </c>
    </row>
    <row r="574" spans="1:67" ht="15.6" x14ac:dyDescent="0.3">
      <c r="A574" s="6" t="s">
        <v>619</v>
      </c>
      <c r="B574" s="7">
        <v>100861530</v>
      </c>
      <c r="C574" s="8">
        <v>0.82401461436699797</v>
      </c>
      <c r="D574" s="9">
        <v>7.4405533677301197E-2</v>
      </c>
      <c r="F574" s="6" t="s">
        <v>1529</v>
      </c>
      <c r="G574" s="7">
        <v>100874247</v>
      </c>
      <c r="H574" s="8">
        <v>0.58659884793836004</v>
      </c>
      <c r="I574" s="9">
        <v>8.0552104175595093E-2</v>
      </c>
      <c r="AI574" s="2" t="s">
        <v>3380</v>
      </c>
      <c r="AJ574" s="54">
        <v>55486</v>
      </c>
      <c r="AK574" s="4">
        <v>-1.1835498745986353</v>
      </c>
      <c r="AL574" s="46">
        <v>6.6286589999999992E-2</v>
      </c>
      <c r="AU574" s="6" t="s">
        <v>5676</v>
      </c>
      <c r="AV574" s="53">
        <v>1975</v>
      </c>
      <c r="AW574" s="8">
        <v>1.7448910007199292</v>
      </c>
      <c r="AX574" s="47">
        <v>0</v>
      </c>
      <c r="AZ574" s="43" t="s">
        <v>8160</v>
      </c>
      <c r="BA574" s="7">
        <v>59342</v>
      </c>
      <c r="BB574" s="40">
        <v>1.4851545443134564</v>
      </c>
      <c r="BC574" s="47">
        <v>5.1049173000000008E-4</v>
      </c>
      <c r="BE574" s="76" t="s">
        <v>5811</v>
      </c>
      <c r="BF574" s="77">
        <v>54778</v>
      </c>
      <c r="BG574" s="92">
        <v>1.1030622309163012</v>
      </c>
      <c r="BH574" s="79">
        <v>0</v>
      </c>
      <c r="BI574" s="78">
        <v>1.2586143173173601</v>
      </c>
      <c r="BJ574" s="79">
        <v>1.0070790000000001E-3</v>
      </c>
      <c r="BL574" s="98" t="s">
        <v>12860</v>
      </c>
      <c r="BM574" s="104">
        <v>2717</v>
      </c>
      <c r="BN574" s="40">
        <v>1.04012783958415</v>
      </c>
      <c r="BO574" s="47">
        <v>7.4141007228033601E-2</v>
      </c>
    </row>
    <row r="575" spans="1:67" ht="15.6" x14ac:dyDescent="0.3">
      <c r="A575" s="6" t="s">
        <v>620</v>
      </c>
      <c r="B575" s="7">
        <v>319</v>
      </c>
      <c r="C575" s="8">
        <v>0.82495411236195904</v>
      </c>
      <c r="D575" s="9">
        <v>8.0274243413329893E-2</v>
      </c>
      <c r="F575" s="6" t="s">
        <v>1530</v>
      </c>
      <c r="G575" s="7">
        <v>106481660</v>
      </c>
      <c r="H575" s="8">
        <v>0.58666332456964498</v>
      </c>
      <c r="I575" s="9">
        <v>8.8570833968057899E-2</v>
      </c>
      <c r="AI575" s="2" t="s">
        <v>9164</v>
      </c>
      <c r="AJ575" s="54">
        <v>27236</v>
      </c>
      <c r="AK575" s="4">
        <v>-1.1833454127103709</v>
      </c>
      <c r="AL575" s="46">
        <v>1.2547630999999998E-2</v>
      </c>
      <c r="AU575" s="6" t="s">
        <v>5677</v>
      </c>
      <c r="AV575" s="53">
        <v>23199</v>
      </c>
      <c r="AW575" s="8">
        <v>1.7447887682131544</v>
      </c>
      <c r="AX575" s="47">
        <v>0</v>
      </c>
      <c r="AZ575" s="43" t="s">
        <v>7869</v>
      </c>
      <c r="BA575" s="7">
        <v>8667</v>
      </c>
      <c r="BB575" s="40">
        <v>1.4902335479129212</v>
      </c>
      <c r="BC575" s="47">
        <v>5.1049173000000008E-4</v>
      </c>
      <c r="BE575" s="76" t="s">
        <v>5256</v>
      </c>
      <c r="BF575" s="77">
        <v>79577</v>
      </c>
      <c r="BG575" s="92">
        <v>1.3421841824019407</v>
      </c>
      <c r="BH575" s="79">
        <v>0</v>
      </c>
      <c r="BI575" s="78">
        <v>1.258671477500332</v>
      </c>
      <c r="BJ575" s="79">
        <v>7.9698019999999994E-4</v>
      </c>
      <c r="BL575" s="98" t="s">
        <v>347</v>
      </c>
      <c r="BM575" s="104">
        <v>100874067</v>
      </c>
      <c r="BN575" s="40">
        <v>0.72374752429303801</v>
      </c>
      <c r="BO575" s="47">
        <v>7.4166998371826803E-2</v>
      </c>
    </row>
    <row r="576" spans="1:67" ht="15.6" x14ac:dyDescent="0.3">
      <c r="A576" s="6" t="s">
        <v>621</v>
      </c>
      <c r="B576" s="7">
        <v>387043</v>
      </c>
      <c r="C576" s="8">
        <v>0.82577379931113404</v>
      </c>
      <c r="D576" s="9">
        <v>7.4405533677301197E-2</v>
      </c>
      <c r="F576" s="6" t="s">
        <v>1531</v>
      </c>
      <c r="G576" s="7">
        <v>100419020</v>
      </c>
      <c r="H576" s="8">
        <v>0.58708958808066203</v>
      </c>
      <c r="I576" s="9">
        <v>8.5663413077065903E-2</v>
      </c>
      <c r="AI576" s="2" t="s">
        <v>12177</v>
      </c>
      <c r="AJ576" s="54">
        <v>10266</v>
      </c>
      <c r="AK576" s="4">
        <v>-1.1828042528311593</v>
      </c>
      <c r="AL576" s="46">
        <v>7.8797659999999999E-3</v>
      </c>
      <c r="AU576" s="6" t="s">
        <v>5678</v>
      </c>
      <c r="AV576" s="53">
        <v>1388</v>
      </c>
      <c r="AW576" s="8">
        <v>1.7447363362687316</v>
      </c>
      <c r="AX576" s="47">
        <v>0</v>
      </c>
      <c r="AZ576" s="43" t="s">
        <v>9316</v>
      </c>
      <c r="BA576" s="7">
        <v>79901</v>
      </c>
      <c r="BB576" s="40">
        <v>1.6057069059191693</v>
      </c>
      <c r="BC576" s="47">
        <v>5.1049173000000008E-4</v>
      </c>
      <c r="BE576" s="76" t="s">
        <v>6651</v>
      </c>
      <c r="BF576" s="77">
        <v>6165</v>
      </c>
      <c r="BG576" s="92">
        <v>1.2518209940174327</v>
      </c>
      <c r="BH576" s="79">
        <v>0</v>
      </c>
      <c r="BI576" s="78">
        <v>1.2589449467843215</v>
      </c>
      <c r="BJ576" s="79">
        <v>1.6705718999999999E-3</v>
      </c>
      <c r="BL576" s="98" t="s">
        <v>9238</v>
      </c>
      <c r="BM576" s="104">
        <v>57674</v>
      </c>
      <c r="BN576" s="40">
        <v>1.2145003760595501</v>
      </c>
      <c r="BO576" s="47">
        <v>7.4166998371826803E-2</v>
      </c>
    </row>
    <row r="577" spans="1:67" ht="15.6" x14ac:dyDescent="0.3">
      <c r="A577" s="6" t="s">
        <v>622</v>
      </c>
      <c r="B577" s="7">
        <v>644496</v>
      </c>
      <c r="C577" s="8">
        <v>0.82587208210441099</v>
      </c>
      <c r="D577" s="9">
        <v>6.9081750628044697E-2</v>
      </c>
      <c r="F577" s="6" t="s">
        <v>1532</v>
      </c>
      <c r="G577" s="7">
        <v>101928989</v>
      </c>
      <c r="H577" s="8">
        <v>0.58724767317196103</v>
      </c>
      <c r="I577" s="9">
        <v>9.5493236955137006E-2</v>
      </c>
      <c r="AI577" s="2" t="s">
        <v>7561</v>
      </c>
      <c r="AJ577" s="54">
        <v>79158</v>
      </c>
      <c r="AK577" s="4">
        <v>-1.1819430414681984</v>
      </c>
      <c r="AL577" s="46">
        <v>1.6360531000000001E-2</v>
      </c>
      <c r="AU577" s="6" t="s">
        <v>5679</v>
      </c>
      <c r="AV577" s="53">
        <v>29766</v>
      </c>
      <c r="AW577" s="8">
        <v>1.7446661657425269</v>
      </c>
      <c r="AX577" s="47">
        <v>0</v>
      </c>
      <c r="AZ577" s="43" t="s">
        <v>11862</v>
      </c>
      <c r="BA577" s="7">
        <v>9050</v>
      </c>
      <c r="BB577" s="40">
        <v>1.6060346625202735</v>
      </c>
      <c r="BC577" s="47">
        <v>5.1049173000000008E-4</v>
      </c>
      <c r="BE577" s="76" t="s">
        <v>6605</v>
      </c>
      <c r="BF577" s="77">
        <v>65056</v>
      </c>
      <c r="BG577" s="92">
        <v>1.1451056108001567</v>
      </c>
      <c r="BH577" s="79">
        <v>0</v>
      </c>
      <c r="BI577" s="78">
        <v>1.2598132418817318</v>
      </c>
      <c r="BJ577" s="79">
        <v>9.3268219999999996E-4</v>
      </c>
      <c r="BL577" s="97" t="s">
        <v>12864</v>
      </c>
      <c r="BM577" s="105">
        <v>116835</v>
      </c>
      <c r="BN577" s="39">
        <v>-0.82658268871894403</v>
      </c>
      <c r="BO577" s="46">
        <v>7.4296629625912505E-2</v>
      </c>
    </row>
    <row r="578" spans="1:67" ht="15.6" x14ac:dyDescent="0.3">
      <c r="A578" s="6" t="s">
        <v>623</v>
      </c>
      <c r="B578" s="7">
        <v>102723505</v>
      </c>
      <c r="C578" s="8">
        <v>0.82613950126424796</v>
      </c>
      <c r="D578" s="9">
        <v>7.6969641151687904E-2</v>
      </c>
      <c r="F578" s="6" t="s">
        <v>1533</v>
      </c>
      <c r="G578" s="7">
        <v>100129329</v>
      </c>
      <c r="H578" s="8">
        <v>0.587248785697012</v>
      </c>
      <c r="I578" s="9">
        <v>9.3115052903718604E-2</v>
      </c>
      <c r="AI578" s="2" t="s">
        <v>7663</v>
      </c>
      <c r="AJ578" s="54">
        <v>4716</v>
      </c>
      <c r="AK578" s="4">
        <v>-1.1808059811715339</v>
      </c>
      <c r="AL578" s="46">
        <v>1.5922002000000001E-2</v>
      </c>
      <c r="AU578" s="6" t="s">
        <v>5680</v>
      </c>
      <c r="AV578" s="53">
        <v>1345</v>
      </c>
      <c r="AW578" s="8">
        <v>1.7444899925469022</v>
      </c>
      <c r="AX578" s="47">
        <v>0</v>
      </c>
      <c r="AZ578" s="42" t="s">
        <v>11863</v>
      </c>
      <c r="BA578" s="3">
        <v>26795</v>
      </c>
      <c r="BB578" s="39">
        <v>-1.8769260987903877</v>
      </c>
      <c r="BC578" s="46">
        <v>5.2445653999999998E-4</v>
      </c>
      <c r="BE578" s="76" t="s">
        <v>6440</v>
      </c>
      <c r="BF578" s="77">
        <v>9144</v>
      </c>
      <c r="BG578" s="92">
        <v>1.1603728151537049</v>
      </c>
      <c r="BH578" s="79">
        <v>0</v>
      </c>
      <c r="BI578" s="78">
        <v>1.2598768609503495</v>
      </c>
      <c r="BJ578" s="79">
        <v>1.4695206E-3</v>
      </c>
      <c r="BL578" s="98" t="s">
        <v>12863</v>
      </c>
      <c r="BM578" s="104">
        <v>106479551</v>
      </c>
      <c r="BN578" s="40">
        <v>0.83291472181672999</v>
      </c>
      <c r="BO578" s="47">
        <v>7.4296629625912505E-2</v>
      </c>
    </row>
    <row r="579" spans="1:67" ht="15.6" x14ac:dyDescent="0.3">
      <c r="A579" s="6" t="s">
        <v>624</v>
      </c>
      <c r="B579" s="7">
        <v>111644142</v>
      </c>
      <c r="C579" s="8">
        <v>0.82620948271581796</v>
      </c>
      <c r="D579" s="9">
        <v>5.8254878579782302E-2</v>
      </c>
      <c r="F579" s="6" t="s">
        <v>1534</v>
      </c>
      <c r="G579" s="7">
        <v>106479222</v>
      </c>
      <c r="H579" s="8">
        <v>0.58744614453189703</v>
      </c>
      <c r="I579" s="9">
        <v>8.3802517642963203E-2</v>
      </c>
      <c r="AI579" s="2" t="s">
        <v>7637</v>
      </c>
      <c r="AJ579" s="54">
        <v>1729</v>
      </c>
      <c r="AK579" s="4">
        <v>-1.1806151193282983</v>
      </c>
      <c r="AL579" s="46">
        <v>3.1449943000000001E-2</v>
      </c>
      <c r="AU579" s="6" t="s">
        <v>5681</v>
      </c>
      <c r="AV579" s="53">
        <v>100506365</v>
      </c>
      <c r="AW579" s="8">
        <v>1.7443900137312756</v>
      </c>
      <c r="AX579" s="47">
        <v>0</v>
      </c>
      <c r="AZ579" s="42" t="s">
        <v>164</v>
      </c>
      <c r="BA579" s="3">
        <v>677799</v>
      </c>
      <c r="BB579" s="39">
        <v>-1.7066378035163903</v>
      </c>
      <c r="BC579" s="46">
        <v>5.2445653999999998E-4</v>
      </c>
      <c r="BE579" s="76" t="s">
        <v>5926</v>
      </c>
      <c r="BF579" s="77">
        <v>55297</v>
      </c>
      <c r="BG579" s="92">
        <v>1.6003497371217397</v>
      </c>
      <c r="BH579" s="79">
        <v>0</v>
      </c>
      <c r="BI579" s="78">
        <v>1.2601870842036174</v>
      </c>
      <c r="BJ579" s="79">
        <v>9.4030630000000001E-4</v>
      </c>
      <c r="BL579" s="98" t="s">
        <v>1376</v>
      </c>
      <c r="BM579" s="104">
        <v>106481086</v>
      </c>
      <c r="BN579" s="40">
        <v>0.89327706452278799</v>
      </c>
      <c r="BO579" s="47">
        <v>7.4296629625912505E-2</v>
      </c>
    </row>
    <row r="580" spans="1:67" ht="15.6" x14ac:dyDescent="0.3">
      <c r="A580" s="6" t="s">
        <v>625</v>
      </c>
      <c r="B580" s="7">
        <v>284129</v>
      </c>
      <c r="C580" s="8">
        <v>0.82628303871140996</v>
      </c>
      <c r="D580" s="9">
        <v>9.8111825429256005E-2</v>
      </c>
      <c r="F580" s="6" t="s">
        <v>1535</v>
      </c>
      <c r="G580" s="7">
        <v>106481726</v>
      </c>
      <c r="H580" s="8">
        <v>0.58746644546786297</v>
      </c>
      <c r="I580" s="9">
        <v>8.2689069683247102E-2</v>
      </c>
      <c r="AI580" s="2" t="s">
        <v>13597</v>
      </c>
      <c r="AJ580" s="54">
        <v>340542</v>
      </c>
      <c r="AK580" s="4">
        <v>-1.1794475397614104</v>
      </c>
      <c r="AL580" s="46">
        <v>9.6046900000000008E-3</v>
      </c>
      <c r="AU580" s="6" t="s">
        <v>5682</v>
      </c>
      <c r="AV580" s="53">
        <v>10768</v>
      </c>
      <c r="AW580" s="8">
        <v>1.7442602289997491</v>
      </c>
      <c r="AX580" s="47">
        <v>0</v>
      </c>
      <c r="AZ580" s="43" t="s">
        <v>11864</v>
      </c>
      <c r="BA580" s="7">
        <v>677832</v>
      </c>
      <c r="BB580" s="40">
        <v>1.3370710842581532</v>
      </c>
      <c r="BC580" s="47">
        <v>5.2445653999999998E-4</v>
      </c>
      <c r="BE580" s="76" t="s">
        <v>6151</v>
      </c>
      <c r="BF580" s="77">
        <v>2932</v>
      </c>
      <c r="BG580" s="92">
        <v>1.2490591750632443</v>
      </c>
      <c r="BH580" s="79">
        <v>0</v>
      </c>
      <c r="BI580" s="78">
        <v>1.2605752813126838</v>
      </c>
      <c r="BJ580" s="79">
        <v>9.4030630000000001E-4</v>
      </c>
      <c r="BL580" s="98" t="s">
        <v>812</v>
      </c>
      <c r="BM580" s="104">
        <v>101929768</v>
      </c>
      <c r="BN580" s="40">
        <v>0.91219619688236497</v>
      </c>
      <c r="BO580" s="47">
        <v>7.4296629625912505E-2</v>
      </c>
    </row>
    <row r="581" spans="1:67" ht="15.6" x14ac:dyDescent="0.3">
      <c r="A581" s="6" t="s">
        <v>626</v>
      </c>
      <c r="B581" s="7">
        <v>101927087</v>
      </c>
      <c r="C581" s="8">
        <v>0.82880012430648298</v>
      </c>
      <c r="D581" s="9">
        <v>8.9187235295011102E-2</v>
      </c>
      <c r="F581" s="6" t="s">
        <v>377</v>
      </c>
      <c r="G581" s="7">
        <v>107080637</v>
      </c>
      <c r="H581" s="8">
        <v>0.58748762535002397</v>
      </c>
      <c r="I581" s="9">
        <v>8.9333241981433595E-2</v>
      </c>
      <c r="AI581" s="2" t="s">
        <v>13598</v>
      </c>
      <c r="AJ581" s="54">
        <v>154791</v>
      </c>
      <c r="AK581" s="4">
        <v>-1.1791443093480971</v>
      </c>
      <c r="AL581" s="46">
        <v>8.6961379999999991E-3</v>
      </c>
      <c r="AU581" s="6" t="s">
        <v>5683</v>
      </c>
      <c r="AV581" s="53">
        <v>26156</v>
      </c>
      <c r="AW581" s="8">
        <v>1.7442140651920273</v>
      </c>
      <c r="AX581" s="47">
        <v>0</v>
      </c>
      <c r="AZ581" s="43" t="s">
        <v>7122</v>
      </c>
      <c r="BA581" s="7">
        <v>8650</v>
      </c>
      <c r="BB581" s="40">
        <v>1.3422075125333779</v>
      </c>
      <c r="BC581" s="47">
        <v>5.2445653999999998E-4</v>
      </c>
      <c r="BE581" s="76" t="s">
        <v>12068</v>
      </c>
      <c r="BF581" s="77">
        <v>84319</v>
      </c>
      <c r="BG581" s="92">
        <v>1.3745788078473076</v>
      </c>
      <c r="BH581" s="79">
        <v>0</v>
      </c>
      <c r="BI581" s="78">
        <v>1.2606163472520033</v>
      </c>
      <c r="BJ581" s="79">
        <v>1.1149997E-3</v>
      </c>
      <c r="BL581" s="98" t="s">
        <v>12862</v>
      </c>
      <c r="BM581" s="104">
        <v>111216283</v>
      </c>
      <c r="BN581" s="40">
        <v>0.91850945351952795</v>
      </c>
      <c r="BO581" s="47">
        <v>7.4296629625912505E-2</v>
      </c>
    </row>
    <row r="582" spans="1:67" ht="15.6" x14ac:dyDescent="0.3">
      <c r="A582" s="6" t="s">
        <v>627</v>
      </c>
      <c r="B582" s="7">
        <v>100873508</v>
      </c>
      <c r="C582" s="8">
        <v>0.83008255203250803</v>
      </c>
      <c r="D582" s="9">
        <v>7.8752413625475096E-2</v>
      </c>
      <c r="F582" s="6" t="s">
        <v>1536</v>
      </c>
      <c r="G582" s="7">
        <v>100506343</v>
      </c>
      <c r="H582" s="8">
        <v>0.58750096800775198</v>
      </c>
      <c r="I582" s="9">
        <v>8.2826151121441899E-2</v>
      </c>
      <c r="AI582" s="2" t="s">
        <v>6277</v>
      </c>
      <c r="AJ582" s="54">
        <v>55327</v>
      </c>
      <c r="AK582" s="4">
        <v>-1.1789590568346797</v>
      </c>
      <c r="AL582" s="46">
        <v>2.3269217000000002E-2</v>
      </c>
      <c r="AU582" s="6" t="s">
        <v>5684</v>
      </c>
      <c r="AV582" s="53">
        <v>25930</v>
      </c>
      <c r="AW582" s="8">
        <v>1.7440633335195446</v>
      </c>
      <c r="AX582" s="47">
        <v>0</v>
      </c>
      <c r="AZ582" s="43" t="s">
        <v>6416</v>
      </c>
      <c r="BA582" s="7">
        <v>2058</v>
      </c>
      <c r="BB582" s="40">
        <v>1.3604404128705785</v>
      </c>
      <c r="BC582" s="47">
        <v>5.2445653999999998E-4</v>
      </c>
      <c r="BE582" s="76" t="s">
        <v>5501</v>
      </c>
      <c r="BF582" s="77">
        <v>9019</v>
      </c>
      <c r="BG582" s="92">
        <v>1.3252725374284513</v>
      </c>
      <c r="BH582" s="79">
        <v>0</v>
      </c>
      <c r="BI582" s="78">
        <v>1.2606288715287415</v>
      </c>
      <c r="BJ582" s="79">
        <v>4.6823937000000005E-4</v>
      </c>
      <c r="BL582" s="98" t="s">
        <v>12861</v>
      </c>
      <c r="BM582" s="104">
        <v>27289</v>
      </c>
      <c r="BN582" s="40">
        <v>0.98006041175209302</v>
      </c>
      <c r="BO582" s="47">
        <v>7.4296629625912505E-2</v>
      </c>
    </row>
    <row r="583" spans="1:67" ht="15.6" x14ac:dyDescent="0.3">
      <c r="A583" s="6" t="s">
        <v>628</v>
      </c>
      <c r="B583" s="7">
        <v>9292</v>
      </c>
      <c r="C583" s="8">
        <v>0.83093605121360703</v>
      </c>
      <c r="D583" s="9">
        <v>9.21750374219866E-2</v>
      </c>
      <c r="F583" s="6" t="s">
        <v>1537</v>
      </c>
      <c r="G583" s="7">
        <v>105371994</v>
      </c>
      <c r="H583" s="8">
        <v>0.58750890703668002</v>
      </c>
      <c r="I583" s="9">
        <v>8.6484585897885602E-2</v>
      </c>
      <c r="AI583" s="2" t="s">
        <v>12217</v>
      </c>
      <c r="AJ583" s="54">
        <v>677845</v>
      </c>
      <c r="AK583" s="4">
        <v>-1.1786753278564515</v>
      </c>
      <c r="AL583" s="46">
        <v>8.7851769999999999E-3</v>
      </c>
      <c r="AU583" s="6" t="s">
        <v>5685</v>
      </c>
      <c r="AV583" s="53">
        <v>26578</v>
      </c>
      <c r="AW583" s="8">
        <v>1.7437128861151852</v>
      </c>
      <c r="AX583" s="47">
        <v>0</v>
      </c>
      <c r="AZ583" s="43" t="s">
        <v>7976</v>
      </c>
      <c r="BA583" s="7">
        <v>8417</v>
      </c>
      <c r="BB583" s="40">
        <v>1.3856766471962279</v>
      </c>
      <c r="BC583" s="47">
        <v>5.2445653999999998E-4</v>
      </c>
      <c r="BE583" s="76" t="s">
        <v>5746</v>
      </c>
      <c r="BF583" s="77">
        <v>22950</v>
      </c>
      <c r="BG583" s="92">
        <v>1.3159130962034469</v>
      </c>
      <c r="BH583" s="79">
        <v>0</v>
      </c>
      <c r="BI583" s="78">
        <v>1.2606795094430179</v>
      </c>
      <c r="BJ583" s="79">
        <v>1.4863995E-3</v>
      </c>
      <c r="BL583" s="98" t="s">
        <v>333</v>
      </c>
      <c r="BM583" s="104">
        <v>643870</v>
      </c>
      <c r="BN583" s="40">
        <v>0.74564118393989298</v>
      </c>
      <c r="BO583" s="47">
        <v>7.4430082259109506E-2</v>
      </c>
    </row>
    <row r="584" spans="1:67" ht="15.6" x14ac:dyDescent="0.3">
      <c r="A584" s="6" t="s">
        <v>629</v>
      </c>
      <c r="B584" s="7">
        <v>54848</v>
      </c>
      <c r="C584" s="8">
        <v>0.83132027142170195</v>
      </c>
      <c r="D584" s="9">
        <v>7.4193593442317102E-2</v>
      </c>
      <c r="F584" s="6" t="s">
        <v>1538</v>
      </c>
      <c r="G584" s="7">
        <v>100422905</v>
      </c>
      <c r="H584" s="8">
        <v>0.58752648215160697</v>
      </c>
      <c r="I584" s="9">
        <v>8.06291109948198E-2</v>
      </c>
      <c r="AI584" s="2" t="s">
        <v>5683</v>
      </c>
      <c r="AJ584" s="54">
        <v>26156</v>
      </c>
      <c r="AK584" s="4">
        <v>-1.1786086415186214</v>
      </c>
      <c r="AL584" s="46">
        <v>1.9957703E-2</v>
      </c>
      <c r="AU584" s="6" t="s">
        <v>5686</v>
      </c>
      <c r="AV584" s="53">
        <v>5905</v>
      </c>
      <c r="AW584" s="8">
        <v>1.743588942781394</v>
      </c>
      <c r="AX584" s="47">
        <v>0</v>
      </c>
      <c r="AZ584" s="43" t="s">
        <v>5144</v>
      </c>
      <c r="BA584" s="7">
        <v>2033</v>
      </c>
      <c r="BB584" s="40">
        <v>1.3922417960965556</v>
      </c>
      <c r="BC584" s="47">
        <v>5.2445653999999998E-4</v>
      </c>
      <c r="BE584" s="76" t="s">
        <v>5685</v>
      </c>
      <c r="BF584" s="77">
        <v>26578</v>
      </c>
      <c r="BG584" s="92">
        <v>1.6810330164269942</v>
      </c>
      <c r="BH584" s="79">
        <v>0</v>
      </c>
      <c r="BI584" s="78">
        <v>1.2619631678272887</v>
      </c>
      <c r="BJ584" s="79">
        <v>1.17578335E-3</v>
      </c>
      <c r="BL584" s="98" t="s">
        <v>141</v>
      </c>
      <c r="BM584" s="104">
        <v>111216277</v>
      </c>
      <c r="BN584" s="40">
        <v>0.68325672177644103</v>
      </c>
      <c r="BO584" s="47">
        <v>7.4600549429599095E-2</v>
      </c>
    </row>
    <row r="585" spans="1:67" ht="15.6" x14ac:dyDescent="0.3">
      <c r="A585" s="6" t="s">
        <v>630</v>
      </c>
      <c r="B585" s="7">
        <v>84777</v>
      </c>
      <c r="C585" s="8">
        <v>0.831667796848512</v>
      </c>
      <c r="D585" s="9">
        <v>9.2775136884172396E-2</v>
      </c>
      <c r="F585" s="6" t="s">
        <v>1539</v>
      </c>
      <c r="G585" s="7">
        <v>100462794</v>
      </c>
      <c r="H585" s="8">
        <v>0.58776679035242396</v>
      </c>
      <c r="I585" s="9">
        <v>9.4180149974260899E-2</v>
      </c>
      <c r="AI585" s="2" t="s">
        <v>11797</v>
      </c>
      <c r="AJ585" s="54">
        <v>64231</v>
      </c>
      <c r="AK585" s="4">
        <v>-1.1785066585317585</v>
      </c>
      <c r="AL585" s="46">
        <v>2.0684385E-2</v>
      </c>
      <c r="AU585" s="6" t="s">
        <v>5687</v>
      </c>
      <c r="AV585" s="53">
        <v>253260</v>
      </c>
      <c r="AW585" s="8">
        <v>1.7435344853393877</v>
      </c>
      <c r="AX585" s="47">
        <v>0</v>
      </c>
      <c r="AZ585" s="43" t="s">
        <v>6107</v>
      </c>
      <c r="BA585" s="7">
        <v>202</v>
      </c>
      <c r="BB585" s="40">
        <v>1.4615570044868351</v>
      </c>
      <c r="BC585" s="47">
        <v>5.2445653999999998E-4</v>
      </c>
      <c r="BE585" s="76" t="s">
        <v>8409</v>
      </c>
      <c r="BF585" s="77">
        <v>51692</v>
      </c>
      <c r="BG585" s="92">
        <v>1.4261124517485519</v>
      </c>
      <c r="BH585" s="79">
        <v>0</v>
      </c>
      <c r="BI585" s="78">
        <v>1.262443561355489</v>
      </c>
      <c r="BJ585" s="79">
        <v>1.0340954E-3</v>
      </c>
      <c r="BL585" s="97" t="s">
        <v>12865</v>
      </c>
      <c r="BM585" s="105">
        <v>164284</v>
      </c>
      <c r="BN585" s="39">
        <v>-1.0451660416556099</v>
      </c>
      <c r="BO585" s="46">
        <v>7.5087584848188504E-2</v>
      </c>
    </row>
    <row r="586" spans="1:67" ht="15.6" x14ac:dyDescent="0.3">
      <c r="A586" s="6" t="s">
        <v>631</v>
      </c>
      <c r="B586" s="7">
        <v>100271643</v>
      </c>
      <c r="C586" s="8">
        <v>0.83262052251468399</v>
      </c>
      <c r="D586" s="9">
        <v>6.2018312579869297E-2</v>
      </c>
      <c r="F586" s="6" t="s">
        <v>1540</v>
      </c>
      <c r="G586" s="7">
        <v>100287183</v>
      </c>
      <c r="H586" s="8">
        <v>0.58801223954097803</v>
      </c>
      <c r="I586" s="9">
        <v>8.7946725677715498E-2</v>
      </c>
      <c r="AI586" s="2" t="s">
        <v>5836</v>
      </c>
      <c r="AJ586" s="54">
        <v>7175</v>
      </c>
      <c r="AK586" s="4">
        <v>-1.1770268064529885</v>
      </c>
      <c r="AL586" s="46">
        <v>1.6360531000000001E-2</v>
      </c>
      <c r="AU586" s="6" t="s">
        <v>5688</v>
      </c>
      <c r="AV586" s="53">
        <v>55177</v>
      </c>
      <c r="AW586" s="8">
        <v>1.7433519258963788</v>
      </c>
      <c r="AX586" s="47">
        <v>0</v>
      </c>
      <c r="AZ586" s="43" t="s">
        <v>11865</v>
      </c>
      <c r="BA586" s="7">
        <v>55837</v>
      </c>
      <c r="BB586" s="40">
        <v>1.4692728829192436</v>
      </c>
      <c r="BC586" s="47">
        <v>5.2445653999999998E-4</v>
      </c>
      <c r="BE586" s="76" t="s">
        <v>5397</v>
      </c>
      <c r="BF586" s="77">
        <v>10397</v>
      </c>
      <c r="BG586" s="92">
        <v>1.2157000893427361</v>
      </c>
      <c r="BH586" s="79">
        <v>0</v>
      </c>
      <c r="BI586" s="78">
        <v>1.2630674672163207</v>
      </c>
      <c r="BJ586" s="79">
        <v>2.1728771999999998E-3</v>
      </c>
      <c r="BL586" s="98" t="s">
        <v>3351</v>
      </c>
      <c r="BM586" s="104">
        <v>101928656</v>
      </c>
      <c r="BN586" s="40">
        <v>0.73191557335502799</v>
      </c>
      <c r="BO586" s="47">
        <v>7.5170962151644899E-2</v>
      </c>
    </row>
    <row r="587" spans="1:67" ht="15.6" x14ac:dyDescent="0.3">
      <c r="A587" s="6" t="s">
        <v>632</v>
      </c>
      <c r="B587" s="7">
        <v>105372894</v>
      </c>
      <c r="C587" s="8">
        <v>0.83288301486733995</v>
      </c>
      <c r="D587" s="9">
        <v>6.2018312579869297E-2</v>
      </c>
      <c r="F587" s="6" t="s">
        <v>1541</v>
      </c>
      <c r="G587" s="7">
        <v>106479749</v>
      </c>
      <c r="H587" s="8">
        <v>0.58815559611922497</v>
      </c>
      <c r="I587" s="9">
        <v>8.7247350988712905E-2</v>
      </c>
      <c r="AI587" s="2" t="s">
        <v>13599</v>
      </c>
      <c r="AJ587" s="54">
        <v>55973</v>
      </c>
      <c r="AK587" s="4">
        <v>-1.1769954908028128</v>
      </c>
      <c r="AL587" s="46">
        <v>3.9214909999999999E-2</v>
      </c>
      <c r="AU587" s="6" t="s">
        <v>5689</v>
      </c>
      <c r="AV587" s="53">
        <v>10521</v>
      </c>
      <c r="AW587" s="8">
        <v>1.7433340004761817</v>
      </c>
      <c r="AX587" s="47">
        <v>0</v>
      </c>
      <c r="AZ587" s="43" t="s">
        <v>5968</v>
      </c>
      <c r="BA587" s="7">
        <v>114908</v>
      </c>
      <c r="BB587" s="40">
        <v>1.4773423865894384</v>
      </c>
      <c r="BC587" s="47">
        <v>5.2445653999999998E-4</v>
      </c>
      <c r="BE587" s="76" t="s">
        <v>8405</v>
      </c>
      <c r="BF587" s="77">
        <v>92912</v>
      </c>
      <c r="BG587" s="92">
        <v>1.5548783930026351</v>
      </c>
      <c r="BH587" s="79">
        <v>0</v>
      </c>
      <c r="BI587" s="78">
        <v>1.2630737187380223</v>
      </c>
      <c r="BJ587" s="79">
        <v>1.5371599999999999E-3</v>
      </c>
      <c r="BL587" s="98" t="s">
        <v>275</v>
      </c>
      <c r="BM587" s="104">
        <v>326275</v>
      </c>
      <c r="BN587" s="40">
        <v>0.74165159777659095</v>
      </c>
      <c r="BO587" s="47">
        <v>7.5170962151644899E-2</v>
      </c>
    </row>
    <row r="588" spans="1:67" ht="15.6" x14ac:dyDescent="0.3">
      <c r="A588" s="6" t="s">
        <v>633</v>
      </c>
      <c r="B588" s="7">
        <v>10473</v>
      </c>
      <c r="C588" s="8">
        <v>0.83291293206604899</v>
      </c>
      <c r="D588" s="9">
        <v>9.8111825429256005E-2</v>
      </c>
      <c r="F588" s="6" t="s">
        <v>1542</v>
      </c>
      <c r="G588" s="7">
        <v>727830</v>
      </c>
      <c r="H588" s="8">
        <v>0.58818069934046602</v>
      </c>
      <c r="I588" s="9">
        <v>8.6484585897885602E-2</v>
      </c>
      <c r="AI588" s="2" t="s">
        <v>12198</v>
      </c>
      <c r="AJ588" s="54">
        <v>11103</v>
      </c>
      <c r="AK588" s="4">
        <v>-1.1760386687526265</v>
      </c>
      <c r="AL588" s="46">
        <v>1.9957703E-2</v>
      </c>
      <c r="AU588" s="6" t="s">
        <v>5690</v>
      </c>
      <c r="AV588" s="53">
        <v>25962</v>
      </c>
      <c r="AW588" s="8">
        <v>1.7432687173157044</v>
      </c>
      <c r="AX588" s="47">
        <v>0</v>
      </c>
      <c r="AZ588" s="43" t="s">
        <v>11866</v>
      </c>
      <c r="BA588" s="7">
        <v>10379</v>
      </c>
      <c r="BB588" s="40">
        <v>1.4803108325280192</v>
      </c>
      <c r="BC588" s="47">
        <v>5.2445653999999998E-4</v>
      </c>
      <c r="BE588" s="76" t="s">
        <v>6128</v>
      </c>
      <c r="BF588" s="77">
        <v>55037</v>
      </c>
      <c r="BG588" s="92">
        <v>1.4360822916298928</v>
      </c>
      <c r="BH588" s="79">
        <v>0</v>
      </c>
      <c r="BI588" s="78">
        <v>1.2642876835263857</v>
      </c>
      <c r="BJ588" s="79">
        <v>7.9698019999999994E-4</v>
      </c>
      <c r="BL588" s="98" t="s">
        <v>698</v>
      </c>
      <c r="BM588" s="104">
        <v>100270852</v>
      </c>
      <c r="BN588" s="40">
        <v>0.927239263607466</v>
      </c>
      <c r="BO588" s="47">
        <v>7.5170962151644899E-2</v>
      </c>
    </row>
    <row r="589" spans="1:67" ht="15.6" x14ac:dyDescent="0.3">
      <c r="A589" s="6" t="s">
        <v>634</v>
      </c>
      <c r="B589" s="7">
        <v>645024</v>
      </c>
      <c r="C589" s="8">
        <v>0.83347784198805697</v>
      </c>
      <c r="D589" s="9">
        <v>6.0496115761855498E-2</v>
      </c>
      <c r="F589" s="6" t="s">
        <v>1543</v>
      </c>
      <c r="G589" s="7">
        <v>100418736</v>
      </c>
      <c r="H589" s="8">
        <v>0.58829918988895802</v>
      </c>
      <c r="I589" s="9">
        <v>8.8894591375621806E-2</v>
      </c>
      <c r="AI589" s="2" t="s">
        <v>13600</v>
      </c>
      <c r="AJ589" s="54">
        <v>105373066</v>
      </c>
      <c r="AK589" s="4">
        <v>-1.173883140107326</v>
      </c>
      <c r="AL589" s="46">
        <v>6.6286589999999992E-2</v>
      </c>
      <c r="AU589" s="6" t="s">
        <v>5691</v>
      </c>
      <c r="AV589" s="53">
        <v>22948</v>
      </c>
      <c r="AW589" s="8">
        <v>1.7432052411528842</v>
      </c>
      <c r="AX589" s="47">
        <v>0</v>
      </c>
      <c r="AZ589" s="43" t="s">
        <v>9055</v>
      </c>
      <c r="BA589" s="7">
        <v>25878</v>
      </c>
      <c r="BB589" s="40">
        <v>1.6262345048062654</v>
      </c>
      <c r="BC589" s="47">
        <v>5.2445653999999998E-4</v>
      </c>
      <c r="BE589" s="76" t="s">
        <v>6456</v>
      </c>
      <c r="BF589" s="77">
        <v>9097</v>
      </c>
      <c r="BG589" s="92">
        <v>1.2747355926028607</v>
      </c>
      <c r="BH589" s="79">
        <v>0</v>
      </c>
      <c r="BI589" s="78">
        <v>1.2643947066479762</v>
      </c>
      <c r="BJ589" s="79">
        <v>7.3580469999999997E-4</v>
      </c>
      <c r="BL589" s="98" t="s">
        <v>12866</v>
      </c>
      <c r="BM589" s="104">
        <v>55040</v>
      </c>
      <c r="BN589" s="40">
        <v>1.1222580784912299</v>
      </c>
      <c r="BO589" s="47">
        <v>7.5170962151644899E-2</v>
      </c>
    </row>
    <row r="590" spans="1:67" ht="15.6" x14ac:dyDescent="0.3">
      <c r="A590" s="6" t="s">
        <v>635</v>
      </c>
      <c r="B590" s="7">
        <v>3988</v>
      </c>
      <c r="C590" s="8">
        <v>0.83348012087909196</v>
      </c>
      <c r="D590" s="9">
        <v>9.9189618500840904E-2</v>
      </c>
      <c r="F590" s="6" t="s">
        <v>1544</v>
      </c>
      <c r="G590" s="7">
        <v>116085</v>
      </c>
      <c r="H590" s="8">
        <v>0.58830883785126598</v>
      </c>
      <c r="I590" s="9">
        <v>9.5751471652226403E-2</v>
      </c>
      <c r="AI590" s="2" t="s">
        <v>11734</v>
      </c>
      <c r="AJ590" s="54">
        <v>5168</v>
      </c>
      <c r="AK590" s="4">
        <v>-1.1729307538853957</v>
      </c>
      <c r="AL590" s="46">
        <v>3.04322E-2</v>
      </c>
      <c r="AU590" s="6" t="s">
        <v>5692</v>
      </c>
      <c r="AV590" s="53">
        <v>9258</v>
      </c>
      <c r="AW590" s="8">
        <v>1.7430831935956073</v>
      </c>
      <c r="AX590" s="47">
        <v>0</v>
      </c>
      <c r="AZ590" s="43" t="s">
        <v>11867</v>
      </c>
      <c r="BA590" s="7">
        <v>106479829</v>
      </c>
      <c r="BB590" s="40">
        <v>1.682230695250696</v>
      </c>
      <c r="BC590" s="47">
        <v>5.2445653999999998E-4</v>
      </c>
      <c r="BE590" s="76" t="s">
        <v>6799</v>
      </c>
      <c r="BF590" s="77">
        <v>221037</v>
      </c>
      <c r="BG590" s="92">
        <v>1.1082920010629937</v>
      </c>
      <c r="BH590" s="79">
        <v>0</v>
      </c>
      <c r="BI590" s="78">
        <v>1.2664748549214766</v>
      </c>
      <c r="BJ590" s="79">
        <v>9.9164485999999989E-4</v>
      </c>
      <c r="BL590" s="98" t="s">
        <v>4327</v>
      </c>
      <c r="BM590" s="104">
        <v>105374596</v>
      </c>
      <c r="BN590" s="40">
        <v>0.60764212059063905</v>
      </c>
      <c r="BO590" s="47">
        <v>7.5255203921513705E-2</v>
      </c>
    </row>
    <row r="591" spans="1:67" ht="15.6" x14ac:dyDescent="0.3">
      <c r="A591" s="6" t="s">
        <v>636</v>
      </c>
      <c r="B591" s="7">
        <v>222642</v>
      </c>
      <c r="C591" s="8">
        <v>0.83352440393013705</v>
      </c>
      <c r="D591" s="9">
        <v>7.0577373460017606E-2</v>
      </c>
      <c r="F591" s="6" t="s">
        <v>248</v>
      </c>
      <c r="G591" s="7">
        <v>326311</v>
      </c>
      <c r="H591" s="8">
        <v>0.58854046766827395</v>
      </c>
      <c r="I591" s="9">
        <v>6.9102053759698995E-2</v>
      </c>
      <c r="AI591" s="2" t="s">
        <v>7009</v>
      </c>
      <c r="AJ591" s="54">
        <v>5692</v>
      </c>
      <c r="AK591" s="4">
        <v>-1.1729057398100586</v>
      </c>
      <c r="AL591" s="46">
        <v>9.3946749999999996E-2</v>
      </c>
      <c r="AU591" s="6" t="s">
        <v>5693</v>
      </c>
      <c r="AV591" s="53">
        <v>22826</v>
      </c>
      <c r="AW591" s="8">
        <v>1.7427378965075964</v>
      </c>
      <c r="AX591" s="47">
        <v>0</v>
      </c>
      <c r="AZ591" s="43" t="s">
        <v>11868</v>
      </c>
      <c r="BA591" s="7">
        <v>7057</v>
      </c>
      <c r="BB591" s="40">
        <v>1.7825863745211168</v>
      </c>
      <c r="BC591" s="47">
        <v>5.2445653999999998E-4</v>
      </c>
      <c r="BE591" s="76" t="s">
        <v>7921</v>
      </c>
      <c r="BF591" s="77">
        <v>91369</v>
      </c>
      <c r="BG591" s="92">
        <v>1.6322690531931643</v>
      </c>
      <c r="BH591" s="79">
        <v>0</v>
      </c>
      <c r="BI591" s="78">
        <v>1.2669479336432323</v>
      </c>
      <c r="BJ591" s="79">
        <v>9.2270699999999993E-4</v>
      </c>
      <c r="BL591" s="98" t="s">
        <v>429</v>
      </c>
      <c r="BM591" s="104">
        <v>729786</v>
      </c>
      <c r="BN591" s="40">
        <v>0.609112564572584</v>
      </c>
      <c r="BO591" s="47">
        <v>7.5255203921513705E-2</v>
      </c>
    </row>
    <row r="592" spans="1:67" ht="15.6" x14ac:dyDescent="0.3">
      <c r="A592" s="6" t="s">
        <v>637</v>
      </c>
      <c r="B592" s="7">
        <v>100506795</v>
      </c>
      <c r="C592" s="8">
        <v>0.83373408755303402</v>
      </c>
      <c r="D592" s="9">
        <v>9.9321671259811006E-2</v>
      </c>
      <c r="F592" s="6" t="s">
        <v>1545</v>
      </c>
      <c r="G592" s="7">
        <v>106481852</v>
      </c>
      <c r="H592" s="8">
        <v>0.58880213371655199</v>
      </c>
      <c r="I592" s="9">
        <v>8.1516278596935401E-2</v>
      </c>
      <c r="AI592" s="2" t="s">
        <v>7484</v>
      </c>
      <c r="AJ592" s="54">
        <v>6655</v>
      </c>
      <c r="AK592" s="4">
        <v>-1.1724358875721064</v>
      </c>
      <c r="AL592" s="46">
        <v>1.2974076999999999E-2</v>
      </c>
      <c r="AU592" s="6" t="s">
        <v>5694</v>
      </c>
      <c r="AV592" s="53">
        <v>6575</v>
      </c>
      <c r="AW592" s="8">
        <v>1.7424501648371429</v>
      </c>
      <c r="AX592" s="47">
        <v>0</v>
      </c>
      <c r="AZ592" s="43" t="s">
        <v>9883</v>
      </c>
      <c r="BA592" s="7">
        <v>55325</v>
      </c>
      <c r="BB592" s="40">
        <v>1.3092815620814668</v>
      </c>
      <c r="BC592" s="47">
        <v>5.3585779999999999E-4</v>
      </c>
      <c r="BE592" s="76" t="s">
        <v>6992</v>
      </c>
      <c r="BF592" s="77">
        <v>9330</v>
      </c>
      <c r="BG592" s="92">
        <v>1.3681659505350119</v>
      </c>
      <c r="BH592" s="79">
        <v>0</v>
      </c>
      <c r="BI592" s="78">
        <v>1.2673000337467446</v>
      </c>
      <c r="BJ592" s="79">
        <v>9.1861340000000001E-4</v>
      </c>
      <c r="BL592" s="98" t="s">
        <v>442</v>
      </c>
      <c r="BM592" s="104">
        <v>102723557</v>
      </c>
      <c r="BN592" s="40">
        <v>0.71346783877749498</v>
      </c>
      <c r="BO592" s="47">
        <v>7.5255203921513705E-2</v>
      </c>
    </row>
    <row r="593" spans="1:67" ht="15.6" x14ac:dyDescent="0.3">
      <c r="A593" s="6" t="s">
        <v>638</v>
      </c>
      <c r="B593" s="7">
        <v>100873203</v>
      </c>
      <c r="C593" s="8">
        <v>0.83448136754531599</v>
      </c>
      <c r="D593" s="9">
        <v>9.2775136884172396E-2</v>
      </c>
      <c r="F593" s="6" t="s">
        <v>1546</v>
      </c>
      <c r="G593" s="7">
        <v>388882</v>
      </c>
      <c r="H593" s="8">
        <v>0.58882506705778703</v>
      </c>
      <c r="I593" s="9">
        <v>9.9755835081749997E-2</v>
      </c>
      <c r="AI593" s="2" t="s">
        <v>8393</v>
      </c>
      <c r="AJ593" s="54">
        <v>483</v>
      </c>
      <c r="AK593" s="4">
        <v>-1.1719197046185397</v>
      </c>
      <c r="AL593" s="46">
        <v>2.3244810000000001E-2</v>
      </c>
      <c r="AU593" s="6" t="s">
        <v>5695</v>
      </c>
      <c r="AV593" s="53">
        <v>4976</v>
      </c>
      <c r="AW593" s="8">
        <v>1.7422311157460784</v>
      </c>
      <c r="AX593" s="47">
        <v>0</v>
      </c>
      <c r="AZ593" s="43" t="s">
        <v>9752</v>
      </c>
      <c r="BA593" s="7">
        <v>55788</v>
      </c>
      <c r="BB593" s="40">
        <v>1.3806657336059542</v>
      </c>
      <c r="BC593" s="47">
        <v>5.3585779999999999E-4</v>
      </c>
      <c r="BE593" s="76" t="s">
        <v>5549</v>
      </c>
      <c r="BF593" s="77">
        <v>7572</v>
      </c>
      <c r="BG593" s="92">
        <v>1.2134224399097968</v>
      </c>
      <c r="BH593" s="79">
        <v>0</v>
      </c>
      <c r="BI593" s="78">
        <v>1.2682367505812271</v>
      </c>
      <c r="BJ593" s="79">
        <v>7.8075210000000004E-4</v>
      </c>
      <c r="BL593" s="98" t="s">
        <v>12869</v>
      </c>
      <c r="BM593" s="104">
        <v>100151652</v>
      </c>
      <c r="BN593" s="40">
        <v>0.78937394718283505</v>
      </c>
      <c r="BO593" s="47">
        <v>7.5255203921513705E-2</v>
      </c>
    </row>
    <row r="594" spans="1:67" ht="15.6" x14ac:dyDescent="0.3">
      <c r="A594" s="6" t="s">
        <v>639</v>
      </c>
      <c r="B594" s="7">
        <v>160857</v>
      </c>
      <c r="C594" s="8">
        <v>0.83566656356416202</v>
      </c>
      <c r="D594" s="9">
        <v>9.6215210568459705E-2</v>
      </c>
      <c r="F594" s="6" t="s">
        <v>386</v>
      </c>
      <c r="G594" s="7">
        <v>111082978</v>
      </c>
      <c r="H594" s="8">
        <v>0.58908765617955805</v>
      </c>
      <c r="I594" s="9">
        <v>9.8760857524715306E-2</v>
      </c>
      <c r="AI594" s="2" t="s">
        <v>11878</v>
      </c>
      <c r="AJ594" s="54">
        <v>1460</v>
      </c>
      <c r="AK594" s="4">
        <v>-1.1718373704091143</v>
      </c>
      <c r="AL594" s="46">
        <v>1.1256808E-2</v>
      </c>
      <c r="AU594" s="6" t="s">
        <v>5696</v>
      </c>
      <c r="AV594" s="53">
        <v>90007</v>
      </c>
      <c r="AW594" s="8">
        <v>1.7422205936533741</v>
      </c>
      <c r="AX594" s="47">
        <v>0</v>
      </c>
      <c r="AZ594" s="43" t="s">
        <v>11869</v>
      </c>
      <c r="BA594" s="7">
        <v>889</v>
      </c>
      <c r="BB594" s="40">
        <v>1.3947204616775988</v>
      </c>
      <c r="BC594" s="47">
        <v>5.3585779999999999E-4</v>
      </c>
      <c r="BE594" s="76" t="s">
        <v>7874</v>
      </c>
      <c r="BF594" s="77">
        <v>55699</v>
      </c>
      <c r="BG594" s="92">
        <v>1.3440486629575035</v>
      </c>
      <c r="BH594" s="79">
        <v>0</v>
      </c>
      <c r="BI594" s="78">
        <v>1.2686014107440089</v>
      </c>
      <c r="BJ594" s="79">
        <v>6.5690180000000005E-4</v>
      </c>
      <c r="BL594" s="98" t="s">
        <v>12868</v>
      </c>
      <c r="BM594" s="104">
        <v>100312833</v>
      </c>
      <c r="BN594" s="40">
        <v>0.795460054739481</v>
      </c>
      <c r="BO594" s="47">
        <v>7.5255203921513705E-2</v>
      </c>
    </row>
    <row r="595" spans="1:67" ht="15.6" x14ac:dyDescent="0.3">
      <c r="A595" s="6" t="s">
        <v>640</v>
      </c>
      <c r="B595" s="7">
        <v>100130603</v>
      </c>
      <c r="C595" s="8">
        <v>0.836575215842979</v>
      </c>
      <c r="D595" s="9">
        <v>7.3911705632548799E-2</v>
      </c>
      <c r="F595" s="6" t="s">
        <v>1547</v>
      </c>
      <c r="G595" s="7">
        <v>106479206</v>
      </c>
      <c r="H595" s="8">
        <v>0.58921694413873504</v>
      </c>
      <c r="I595" s="9">
        <v>7.4724755874546106E-2</v>
      </c>
      <c r="AI595" s="2" t="s">
        <v>11840</v>
      </c>
      <c r="AJ595" s="54">
        <v>56984</v>
      </c>
      <c r="AK595" s="4">
        <v>-1.1714775343740416</v>
      </c>
      <c r="AL595" s="46">
        <v>2.8339509999999998E-2</v>
      </c>
      <c r="AU595" s="6" t="s">
        <v>5697</v>
      </c>
      <c r="AV595" s="53">
        <v>54822</v>
      </c>
      <c r="AW595" s="8">
        <v>1.7421745370330282</v>
      </c>
      <c r="AX595" s="47">
        <v>0</v>
      </c>
      <c r="AZ595" s="43" t="s">
        <v>11870</v>
      </c>
      <c r="BA595" s="7">
        <v>161742</v>
      </c>
      <c r="BB595" s="40">
        <v>1.3974298387014263</v>
      </c>
      <c r="BC595" s="47">
        <v>5.3585779999999999E-4</v>
      </c>
      <c r="BE595" s="76" t="s">
        <v>8498</v>
      </c>
      <c r="BF595" s="77">
        <v>64121</v>
      </c>
      <c r="BG595" s="92">
        <v>1.5421109245220719</v>
      </c>
      <c r="BH595" s="79">
        <v>0</v>
      </c>
      <c r="BI595" s="78">
        <v>1.2690063875065267</v>
      </c>
      <c r="BJ595" s="79">
        <v>1.4466527000000001E-3</v>
      </c>
      <c r="BL595" s="98" t="s">
        <v>12867</v>
      </c>
      <c r="BM595" s="104">
        <v>135656</v>
      </c>
      <c r="BN595" s="40">
        <v>1.0882089062374001</v>
      </c>
      <c r="BO595" s="47">
        <v>7.5255203921513705E-2</v>
      </c>
    </row>
    <row r="596" spans="1:67" ht="15.6" x14ac:dyDescent="0.3">
      <c r="A596" s="6" t="s">
        <v>641</v>
      </c>
      <c r="B596" s="7">
        <v>8200</v>
      </c>
      <c r="C596" s="8">
        <v>0.83714865523762805</v>
      </c>
      <c r="D596" s="9">
        <v>6.2018312579869297E-2</v>
      </c>
      <c r="F596" s="6" t="s">
        <v>1548</v>
      </c>
      <c r="G596" s="7">
        <v>8443</v>
      </c>
      <c r="H596" s="8">
        <v>0.58931678638629403</v>
      </c>
      <c r="I596" s="9">
        <v>9.3022798035173701E-2</v>
      </c>
      <c r="AI596" s="2" t="s">
        <v>7353</v>
      </c>
      <c r="AJ596" s="54">
        <v>54953</v>
      </c>
      <c r="AK596" s="4">
        <v>-1.1714095552030068</v>
      </c>
      <c r="AL596" s="46">
        <v>2.4141675999999997E-2</v>
      </c>
      <c r="AU596" s="6" t="s">
        <v>5698</v>
      </c>
      <c r="AV596" s="53">
        <v>80306</v>
      </c>
      <c r="AW596" s="8">
        <v>1.7420980746216912</v>
      </c>
      <c r="AX596" s="47">
        <v>0</v>
      </c>
      <c r="AZ596" s="43" t="s">
        <v>6316</v>
      </c>
      <c r="BA596" s="7">
        <v>6814</v>
      </c>
      <c r="BB596" s="40">
        <v>1.4242718961096781</v>
      </c>
      <c r="BC596" s="47">
        <v>5.3585779999999999E-4</v>
      </c>
      <c r="BE596" s="76" t="s">
        <v>7665</v>
      </c>
      <c r="BF596" s="77">
        <v>54431</v>
      </c>
      <c r="BG596" s="92">
        <v>1.243010518292833</v>
      </c>
      <c r="BH596" s="79">
        <v>0</v>
      </c>
      <c r="BI596" s="78">
        <v>1.2705599786780168</v>
      </c>
      <c r="BJ596" s="79">
        <v>9.5329399999999993E-4</v>
      </c>
      <c r="BL596" s="97" t="s">
        <v>12870</v>
      </c>
      <c r="BM596" s="105">
        <v>27304</v>
      </c>
      <c r="BN596" s="39">
        <v>-1.10074558244514</v>
      </c>
      <c r="BO596" s="46">
        <v>7.5257229023298802E-2</v>
      </c>
    </row>
    <row r="597" spans="1:67" ht="15.6" x14ac:dyDescent="0.3">
      <c r="A597" s="6" t="s">
        <v>642</v>
      </c>
      <c r="B597" s="7">
        <v>100132708</v>
      </c>
      <c r="C597" s="8">
        <v>0.83721128464774897</v>
      </c>
      <c r="D597" s="9">
        <v>6.26449198533163E-2</v>
      </c>
      <c r="F597" s="6" t="s">
        <v>1549</v>
      </c>
      <c r="G597" s="7">
        <v>100271405</v>
      </c>
      <c r="H597" s="8">
        <v>0.58934694782503605</v>
      </c>
      <c r="I597" s="9">
        <v>8.8468314424534997E-2</v>
      </c>
      <c r="AI597" s="2" t="s">
        <v>6515</v>
      </c>
      <c r="AJ597" s="54">
        <v>7265</v>
      </c>
      <c r="AK597" s="4">
        <v>-1.1688424054197892</v>
      </c>
      <c r="AL597" s="46">
        <v>3.3425535999999999E-2</v>
      </c>
      <c r="AU597" s="6" t="s">
        <v>5699</v>
      </c>
      <c r="AV597" s="53">
        <v>3191</v>
      </c>
      <c r="AW597" s="8">
        <v>1.7420937619002075</v>
      </c>
      <c r="AX597" s="47">
        <v>0</v>
      </c>
      <c r="AZ597" s="43" t="s">
        <v>5740</v>
      </c>
      <c r="BA597" s="7">
        <v>1829</v>
      </c>
      <c r="BB597" s="40">
        <v>1.4978920131538442</v>
      </c>
      <c r="BC597" s="47">
        <v>5.3585779999999999E-4</v>
      </c>
      <c r="BE597" s="76" t="s">
        <v>5159</v>
      </c>
      <c r="BF597" s="77">
        <v>3916</v>
      </c>
      <c r="BG597" s="92">
        <v>1.2876250082154954</v>
      </c>
      <c r="BH597" s="79">
        <v>0</v>
      </c>
      <c r="BI597" s="78">
        <v>1.2709339165623155</v>
      </c>
      <c r="BJ597" s="79">
        <v>8.1102799999999999E-4</v>
      </c>
      <c r="BL597" s="98" t="s">
        <v>3072</v>
      </c>
      <c r="BM597" s="104">
        <v>54984</v>
      </c>
      <c r="BN597" s="40">
        <v>0.98419519976963799</v>
      </c>
      <c r="BO597" s="47">
        <v>7.5264165654408396E-2</v>
      </c>
    </row>
    <row r="598" spans="1:67" ht="15.6" x14ac:dyDescent="0.3">
      <c r="A598" s="6" t="s">
        <v>643</v>
      </c>
      <c r="B598" s="7">
        <v>100873478</v>
      </c>
      <c r="C598" s="8">
        <v>0.83737004462797304</v>
      </c>
      <c r="D598" s="9">
        <v>9.6471950322615602E-2</v>
      </c>
      <c r="F598" s="6" t="s">
        <v>1550</v>
      </c>
      <c r="G598" s="7">
        <v>503583</v>
      </c>
      <c r="H598" s="8">
        <v>0.58937693376967404</v>
      </c>
      <c r="I598" s="9">
        <v>8.4146535328904801E-2</v>
      </c>
      <c r="AI598" s="2" t="s">
        <v>12042</v>
      </c>
      <c r="AJ598" s="54">
        <v>154141</v>
      </c>
      <c r="AK598" s="4">
        <v>-1.1687078335326224</v>
      </c>
      <c r="AL598" s="46">
        <v>2.0942770999999999E-2</v>
      </c>
      <c r="AU598" s="6" t="s">
        <v>5700</v>
      </c>
      <c r="AV598" s="53">
        <v>55253</v>
      </c>
      <c r="AW598" s="8">
        <v>1.7419705420013267</v>
      </c>
      <c r="AX598" s="47">
        <v>0</v>
      </c>
      <c r="AZ598" s="43" t="s">
        <v>11871</v>
      </c>
      <c r="BA598" s="7">
        <v>9201</v>
      </c>
      <c r="BB598" s="40">
        <v>1.5184784875410757</v>
      </c>
      <c r="BC598" s="47">
        <v>5.408972E-4</v>
      </c>
      <c r="BE598" s="76" t="s">
        <v>5425</v>
      </c>
      <c r="BF598" s="77">
        <v>57062</v>
      </c>
      <c r="BG598" s="92">
        <v>1.2406616335326126</v>
      </c>
      <c r="BH598" s="79">
        <v>0</v>
      </c>
      <c r="BI598" s="78">
        <v>1.272128445207322</v>
      </c>
      <c r="BJ598" s="79">
        <v>9.4030630000000001E-4</v>
      </c>
      <c r="BL598" s="97" t="s">
        <v>12872</v>
      </c>
      <c r="BM598" s="105">
        <v>9620</v>
      </c>
      <c r="BN598" s="39">
        <v>-0.97727993902690102</v>
      </c>
      <c r="BO598" s="46">
        <v>7.5328333412742796E-2</v>
      </c>
    </row>
    <row r="599" spans="1:67" ht="15.6" x14ac:dyDescent="0.3">
      <c r="A599" s="6" t="s">
        <v>644</v>
      </c>
      <c r="B599" s="7">
        <v>8630</v>
      </c>
      <c r="C599" s="8">
        <v>0.83818019432419999</v>
      </c>
      <c r="D599" s="9">
        <v>9.5415470172673794E-2</v>
      </c>
      <c r="F599" s="6" t="s">
        <v>1551</v>
      </c>
      <c r="G599" s="7">
        <v>84771</v>
      </c>
      <c r="H599" s="8">
        <v>0.58940275242760398</v>
      </c>
      <c r="I599" s="9">
        <v>9.8760857524715306E-2</v>
      </c>
      <c r="AI599" s="2" t="s">
        <v>5496</v>
      </c>
      <c r="AJ599" s="54">
        <v>9445</v>
      </c>
      <c r="AK599" s="4">
        <v>-1.1685128903559483</v>
      </c>
      <c r="AL599" s="46">
        <v>1.5321767E-2</v>
      </c>
      <c r="AU599" s="6" t="s">
        <v>5701</v>
      </c>
      <c r="AV599" s="53">
        <v>25932</v>
      </c>
      <c r="AW599" s="8">
        <v>1.7419652368831313</v>
      </c>
      <c r="AX599" s="47">
        <v>0</v>
      </c>
      <c r="AZ599" s="43" t="s">
        <v>951</v>
      </c>
      <c r="BA599" s="7">
        <v>3428</v>
      </c>
      <c r="BB599" s="40">
        <v>1.5644186561417899</v>
      </c>
      <c r="BC599" s="47">
        <v>5.408972E-4</v>
      </c>
      <c r="BE599" s="76" t="s">
        <v>6200</v>
      </c>
      <c r="BF599" s="77">
        <v>8467</v>
      </c>
      <c r="BG599" s="92">
        <v>1.3198820573104968</v>
      </c>
      <c r="BH599" s="79">
        <v>0</v>
      </c>
      <c r="BI599" s="78">
        <v>1.2729880681446437</v>
      </c>
      <c r="BJ599" s="79">
        <v>9.7944859999999994E-4</v>
      </c>
      <c r="BL599" s="97" t="s">
        <v>12874</v>
      </c>
      <c r="BM599" s="105">
        <v>340146</v>
      </c>
      <c r="BN599" s="39">
        <v>-0.77048585583906304</v>
      </c>
      <c r="BO599" s="46">
        <v>7.5328333412742796E-2</v>
      </c>
    </row>
    <row r="600" spans="1:67" ht="15.6" x14ac:dyDescent="0.3">
      <c r="A600" s="6" t="s">
        <v>645</v>
      </c>
      <c r="B600" s="7">
        <v>402424</v>
      </c>
      <c r="C600" s="8">
        <v>0.83841046029933397</v>
      </c>
      <c r="D600" s="9">
        <v>7.1651832157106396E-2</v>
      </c>
      <c r="F600" s="6" t="s">
        <v>1552</v>
      </c>
      <c r="G600" s="7">
        <v>106479208</v>
      </c>
      <c r="H600" s="8">
        <v>0.58943525075382397</v>
      </c>
      <c r="I600" s="9">
        <v>9.4139481924881502E-2</v>
      </c>
      <c r="AI600" s="2" t="s">
        <v>7648</v>
      </c>
      <c r="AJ600" s="54">
        <v>121665</v>
      </c>
      <c r="AK600" s="4">
        <v>-1.1683646331279101</v>
      </c>
      <c r="AL600" s="46">
        <v>1.5261207000000001E-2</v>
      </c>
      <c r="AU600" s="6" t="s">
        <v>5702</v>
      </c>
      <c r="AV600" s="53">
        <v>4646</v>
      </c>
      <c r="AW600" s="8">
        <v>1.7416028899625393</v>
      </c>
      <c r="AX600" s="47">
        <v>0</v>
      </c>
      <c r="AZ600" s="43" t="s">
        <v>11872</v>
      </c>
      <c r="BA600" s="7">
        <v>6591</v>
      </c>
      <c r="BB600" s="40">
        <v>1.5750713127067659</v>
      </c>
      <c r="BC600" s="47">
        <v>5.408972E-4</v>
      </c>
      <c r="BE600" s="76" t="s">
        <v>8973</v>
      </c>
      <c r="BF600" s="77">
        <v>52</v>
      </c>
      <c r="BG600" s="92">
        <v>1.45795559011065</v>
      </c>
      <c r="BH600" s="79">
        <v>0</v>
      </c>
      <c r="BI600" s="78">
        <v>1.2736147713468011</v>
      </c>
      <c r="BJ600" s="79">
        <v>9.1133559999999998E-4</v>
      </c>
      <c r="BL600" s="98" t="s">
        <v>12878</v>
      </c>
      <c r="BM600" s="104">
        <v>100874346</v>
      </c>
      <c r="BN600" s="40">
        <v>0.65864789271107604</v>
      </c>
      <c r="BO600" s="47">
        <v>7.5328333412742796E-2</v>
      </c>
    </row>
    <row r="601" spans="1:67" ht="15.6" x14ac:dyDescent="0.3">
      <c r="A601" s="6" t="s">
        <v>646</v>
      </c>
      <c r="B601" s="7">
        <v>105369954</v>
      </c>
      <c r="C601" s="8">
        <v>0.83849830879652298</v>
      </c>
      <c r="D601" s="9">
        <v>6.2018312579869297E-2</v>
      </c>
      <c r="F601" s="6" t="s">
        <v>1008</v>
      </c>
      <c r="G601" s="7">
        <v>6700</v>
      </c>
      <c r="H601" s="8">
        <v>0.58947748045528803</v>
      </c>
      <c r="I601" s="9">
        <v>9.6313250226646496E-2</v>
      </c>
      <c r="AI601" s="2" t="s">
        <v>1628</v>
      </c>
      <c r="AJ601" s="54">
        <v>54088</v>
      </c>
      <c r="AK601" s="4">
        <v>-1.1681571245377036</v>
      </c>
      <c r="AL601" s="46">
        <v>5.7174554000000002E-2</v>
      </c>
      <c r="AU601" s="6" t="s">
        <v>5703</v>
      </c>
      <c r="AV601" s="53">
        <v>375035</v>
      </c>
      <c r="AW601" s="8">
        <v>1.7413778871187426</v>
      </c>
      <c r="AX601" s="47">
        <v>0</v>
      </c>
      <c r="AZ601" s="43" t="s">
        <v>4912</v>
      </c>
      <c r="BA601" s="7">
        <v>4256</v>
      </c>
      <c r="BB601" s="40">
        <v>1.7108342874299969</v>
      </c>
      <c r="BC601" s="47">
        <v>5.408972E-4</v>
      </c>
      <c r="BE601" s="76" t="s">
        <v>5364</v>
      </c>
      <c r="BF601" s="77">
        <v>9793</v>
      </c>
      <c r="BG601" s="92">
        <v>1.3071995411172077</v>
      </c>
      <c r="BH601" s="79">
        <v>0</v>
      </c>
      <c r="BI601" s="78">
        <v>1.2739982987765979</v>
      </c>
      <c r="BJ601" s="79">
        <v>7.3580469999999997E-4</v>
      </c>
      <c r="BL601" s="98" t="s">
        <v>12877</v>
      </c>
      <c r="BM601" s="104">
        <v>100132617</v>
      </c>
      <c r="BN601" s="40">
        <v>0.67717224436191803</v>
      </c>
      <c r="BO601" s="47">
        <v>7.5328333412742796E-2</v>
      </c>
    </row>
    <row r="602" spans="1:67" ht="15.6" x14ac:dyDescent="0.3">
      <c r="A602" s="6" t="s">
        <v>647</v>
      </c>
      <c r="B602" s="7">
        <v>389672</v>
      </c>
      <c r="C602" s="8">
        <v>0.83959712418836696</v>
      </c>
      <c r="D602" s="9">
        <v>7.2788113043713604E-2</v>
      </c>
      <c r="F602" s="6" t="s">
        <v>243</v>
      </c>
      <c r="G602" s="7">
        <v>646808</v>
      </c>
      <c r="H602" s="8">
        <v>0.58952431901788704</v>
      </c>
      <c r="I602" s="9">
        <v>6.8115285087615204E-2</v>
      </c>
      <c r="AI602" s="2" t="s">
        <v>13601</v>
      </c>
      <c r="AJ602" s="54">
        <v>105375153</v>
      </c>
      <c r="AK602" s="4">
        <v>-1.167231805060569</v>
      </c>
      <c r="AL602" s="46">
        <v>7.5126659999999998E-2</v>
      </c>
      <c r="AU602" s="6" t="s">
        <v>5704</v>
      </c>
      <c r="AV602" s="53">
        <v>7916</v>
      </c>
      <c r="AW602" s="8">
        <v>1.7412572815041312</v>
      </c>
      <c r="AX602" s="47">
        <v>0</v>
      </c>
      <c r="AZ602" s="43" t="s">
        <v>7561</v>
      </c>
      <c r="BA602" s="7">
        <v>79158</v>
      </c>
      <c r="BB602" s="40">
        <v>1.3886130513534305</v>
      </c>
      <c r="BC602" s="47">
        <v>5.4430979999999993E-4</v>
      </c>
      <c r="BE602" s="76" t="s">
        <v>7597</v>
      </c>
      <c r="BF602" s="77">
        <v>83699</v>
      </c>
      <c r="BG602" s="92">
        <v>1.5250828335848867</v>
      </c>
      <c r="BH602" s="79">
        <v>0</v>
      </c>
      <c r="BI602" s="78">
        <v>1.2748526350980711</v>
      </c>
      <c r="BJ602" s="79">
        <v>1.6245102999999999E-3</v>
      </c>
      <c r="BL602" s="98" t="s">
        <v>12876</v>
      </c>
      <c r="BM602" s="104">
        <v>100874065</v>
      </c>
      <c r="BN602" s="40">
        <v>0.70924305180916503</v>
      </c>
      <c r="BO602" s="47">
        <v>7.5328333412742796E-2</v>
      </c>
    </row>
    <row r="603" spans="1:67" ht="15.6" x14ac:dyDescent="0.3">
      <c r="A603" s="6" t="s">
        <v>648</v>
      </c>
      <c r="B603" s="7">
        <v>103352670</v>
      </c>
      <c r="C603" s="8">
        <v>0.83993034159867197</v>
      </c>
      <c r="D603" s="9">
        <v>8.5024053036504094E-2</v>
      </c>
      <c r="F603" s="6" t="s">
        <v>1553</v>
      </c>
      <c r="G603" s="7">
        <v>548637</v>
      </c>
      <c r="H603" s="8">
        <v>0.58962080089036195</v>
      </c>
      <c r="I603" s="9">
        <v>7.5533174435032394E-2</v>
      </c>
      <c r="AI603" s="2" t="s">
        <v>13602</v>
      </c>
      <c r="AJ603" s="54">
        <v>319139</v>
      </c>
      <c r="AK603" s="4">
        <v>-1.1669546488459011</v>
      </c>
      <c r="AL603" s="46">
        <v>1.9957703E-2</v>
      </c>
      <c r="AU603" s="6" t="s">
        <v>5705</v>
      </c>
      <c r="AV603" s="53">
        <v>26471</v>
      </c>
      <c r="AW603" s="8">
        <v>1.7410952787048177</v>
      </c>
      <c r="AX603" s="47">
        <v>0</v>
      </c>
      <c r="AZ603" s="43" t="s">
        <v>11873</v>
      </c>
      <c r="BA603" s="7">
        <v>374443</v>
      </c>
      <c r="BB603" s="40">
        <v>1.3985013090706195</v>
      </c>
      <c r="BC603" s="47">
        <v>5.4430979999999993E-4</v>
      </c>
      <c r="BE603" s="76" t="s">
        <v>8331</v>
      </c>
      <c r="BF603" s="77">
        <v>152137</v>
      </c>
      <c r="BG603" s="92">
        <v>1.3076028038844034</v>
      </c>
      <c r="BH603" s="79">
        <v>0</v>
      </c>
      <c r="BI603" s="78">
        <v>1.2755533796925302</v>
      </c>
      <c r="BJ603" s="79">
        <v>8.1102799999999999E-4</v>
      </c>
      <c r="BL603" s="98" t="s">
        <v>12875</v>
      </c>
      <c r="BM603" s="104">
        <v>106481821</v>
      </c>
      <c r="BN603" s="40">
        <v>0.71203857569527595</v>
      </c>
      <c r="BO603" s="47">
        <v>7.5328333412742796E-2</v>
      </c>
    </row>
    <row r="604" spans="1:67" ht="15.6" x14ac:dyDescent="0.3">
      <c r="A604" s="6" t="s">
        <v>649</v>
      </c>
      <c r="B604" s="7">
        <v>100131740</v>
      </c>
      <c r="C604" s="8">
        <v>0.84053419079812397</v>
      </c>
      <c r="D604" s="9">
        <v>8.0595445613169406E-2</v>
      </c>
      <c r="F604" s="6" t="s">
        <v>1554</v>
      </c>
      <c r="G604" s="7">
        <v>84087</v>
      </c>
      <c r="H604" s="8">
        <v>0.58970734347989995</v>
      </c>
      <c r="I604" s="9">
        <v>8.8078421972947796E-2</v>
      </c>
      <c r="AI604" s="2" t="s">
        <v>13603</v>
      </c>
      <c r="AJ604" s="54">
        <v>100506436</v>
      </c>
      <c r="AK604" s="4">
        <v>-1.1655405396598191</v>
      </c>
      <c r="AL604" s="46">
        <v>5.4192552999999997E-2</v>
      </c>
      <c r="AU604" s="6" t="s">
        <v>5706</v>
      </c>
      <c r="AV604" s="53">
        <v>1942</v>
      </c>
      <c r="AW604" s="8">
        <v>1.7410260098356924</v>
      </c>
      <c r="AX604" s="47">
        <v>0</v>
      </c>
      <c r="AZ604" s="43" t="s">
        <v>3079</v>
      </c>
      <c r="BA604" s="7">
        <v>6645</v>
      </c>
      <c r="BB604" s="40">
        <v>1.4504877297417624</v>
      </c>
      <c r="BC604" s="47">
        <v>5.4430979999999993E-4</v>
      </c>
      <c r="BE604" s="76" t="s">
        <v>5854</v>
      </c>
      <c r="BF604" s="77">
        <v>1604</v>
      </c>
      <c r="BG604" s="92">
        <v>1.3604401319321078</v>
      </c>
      <c r="BH604" s="79">
        <v>0</v>
      </c>
      <c r="BI604" s="78">
        <v>1.2779435778476831</v>
      </c>
      <c r="BJ604" s="79">
        <v>8.9325039999999997E-4</v>
      </c>
      <c r="BL604" s="98" t="s">
        <v>1766</v>
      </c>
      <c r="BM604" s="104">
        <v>100287087</v>
      </c>
      <c r="BN604" s="40">
        <v>0.71788358913264305</v>
      </c>
      <c r="BO604" s="47">
        <v>7.5328333412742796E-2</v>
      </c>
    </row>
    <row r="605" spans="1:67" ht="15.6" x14ac:dyDescent="0.3">
      <c r="A605" s="6" t="s">
        <v>650</v>
      </c>
      <c r="B605" s="7">
        <v>63827</v>
      </c>
      <c r="C605" s="8">
        <v>0.84109791068116302</v>
      </c>
      <c r="D605" s="9">
        <v>9.8111825429256005E-2</v>
      </c>
      <c r="F605" s="6" t="s">
        <v>1555</v>
      </c>
      <c r="G605" s="7">
        <v>376693</v>
      </c>
      <c r="H605" s="8">
        <v>0.58982082335227803</v>
      </c>
      <c r="I605" s="9">
        <v>9.4516246054024894E-2</v>
      </c>
      <c r="AI605" s="2" t="s">
        <v>13604</v>
      </c>
      <c r="AJ605" s="54">
        <v>1678</v>
      </c>
      <c r="AK605" s="4">
        <v>-1.1650520188236253</v>
      </c>
      <c r="AL605" s="46">
        <v>2.0942770999999999E-2</v>
      </c>
      <c r="AU605" s="6" t="s">
        <v>5707</v>
      </c>
      <c r="AV605" s="53">
        <v>26118</v>
      </c>
      <c r="AW605" s="8">
        <v>1.740975598997675</v>
      </c>
      <c r="AX605" s="47">
        <v>0</v>
      </c>
      <c r="AZ605" s="43" t="s">
        <v>6717</v>
      </c>
      <c r="BA605" s="7">
        <v>10010</v>
      </c>
      <c r="BB605" s="40">
        <v>1.4536546912827877</v>
      </c>
      <c r="BC605" s="47">
        <v>5.4430979999999993E-4</v>
      </c>
      <c r="BE605" s="76" t="s">
        <v>6618</v>
      </c>
      <c r="BF605" s="77">
        <v>1824</v>
      </c>
      <c r="BG605" s="92">
        <v>1.2001798957665375</v>
      </c>
      <c r="BH605" s="79">
        <v>0</v>
      </c>
      <c r="BI605" s="78">
        <v>1.2779436968362317</v>
      </c>
      <c r="BJ605" s="79">
        <v>2.4561737000000001E-3</v>
      </c>
      <c r="BL605" s="98" t="s">
        <v>3738</v>
      </c>
      <c r="BM605" s="104">
        <v>51297</v>
      </c>
      <c r="BN605" s="40">
        <v>0.74390509835251994</v>
      </c>
      <c r="BO605" s="47">
        <v>7.5328333412742796E-2</v>
      </c>
    </row>
    <row r="606" spans="1:67" ht="15.6" x14ac:dyDescent="0.3">
      <c r="A606" s="6" t="s">
        <v>651</v>
      </c>
      <c r="B606" s="7">
        <v>101928085</v>
      </c>
      <c r="C606" s="8">
        <v>0.84122226111974296</v>
      </c>
      <c r="D606" s="9">
        <v>9.6471950322615602E-2</v>
      </c>
      <c r="F606" s="6" t="s">
        <v>1556</v>
      </c>
      <c r="G606" s="7">
        <v>730239</v>
      </c>
      <c r="H606" s="8">
        <v>0.58982907537995999</v>
      </c>
      <c r="I606" s="9">
        <v>8.2483675412429597E-2</v>
      </c>
      <c r="AI606" s="2" t="s">
        <v>11855</v>
      </c>
      <c r="AJ606" s="54">
        <v>1634</v>
      </c>
      <c r="AK606" s="4">
        <v>-1.1649290895722242</v>
      </c>
      <c r="AL606" s="46">
        <v>2.1091470000000001E-2</v>
      </c>
      <c r="AU606" s="6" t="s">
        <v>5708</v>
      </c>
      <c r="AV606" s="53">
        <v>22985</v>
      </c>
      <c r="AW606" s="8">
        <v>1.7404548572853247</v>
      </c>
      <c r="AX606" s="47">
        <v>0</v>
      </c>
      <c r="AZ606" s="43" t="s">
        <v>11874</v>
      </c>
      <c r="BA606" s="7">
        <v>5977</v>
      </c>
      <c r="BB606" s="40">
        <v>1.477558902566201</v>
      </c>
      <c r="BC606" s="47">
        <v>5.4430979999999993E-4</v>
      </c>
      <c r="BE606" s="76" t="s">
        <v>8892</v>
      </c>
      <c r="BF606" s="77">
        <v>1974</v>
      </c>
      <c r="BG606" s="92">
        <v>1.0871421539087236</v>
      </c>
      <c r="BH606" s="79">
        <v>0</v>
      </c>
      <c r="BI606" s="78">
        <v>1.2779865320760313</v>
      </c>
      <c r="BJ606" s="79">
        <v>1.0070790000000001E-3</v>
      </c>
      <c r="BL606" s="98" t="s">
        <v>2538</v>
      </c>
      <c r="BM606" s="104">
        <v>105374847</v>
      </c>
      <c r="BN606" s="40">
        <v>0.78672445811085101</v>
      </c>
      <c r="BO606" s="47">
        <v>7.5328333412742796E-2</v>
      </c>
    </row>
    <row r="607" spans="1:67" ht="15.6" x14ac:dyDescent="0.3">
      <c r="A607" s="6" t="s">
        <v>652</v>
      </c>
      <c r="B607" s="7">
        <v>106480501</v>
      </c>
      <c r="C607" s="8">
        <v>0.84210786232969104</v>
      </c>
      <c r="D607" s="9">
        <v>7.4190580810287607E-2</v>
      </c>
      <c r="F607" s="6" t="s">
        <v>403</v>
      </c>
      <c r="G607" s="7">
        <v>152118</v>
      </c>
      <c r="H607" s="8">
        <v>0.58996015055571804</v>
      </c>
      <c r="I607" s="9">
        <v>8.1686808637926003E-2</v>
      </c>
      <c r="AI607" s="2" t="s">
        <v>7961</v>
      </c>
      <c r="AJ607" s="54">
        <v>550643</v>
      </c>
      <c r="AK607" s="4">
        <v>-1.1648942830870057</v>
      </c>
      <c r="AL607" s="46">
        <v>1.395573E-2</v>
      </c>
      <c r="AU607" s="6" t="s">
        <v>5709</v>
      </c>
      <c r="AV607" s="53">
        <v>342184</v>
      </c>
      <c r="AW607" s="8">
        <v>1.7401266800834769</v>
      </c>
      <c r="AX607" s="47">
        <v>0</v>
      </c>
      <c r="AZ607" s="43" t="s">
        <v>6506</v>
      </c>
      <c r="BA607" s="7">
        <v>10063</v>
      </c>
      <c r="BB607" s="40">
        <v>1.5025246115474744</v>
      </c>
      <c r="BC607" s="47">
        <v>5.4430979999999993E-4</v>
      </c>
      <c r="BE607" s="76" t="s">
        <v>10668</v>
      </c>
      <c r="BF607" s="77">
        <v>51138</v>
      </c>
      <c r="BG607" s="92">
        <v>1.3714254315439212</v>
      </c>
      <c r="BH607" s="79">
        <v>0</v>
      </c>
      <c r="BI607" s="78">
        <v>1.2782760530472752</v>
      </c>
      <c r="BJ607" s="79">
        <v>7.3580469999999997E-4</v>
      </c>
      <c r="BL607" s="98" t="s">
        <v>547</v>
      </c>
      <c r="BM607" s="104">
        <v>102723378</v>
      </c>
      <c r="BN607" s="40">
        <v>0.84197759447932796</v>
      </c>
      <c r="BO607" s="47">
        <v>7.5328333412742796E-2</v>
      </c>
    </row>
    <row r="608" spans="1:67" ht="15.6" x14ac:dyDescent="0.3">
      <c r="A608" s="6" t="s">
        <v>653</v>
      </c>
      <c r="B608" s="7">
        <v>153932</v>
      </c>
      <c r="C608" s="8">
        <v>0.84268330941634995</v>
      </c>
      <c r="D608" s="9">
        <v>8.7404702993398795E-2</v>
      </c>
      <c r="F608" s="6" t="s">
        <v>1557</v>
      </c>
      <c r="G608" s="7">
        <v>100421340</v>
      </c>
      <c r="H608" s="8">
        <v>0.59004502077477805</v>
      </c>
      <c r="I608" s="9">
        <v>9.6313250226646496E-2</v>
      </c>
      <c r="AI608" s="2" t="s">
        <v>13605</v>
      </c>
      <c r="AJ608" s="54">
        <v>283683</v>
      </c>
      <c r="AK608" s="4">
        <v>-1.1637354090816472</v>
      </c>
      <c r="AL608" s="46">
        <v>5.4951376999999996E-2</v>
      </c>
      <c r="AU608" s="6" t="s">
        <v>5710</v>
      </c>
      <c r="AV608" s="53">
        <v>23304</v>
      </c>
      <c r="AW608" s="8">
        <v>1.7400262256653942</v>
      </c>
      <c r="AX608" s="47">
        <v>0</v>
      </c>
      <c r="AZ608" s="43" t="s">
        <v>11875</v>
      </c>
      <c r="BA608" s="7">
        <v>139596</v>
      </c>
      <c r="BB608" s="40">
        <v>1.3843072579030014</v>
      </c>
      <c r="BC608" s="47">
        <v>5.4951020000000008E-4</v>
      </c>
      <c r="BE608" s="76" t="s">
        <v>7968</v>
      </c>
      <c r="BF608" s="77">
        <v>5925</v>
      </c>
      <c r="BG608" s="92">
        <v>1.2402112454720029</v>
      </c>
      <c r="BH608" s="79">
        <v>0</v>
      </c>
      <c r="BI608" s="78">
        <v>1.278476845469865</v>
      </c>
      <c r="BJ608" s="79">
        <v>7.3580469999999997E-4</v>
      </c>
      <c r="BL608" s="98" t="s">
        <v>1462</v>
      </c>
      <c r="BM608" s="104">
        <v>100874256</v>
      </c>
      <c r="BN608" s="40">
        <v>0.90115661209985698</v>
      </c>
      <c r="BO608" s="47">
        <v>7.5328333412742796E-2</v>
      </c>
    </row>
    <row r="609" spans="1:67" ht="15.6" x14ac:dyDescent="0.3">
      <c r="A609" s="6" t="s">
        <v>654</v>
      </c>
      <c r="B609" s="7">
        <v>780812</v>
      </c>
      <c r="C609" s="8">
        <v>0.84362536447973302</v>
      </c>
      <c r="D609" s="9">
        <v>7.4405533677301197E-2</v>
      </c>
      <c r="F609" s="6" t="s">
        <v>435</v>
      </c>
      <c r="G609" s="7">
        <v>55144</v>
      </c>
      <c r="H609" s="8">
        <v>0.59009277600446597</v>
      </c>
      <c r="I609" s="9">
        <v>7.9281910123928503E-2</v>
      </c>
      <c r="AI609" s="2" t="s">
        <v>6395</v>
      </c>
      <c r="AJ609" s="54">
        <v>2926</v>
      </c>
      <c r="AK609" s="4">
        <v>-1.1634395022111472</v>
      </c>
      <c r="AL609" s="46">
        <v>1.3691792000000001E-2</v>
      </c>
      <c r="AU609" s="6" t="s">
        <v>5711</v>
      </c>
      <c r="AV609" s="53">
        <v>60</v>
      </c>
      <c r="AW609" s="8">
        <v>1.7399231295294411</v>
      </c>
      <c r="AX609" s="47">
        <v>0</v>
      </c>
      <c r="AZ609" s="43" t="s">
        <v>8055</v>
      </c>
      <c r="BA609" s="7">
        <v>55206</v>
      </c>
      <c r="BB609" s="40">
        <v>1.3880028428188469</v>
      </c>
      <c r="BC609" s="47">
        <v>5.4951020000000008E-4</v>
      </c>
      <c r="BE609" s="76" t="s">
        <v>6254</v>
      </c>
      <c r="BF609" s="77">
        <v>2665</v>
      </c>
      <c r="BG609" s="92">
        <v>1.3187739188445662</v>
      </c>
      <c r="BH609" s="79">
        <v>0</v>
      </c>
      <c r="BI609" s="78">
        <v>1.2786655387049295</v>
      </c>
      <c r="BJ609" s="79">
        <v>7.9698019999999994E-4</v>
      </c>
      <c r="BL609" s="98" t="s">
        <v>680</v>
      </c>
      <c r="BM609" s="104">
        <v>23306</v>
      </c>
      <c r="BN609" s="40">
        <v>0.93310448143646496</v>
      </c>
      <c r="BO609" s="47">
        <v>7.5328333412742796E-2</v>
      </c>
    </row>
    <row r="610" spans="1:67" ht="15.6" x14ac:dyDescent="0.3">
      <c r="A610" s="6" t="s">
        <v>655</v>
      </c>
      <c r="B610" s="7">
        <v>5244</v>
      </c>
      <c r="C610" s="8">
        <v>0.84465174088547001</v>
      </c>
      <c r="D610" s="9">
        <v>9.8111825429256005E-2</v>
      </c>
      <c r="F610" s="6" t="s">
        <v>1558</v>
      </c>
      <c r="G610" s="7">
        <v>100422452</v>
      </c>
      <c r="H610" s="8">
        <v>0.59026924778928802</v>
      </c>
      <c r="I610" s="9">
        <v>9.9085011679060905E-2</v>
      </c>
      <c r="AI610" s="2" t="s">
        <v>6605</v>
      </c>
      <c r="AJ610" s="54">
        <v>65056</v>
      </c>
      <c r="AK610" s="4">
        <v>-1.1632388397547291</v>
      </c>
      <c r="AL610" s="46">
        <v>1.6360531000000001E-2</v>
      </c>
      <c r="AU610" s="6" t="s">
        <v>5712</v>
      </c>
      <c r="AV610" s="53">
        <v>10399</v>
      </c>
      <c r="AW610" s="8">
        <v>1.7397560955608322</v>
      </c>
      <c r="AX610" s="47">
        <v>0</v>
      </c>
      <c r="AZ610" s="43" t="s">
        <v>10044</v>
      </c>
      <c r="BA610" s="7">
        <v>1540</v>
      </c>
      <c r="BB610" s="40">
        <v>1.5200446719175542</v>
      </c>
      <c r="BC610" s="47">
        <v>5.4951020000000008E-4</v>
      </c>
      <c r="BE610" s="76" t="s">
        <v>5841</v>
      </c>
      <c r="BF610" s="77">
        <v>8562</v>
      </c>
      <c r="BG610" s="92">
        <v>1.2781274034509467</v>
      </c>
      <c r="BH610" s="79">
        <v>0</v>
      </c>
      <c r="BI610" s="78">
        <v>1.2789486214706141</v>
      </c>
      <c r="BJ610" s="79">
        <v>9.7026920000000002E-4</v>
      </c>
      <c r="BL610" s="98" t="s">
        <v>12873</v>
      </c>
      <c r="BM610" s="104">
        <v>26831</v>
      </c>
      <c r="BN610" s="40">
        <v>0.95172024611126305</v>
      </c>
      <c r="BO610" s="47">
        <v>7.5328333412742796E-2</v>
      </c>
    </row>
    <row r="611" spans="1:67" ht="15.6" x14ac:dyDescent="0.3">
      <c r="A611" s="6" t="s">
        <v>656</v>
      </c>
      <c r="B611" s="7">
        <v>28349</v>
      </c>
      <c r="C611" s="8">
        <v>0.84530775710001604</v>
      </c>
      <c r="D611" s="9">
        <v>6.6208723045784901E-2</v>
      </c>
      <c r="F611" s="6" t="s">
        <v>1559</v>
      </c>
      <c r="G611" s="7">
        <v>259239</v>
      </c>
      <c r="H611" s="8">
        <v>0.59037871680777498</v>
      </c>
      <c r="I611" s="9">
        <v>9.9458387965112596E-2</v>
      </c>
      <c r="AI611" s="2" t="s">
        <v>6369</v>
      </c>
      <c r="AJ611" s="54">
        <v>10600</v>
      </c>
      <c r="AK611" s="4">
        <v>-1.1629432285296704</v>
      </c>
      <c r="AL611" s="46">
        <v>2.9961188E-2</v>
      </c>
      <c r="AU611" s="6" t="s">
        <v>5713</v>
      </c>
      <c r="AV611" s="53">
        <v>3275</v>
      </c>
      <c r="AW611" s="8">
        <v>1.739714280048694</v>
      </c>
      <c r="AX611" s="47">
        <v>0</v>
      </c>
      <c r="AZ611" s="43" t="s">
        <v>11876</v>
      </c>
      <c r="BA611" s="7">
        <v>34</v>
      </c>
      <c r="BB611" s="40">
        <v>1.556021356476436</v>
      </c>
      <c r="BC611" s="47">
        <v>5.4951020000000008E-4</v>
      </c>
      <c r="BE611" s="76" t="s">
        <v>7754</v>
      </c>
      <c r="BF611" s="77">
        <v>8301</v>
      </c>
      <c r="BG611" s="92">
        <v>1.4113335523041997</v>
      </c>
      <c r="BH611" s="79">
        <v>0</v>
      </c>
      <c r="BI611" s="78">
        <v>1.2793430371772718</v>
      </c>
      <c r="BJ611" s="79">
        <v>8.9325039999999997E-4</v>
      </c>
      <c r="BL611" s="98" t="s">
        <v>12871</v>
      </c>
      <c r="BM611" s="104">
        <v>100873471</v>
      </c>
      <c r="BN611" s="40">
        <v>0.99879087535232303</v>
      </c>
      <c r="BO611" s="47">
        <v>7.5328333412742796E-2</v>
      </c>
    </row>
    <row r="612" spans="1:67" ht="15.6" x14ac:dyDescent="0.3">
      <c r="A612" s="6" t="s">
        <v>657</v>
      </c>
      <c r="B612" s="7">
        <v>106481054</v>
      </c>
      <c r="C612" s="8">
        <v>0.84587727321803896</v>
      </c>
      <c r="D612" s="9">
        <v>7.3911705632548799E-2</v>
      </c>
      <c r="F612" s="6" t="s">
        <v>1560</v>
      </c>
      <c r="G612" s="7">
        <v>727828</v>
      </c>
      <c r="H612" s="8">
        <v>0.59043398033006</v>
      </c>
      <c r="I612" s="9">
        <v>9.0000225314287793E-2</v>
      </c>
      <c r="AI612" s="2" t="s">
        <v>12519</v>
      </c>
      <c r="AJ612" s="54">
        <v>107984428</v>
      </c>
      <c r="AK612" s="4">
        <v>-1.1628647321200811</v>
      </c>
      <c r="AL612" s="46">
        <v>4.6326283999999995E-2</v>
      </c>
      <c r="AU612" s="6" t="s">
        <v>5714</v>
      </c>
      <c r="AV612" s="53">
        <v>90441</v>
      </c>
      <c r="AW612" s="8">
        <v>1.7395231141579233</v>
      </c>
      <c r="AX612" s="47">
        <v>0</v>
      </c>
      <c r="AZ612" s="43" t="s">
        <v>5403</v>
      </c>
      <c r="BA612" s="7">
        <v>3308</v>
      </c>
      <c r="BB612" s="40">
        <v>1.2508964689350948</v>
      </c>
      <c r="BC612" s="47">
        <v>5.5303269999999998E-4</v>
      </c>
      <c r="BE612" s="76" t="s">
        <v>5165</v>
      </c>
      <c r="BF612" s="77">
        <v>3313</v>
      </c>
      <c r="BG612" s="92">
        <v>1.4555873587452846</v>
      </c>
      <c r="BH612" s="79">
        <v>0</v>
      </c>
      <c r="BI612" s="78">
        <v>1.2801199614028476</v>
      </c>
      <c r="BJ612" s="79">
        <v>9.9164485999999989E-4</v>
      </c>
      <c r="BL612" s="98" t="s">
        <v>897</v>
      </c>
      <c r="BM612" s="104">
        <v>92105</v>
      </c>
      <c r="BN612" s="40">
        <v>1.0384118835156899</v>
      </c>
      <c r="BO612" s="47">
        <v>7.5379581123496006E-2</v>
      </c>
    </row>
    <row r="613" spans="1:67" ht="15.6" x14ac:dyDescent="0.3">
      <c r="A613" s="6" t="s">
        <v>658</v>
      </c>
      <c r="B613" s="7">
        <v>139538</v>
      </c>
      <c r="C613" s="8">
        <v>0.84632172495851399</v>
      </c>
      <c r="D613" s="9">
        <v>8.9872642173732503E-2</v>
      </c>
      <c r="F613" s="6" t="s">
        <v>1561</v>
      </c>
      <c r="G613" s="7">
        <v>606551</v>
      </c>
      <c r="H613" s="8">
        <v>0.59071283394678997</v>
      </c>
      <c r="I613" s="9">
        <v>9.8030789187208395E-2</v>
      </c>
      <c r="AI613" s="2" t="s">
        <v>9195</v>
      </c>
      <c r="AJ613" s="54">
        <v>6120</v>
      </c>
      <c r="AK613" s="4">
        <v>-1.1618454742458557</v>
      </c>
      <c r="AL613" s="46">
        <v>1.5261207000000001E-2</v>
      </c>
      <c r="AU613" s="6" t="s">
        <v>5094</v>
      </c>
      <c r="AV613" s="53">
        <v>3315</v>
      </c>
      <c r="AW613" s="8">
        <v>1.7393249229091998</v>
      </c>
      <c r="AX613" s="47">
        <v>0</v>
      </c>
      <c r="AZ613" s="43" t="s">
        <v>8867</v>
      </c>
      <c r="BA613" s="7">
        <v>51182</v>
      </c>
      <c r="BB613" s="40">
        <v>1.3541835697441824</v>
      </c>
      <c r="BC613" s="47">
        <v>5.5303269999999998E-4</v>
      </c>
      <c r="BE613" s="76" t="s">
        <v>7408</v>
      </c>
      <c r="BF613" s="77">
        <v>54529</v>
      </c>
      <c r="BG613" s="92">
        <v>1.2284006715702096</v>
      </c>
      <c r="BH613" s="79">
        <v>0</v>
      </c>
      <c r="BI613" s="78">
        <v>1.2809122011231002</v>
      </c>
      <c r="BJ613" s="79">
        <v>1.3661615999999998E-3</v>
      </c>
      <c r="BL613" s="98" t="s">
        <v>298</v>
      </c>
      <c r="BM613" s="104">
        <v>154064</v>
      </c>
      <c r="BN613" s="40">
        <v>0.76129400513232504</v>
      </c>
      <c r="BO613" s="47">
        <v>7.5389122844415707E-2</v>
      </c>
    </row>
    <row r="614" spans="1:67" ht="15.6" x14ac:dyDescent="0.3">
      <c r="A614" s="6" t="s">
        <v>659</v>
      </c>
      <c r="B614" s="7">
        <v>100462799</v>
      </c>
      <c r="C614" s="8">
        <v>0.84643191043067501</v>
      </c>
      <c r="D614" s="9">
        <v>6.2018312579869297E-2</v>
      </c>
      <c r="F614" s="6" t="s">
        <v>1562</v>
      </c>
      <c r="G614" s="7">
        <v>28621</v>
      </c>
      <c r="H614" s="8">
        <v>0.59072514244145502</v>
      </c>
      <c r="I614" s="9">
        <v>8.9081529368201406E-2</v>
      </c>
      <c r="AI614" s="2" t="s">
        <v>6521</v>
      </c>
      <c r="AJ614" s="54">
        <v>9524</v>
      </c>
      <c r="AK614" s="4">
        <v>-1.1617237862016114</v>
      </c>
      <c r="AL614" s="46">
        <v>3.5238774E-2</v>
      </c>
      <c r="AU614" s="6" t="s">
        <v>5715</v>
      </c>
      <c r="AV614" s="53">
        <v>23534</v>
      </c>
      <c r="AW614" s="8">
        <v>1.7389680927475255</v>
      </c>
      <c r="AX614" s="47">
        <v>0</v>
      </c>
      <c r="AZ614" s="43" t="s">
        <v>11877</v>
      </c>
      <c r="BA614" s="7">
        <v>57691</v>
      </c>
      <c r="BB614" s="40">
        <v>1.3740857555145134</v>
      </c>
      <c r="BC614" s="47">
        <v>5.5303269999999998E-4</v>
      </c>
      <c r="BE614" s="76" t="s">
        <v>6813</v>
      </c>
      <c r="BF614" s="77">
        <v>5688</v>
      </c>
      <c r="BG614" s="92">
        <v>1.4324365225951272</v>
      </c>
      <c r="BH614" s="79">
        <v>0</v>
      </c>
      <c r="BI614" s="78">
        <v>1.2810606828081204</v>
      </c>
      <c r="BJ614" s="79">
        <v>7.9698019999999994E-4</v>
      </c>
      <c r="BL614" s="98" t="s">
        <v>2795</v>
      </c>
      <c r="BM614" s="104">
        <v>81175</v>
      </c>
      <c r="BN614" s="40">
        <v>0.78371333297003098</v>
      </c>
      <c r="BO614" s="47">
        <v>7.5389122844415707E-2</v>
      </c>
    </row>
    <row r="615" spans="1:67" ht="15.6" x14ac:dyDescent="0.3">
      <c r="A615" s="6" t="s">
        <v>660</v>
      </c>
      <c r="B615" s="7">
        <v>653579</v>
      </c>
      <c r="C615" s="8">
        <v>0.84649079753226397</v>
      </c>
      <c r="D615" s="9">
        <v>7.2503963597200696E-2</v>
      </c>
      <c r="F615" s="6" t="s">
        <v>1563</v>
      </c>
      <c r="G615" s="7">
        <v>106480916</v>
      </c>
      <c r="H615" s="8">
        <v>0.59088734833391998</v>
      </c>
      <c r="I615" s="9">
        <v>9.0777020046843807E-2</v>
      </c>
      <c r="AI615" s="2" t="s">
        <v>6897</v>
      </c>
      <c r="AJ615" s="54">
        <v>5714</v>
      </c>
      <c r="AK615" s="4">
        <v>-1.1605400422481977</v>
      </c>
      <c r="AL615" s="46">
        <v>5.8876109999999995E-2</v>
      </c>
      <c r="AU615" s="6" t="s">
        <v>5716</v>
      </c>
      <c r="AV615" s="53">
        <v>11011</v>
      </c>
      <c r="AW615" s="8">
        <v>1.7389163997231738</v>
      </c>
      <c r="AX615" s="47">
        <v>0</v>
      </c>
      <c r="AZ615" s="43" t="s">
        <v>6258</v>
      </c>
      <c r="BA615" s="7">
        <v>10527</v>
      </c>
      <c r="BB615" s="40">
        <v>1.3767199601827458</v>
      </c>
      <c r="BC615" s="47">
        <v>5.5303269999999998E-4</v>
      </c>
      <c r="BE615" s="76" t="s">
        <v>5982</v>
      </c>
      <c r="BF615" s="77">
        <v>10598</v>
      </c>
      <c r="BG615" s="92">
        <v>1.3675808562778216</v>
      </c>
      <c r="BH615" s="79">
        <v>0</v>
      </c>
      <c r="BI615" s="78">
        <v>1.2821989897655011</v>
      </c>
      <c r="BJ615" s="79">
        <v>7.0498960000000004E-4</v>
      </c>
      <c r="BL615" s="98" t="s">
        <v>363</v>
      </c>
      <c r="BM615" s="104">
        <v>100419521</v>
      </c>
      <c r="BN615" s="40">
        <v>0.82837997197174595</v>
      </c>
      <c r="BO615" s="47">
        <v>7.5389122844415707E-2</v>
      </c>
    </row>
    <row r="616" spans="1:67" ht="15.6" x14ac:dyDescent="0.3">
      <c r="A616" s="6" t="s">
        <v>661</v>
      </c>
      <c r="B616" s="7">
        <v>346524</v>
      </c>
      <c r="C616" s="8">
        <v>0.84654112575221296</v>
      </c>
      <c r="D616" s="9">
        <v>6.9377430354995398E-2</v>
      </c>
      <c r="F616" s="6" t="s">
        <v>1564</v>
      </c>
      <c r="G616" s="7">
        <v>390424</v>
      </c>
      <c r="H616" s="8">
        <v>0.59094247088709395</v>
      </c>
      <c r="I616" s="9">
        <v>6.5950870419347302E-2</v>
      </c>
      <c r="AI616" s="2" t="s">
        <v>11857</v>
      </c>
      <c r="AJ616" s="54">
        <v>10038</v>
      </c>
      <c r="AK616" s="4">
        <v>-1.1601730498342084</v>
      </c>
      <c r="AL616" s="46">
        <v>2.0684385E-2</v>
      </c>
      <c r="AU616" s="6" t="s">
        <v>5717</v>
      </c>
      <c r="AV616" s="53">
        <v>23524</v>
      </c>
      <c r="AW616" s="8">
        <v>1.7387288024557419</v>
      </c>
      <c r="AX616" s="47">
        <v>0</v>
      </c>
      <c r="AZ616" s="43" t="s">
        <v>8245</v>
      </c>
      <c r="BA616" s="7">
        <v>7398</v>
      </c>
      <c r="BB616" s="40">
        <v>1.3904379475205144</v>
      </c>
      <c r="BC616" s="47">
        <v>5.5303269999999998E-4</v>
      </c>
      <c r="BE616" s="76" t="s">
        <v>1060</v>
      </c>
      <c r="BF616" s="77">
        <v>23168</v>
      </c>
      <c r="BG616" s="92">
        <v>1.2006035345366111</v>
      </c>
      <c r="BH616" s="79">
        <v>0</v>
      </c>
      <c r="BI616" s="78">
        <v>1.2830793124155155</v>
      </c>
      <c r="BJ616" s="79">
        <v>7.3580469999999997E-4</v>
      </c>
      <c r="BL616" s="98" t="s">
        <v>1676</v>
      </c>
      <c r="BM616" s="104">
        <v>128872</v>
      </c>
      <c r="BN616" s="40">
        <v>0.84783340394969797</v>
      </c>
      <c r="BO616" s="47">
        <v>7.5389122844415707E-2</v>
      </c>
    </row>
    <row r="617" spans="1:67" ht="15.6" x14ac:dyDescent="0.3">
      <c r="A617" s="6" t="s">
        <v>662</v>
      </c>
      <c r="B617" s="7">
        <v>100526738</v>
      </c>
      <c r="C617" s="8">
        <v>0.84691641659094596</v>
      </c>
      <c r="D617" s="9">
        <v>6.2018312579869297E-2</v>
      </c>
      <c r="F617" s="6" t="s">
        <v>872</v>
      </c>
      <c r="G617" s="7">
        <v>100421384</v>
      </c>
      <c r="H617" s="8">
        <v>0.59114547916205995</v>
      </c>
      <c r="I617" s="9">
        <v>9.8360858056666098E-2</v>
      </c>
      <c r="AI617" s="2" t="s">
        <v>10452</v>
      </c>
      <c r="AJ617" s="54">
        <v>2487</v>
      </c>
      <c r="AK617" s="4">
        <v>-1.1600007590911712</v>
      </c>
      <c r="AL617" s="46">
        <v>1.1525627E-2</v>
      </c>
      <c r="AU617" s="6" t="s">
        <v>5718</v>
      </c>
      <c r="AV617" s="53">
        <v>23607</v>
      </c>
      <c r="AW617" s="8">
        <v>1.7385408781560947</v>
      </c>
      <c r="AX617" s="47">
        <v>0</v>
      </c>
      <c r="AZ617" s="43" t="s">
        <v>10384</v>
      </c>
      <c r="BA617" s="7">
        <v>9931</v>
      </c>
      <c r="BB617" s="40">
        <v>1.4034480888523599</v>
      </c>
      <c r="BC617" s="47">
        <v>5.5303269999999998E-4</v>
      </c>
      <c r="BE617" s="76" t="s">
        <v>8460</v>
      </c>
      <c r="BF617" s="77">
        <v>51535</v>
      </c>
      <c r="BG617" s="92">
        <v>1.2059856102445106</v>
      </c>
      <c r="BH617" s="79">
        <v>0</v>
      </c>
      <c r="BI617" s="78">
        <v>1.2836907448593851</v>
      </c>
      <c r="BJ617" s="79">
        <v>9.3268219999999996E-4</v>
      </c>
      <c r="BL617" s="98" t="s">
        <v>2624</v>
      </c>
      <c r="BM617" s="104">
        <v>728111</v>
      </c>
      <c r="BN617" s="40">
        <v>0.85738238005040002</v>
      </c>
      <c r="BO617" s="47">
        <v>7.5389122844415707E-2</v>
      </c>
    </row>
    <row r="618" spans="1:67" ht="15.6" x14ac:dyDescent="0.3">
      <c r="A618" s="6" t="s">
        <v>663</v>
      </c>
      <c r="B618" s="7">
        <v>100271618</v>
      </c>
      <c r="C618" s="8">
        <v>0.84732040822749799</v>
      </c>
      <c r="D618" s="9">
        <v>5.9089821073707E-2</v>
      </c>
      <c r="F618" s="6" t="s">
        <v>1565</v>
      </c>
      <c r="G618" s="7">
        <v>677781</v>
      </c>
      <c r="H618" s="8">
        <v>0.59141416075831899</v>
      </c>
      <c r="I618" s="9">
        <v>9.3269713760644704E-2</v>
      </c>
      <c r="AI618" s="2" t="s">
        <v>13606</v>
      </c>
      <c r="AJ618" s="54">
        <v>767611</v>
      </c>
      <c r="AK618" s="4">
        <v>-1.1596330336094487</v>
      </c>
      <c r="AL618" s="46">
        <v>9.3946749999999996E-2</v>
      </c>
      <c r="AU618" s="6" t="s">
        <v>5719</v>
      </c>
      <c r="AV618" s="53">
        <v>79602</v>
      </c>
      <c r="AW618" s="8">
        <v>1.7385003244519728</v>
      </c>
      <c r="AX618" s="47">
        <v>0</v>
      </c>
      <c r="AZ618" s="43" t="s">
        <v>5335</v>
      </c>
      <c r="BA618" s="7">
        <v>51100</v>
      </c>
      <c r="BB618" s="40">
        <v>1.4241621224264056</v>
      </c>
      <c r="BC618" s="47">
        <v>5.5303269999999998E-4</v>
      </c>
      <c r="BE618" s="76" t="s">
        <v>5655</v>
      </c>
      <c r="BF618" s="77">
        <v>8243</v>
      </c>
      <c r="BG618" s="92">
        <v>1.3926601664041449</v>
      </c>
      <c r="BH618" s="79">
        <v>0</v>
      </c>
      <c r="BI618" s="78">
        <v>1.2849456335180585</v>
      </c>
      <c r="BJ618" s="79">
        <v>6.470483E-4</v>
      </c>
      <c r="BL618" s="98" t="s">
        <v>666</v>
      </c>
      <c r="BM618" s="104">
        <v>1623</v>
      </c>
      <c r="BN618" s="40">
        <v>0.92410574062957995</v>
      </c>
      <c r="BO618" s="47">
        <v>7.5389122844415707E-2</v>
      </c>
    </row>
    <row r="619" spans="1:67" ht="15.6" x14ac:dyDescent="0.3">
      <c r="A619" s="6" t="s">
        <v>664</v>
      </c>
      <c r="B619" s="7">
        <v>651815</v>
      </c>
      <c r="C619" s="8">
        <v>0.84788137220038995</v>
      </c>
      <c r="D619" s="9">
        <v>7.2809164807870697E-2</v>
      </c>
      <c r="F619" s="6" t="s">
        <v>1566</v>
      </c>
      <c r="G619" s="7">
        <v>139420</v>
      </c>
      <c r="H619" s="8">
        <v>0.59162986791250605</v>
      </c>
      <c r="I619" s="9">
        <v>9.6849814249913693E-2</v>
      </c>
      <c r="AI619" s="2" t="s">
        <v>7038</v>
      </c>
      <c r="AJ619" s="54">
        <v>81611</v>
      </c>
      <c r="AK619" s="4">
        <v>-1.1592745205972386</v>
      </c>
      <c r="AL619" s="46">
        <v>2.6236139999999998E-2</v>
      </c>
      <c r="AU619" s="6" t="s">
        <v>5720</v>
      </c>
      <c r="AV619" s="53">
        <v>7756</v>
      </c>
      <c r="AW619" s="8">
        <v>1.7374812222071847</v>
      </c>
      <c r="AX619" s="47">
        <v>0</v>
      </c>
      <c r="AZ619" s="43" t="s">
        <v>11878</v>
      </c>
      <c r="BA619" s="7">
        <v>1460</v>
      </c>
      <c r="BB619" s="40">
        <v>1.4255079129938331</v>
      </c>
      <c r="BC619" s="47">
        <v>5.5303269999999998E-4</v>
      </c>
      <c r="BE619" s="76" t="s">
        <v>8232</v>
      </c>
      <c r="BF619" s="77">
        <v>79871</v>
      </c>
      <c r="BG619" s="92">
        <v>1.2111878612920568</v>
      </c>
      <c r="BH619" s="79">
        <v>0</v>
      </c>
      <c r="BI619" s="78">
        <v>1.2851690013068817</v>
      </c>
      <c r="BJ619" s="79">
        <v>1.3661615999999998E-3</v>
      </c>
      <c r="BL619" s="98" t="s">
        <v>2569</v>
      </c>
      <c r="BM619" s="104">
        <v>5996</v>
      </c>
      <c r="BN619" s="40">
        <v>1.04507351733404</v>
      </c>
      <c r="BO619" s="47">
        <v>7.5389122844415707E-2</v>
      </c>
    </row>
    <row r="620" spans="1:67" ht="15.6" x14ac:dyDescent="0.3">
      <c r="A620" s="6" t="s">
        <v>665</v>
      </c>
      <c r="B620" s="7">
        <v>390688</v>
      </c>
      <c r="C620" s="8">
        <v>0.84885186914557897</v>
      </c>
      <c r="D620" s="9">
        <v>6.4674740348660401E-2</v>
      </c>
      <c r="F620" s="6" t="s">
        <v>131</v>
      </c>
      <c r="G620" s="7">
        <v>100271150</v>
      </c>
      <c r="H620" s="8">
        <v>0.59182206664634096</v>
      </c>
      <c r="I620" s="9">
        <v>9.5244834468297193E-2</v>
      </c>
      <c r="AI620" s="2" t="s">
        <v>11993</v>
      </c>
      <c r="AJ620" s="54">
        <v>6594</v>
      </c>
      <c r="AK620" s="4">
        <v>-1.1588303458521485</v>
      </c>
      <c r="AL620" s="46">
        <v>4.0278873E-2</v>
      </c>
      <c r="AU620" s="6" t="s">
        <v>5721</v>
      </c>
      <c r="AV620" s="53">
        <v>26224</v>
      </c>
      <c r="AW620" s="8">
        <v>1.7373940398219361</v>
      </c>
      <c r="AX620" s="47">
        <v>0</v>
      </c>
      <c r="AZ620" s="43" t="s">
        <v>6071</v>
      </c>
      <c r="BA620" s="7">
        <v>967</v>
      </c>
      <c r="BB620" s="40">
        <v>1.4507776644330703</v>
      </c>
      <c r="BC620" s="47">
        <v>5.5303269999999998E-4</v>
      </c>
      <c r="BE620" s="76" t="s">
        <v>5474</v>
      </c>
      <c r="BF620" s="77">
        <v>55031</v>
      </c>
      <c r="BG620" s="92">
        <v>1.5561092279271755</v>
      </c>
      <c r="BH620" s="79">
        <v>0</v>
      </c>
      <c r="BI620" s="78">
        <v>1.2863802564605449</v>
      </c>
      <c r="BJ620" s="79">
        <v>9.9164485999999989E-4</v>
      </c>
      <c r="BL620" s="98" t="s">
        <v>232</v>
      </c>
      <c r="BM620" s="104">
        <v>105370894</v>
      </c>
      <c r="BN620" s="40">
        <v>0.71910863080644205</v>
      </c>
      <c r="BO620" s="47">
        <v>7.5579438536256996E-2</v>
      </c>
    </row>
    <row r="621" spans="1:67" ht="15.6" x14ac:dyDescent="0.3">
      <c r="A621" s="6" t="s">
        <v>666</v>
      </c>
      <c r="B621" s="7">
        <v>1623</v>
      </c>
      <c r="C621" s="8">
        <v>0.84946103287610997</v>
      </c>
      <c r="D621" s="9">
        <v>7.8953337802818102E-2</v>
      </c>
      <c r="F621" s="6" t="s">
        <v>1567</v>
      </c>
      <c r="G621" s="7">
        <v>100130890</v>
      </c>
      <c r="H621" s="8">
        <v>0.591891867064264</v>
      </c>
      <c r="I621" s="9">
        <v>9.0889814484978695E-2</v>
      </c>
      <c r="AI621" s="2" t="s">
        <v>12389</v>
      </c>
      <c r="AJ621" s="54">
        <v>3344</v>
      </c>
      <c r="AK621" s="4">
        <v>-1.1569806325692675</v>
      </c>
      <c r="AL621" s="46">
        <v>2.9961188E-2</v>
      </c>
      <c r="AU621" s="6" t="s">
        <v>5722</v>
      </c>
      <c r="AV621" s="53">
        <v>25820</v>
      </c>
      <c r="AW621" s="8">
        <v>1.7373375307075505</v>
      </c>
      <c r="AX621" s="47">
        <v>0</v>
      </c>
      <c r="AZ621" s="43" t="s">
        <v>8427</v>
      </c>
      <c r="BA621" s="7">
        <v>148362</v>
      </c>
      <c r="BB621" s="40">
        <v>1.459353553608143</v>
      </c>
      <c r="BC621" s="47">
        <v>5.5303269999999998E-4</v>
      </c>
      <c r="BE621" s="76" t="s">
        <v>939</v>
      </c>
      <c r="BF621" s="77">
        <v>29760</v>
      </c>
      <c r="BG621" s="92">
        <v>1.2348410772340261</v>
      </c>
      <c r="BH621" s="79">
        <v>0</v>
      </c>
      <c r="BI621" s="78">
        <v>1.2867473966628604</v>
      </c>
      <c r="BJ621" s="79">
        <v>6.9856760000000008E-4</v>
      </c>
      <c r="BL621" s="98" t="s">
        <v>140</v>
      </c>
      <c r="BM621" s="104">
        <v>106479365</v>
      </c>
      <c r="BN621" s="40">
        <v>0.69852998367290098</v>
      </c>
      <c r="BO621" s="47">
        <v>7.5714830870500502E-2</v>
      </c>
    </row>
    <row r="622" spans="1:67" ht="15.6" x14ac:dyDescent="0.3">
      <c r="A622" s="6" t="s">
        <v>667</v>
      </c>
      <c r="B622" s="7">
        <v>646603</v>
      </c>
      <c r="C622" s="8">
        <v>0.84956829138894996</v>
      </c>
      <c r="D622" s="9">
        <v>8.9155892088003993E-2</v>
      </c>
      <c r="F622" s="6" t="s">
        <v>1568</v>
      </c>
      <c r="G622" s="7">
        <v>2069</v>
      </c>
      <c r="H622" s="8">
        <v>0.59208795278902004</v>
      </c>
      <c r="I622" s="9">
        <v>9.7195352228950094E-2</v>
      </c>
      <c r="AI622" s="2" t="s">
        <v>13607</v>
      </c>
      <c r="AJ622" s="54">
        <v>107984344</v>
      </c>
      <c r="AK622" s="4">
        <v>-1.1567678391302989</v>
      </c>
      <c r="AL622" s="46">
        <v>1.3691792000000001E-2</v>
      </c>
      <c r="AU622" s="6" t="s">
        <v>5723</v>
      </c>
      <c r="AV622" s="53">
        <v>115294</v>
      </c>
      <c r="AW622" s="8">
        <v>1.7370449979160856</v>
      </c>
      <c r="AX622" s="47">
        <v>0</v>
      </c>
      <c r="AZ622" s="43" t="s">
        <v>6602</v>
      </c>
      <c r="BA622" s="7">
        <v>94134</v>
      </c>
      <c r="BB622" s="40">
        <v>1.462742343251614</v>
      </c>
      <c r="BC622" s="47">
        <v>5.5303269999999998E-4</v>
      </c>
      <c r="BE622" s="76" t="s">
        <v>8828</v>
      </c>
      <c r="BF622" s="77">
        <v>55003</v>
      </c>
      <c r="BG622" s="92">
        <v>1.2543140628900433</v>
      </c>
      <c r="BH622" s="79">
        <v>0</v>
      </c>
      <c r="BI622" s="78">
        <v>1.2868469129381739</v>
      </c>
      <c r="BJ622" s="79">
        <v>4.5647143999999999E-4</v>
      </c>
      <c r="BL622" s="98" t="s">
        <v>12879</v>
      </c>
      <c r="BM622" s="104">
        <v>106481019</v>
      </c>
      <c r="BN622" s="40">
        <v>0.75299086462960996</v>
      </c>
      <c r="BO622" s="47">
        <v>7.5714830870500502E-2</v>
      </c>
    </row>
    <row r="623" spans="1:67" ht="15.6" x14ac:dyDescent="0.3">
      <c r="A623" s="6" t="s">
        <v>668</v>
      </c>
      <c r="B623" s="7">
        <v>51151</v>
      </c>
      <c r="C623" s="8">
        <v>0.84972305427118899</v>
      </c>
      <c r="D623" s="9">
        <v>7.4405533677301197E-2</v>
      </c>
      <c r="F623" s="6" t="s">
        <v>1569</v>
      </c>
      <c r="G623" s="7">
        <v>140713</v>
      </c>
      <c r="H623" s="8">
        <v>0.59215137201022605</v>
      </c>
      <c r="I623" s="9">
        <v>8.6210585129051706E-2</v>
      </c>
      <c r="AI623" s="2" t="s">
        <v>6468</v>
      </c>
      <c r="AJ623" s="54">
        <v>1825</v>
      </c>
      <c r="AK623" s="4">
        <v>-1.1563912571975206</v>
      </c>
      <c r="AL623" s="46">
        <v>1.4053758000000001E-2</v>
      </c>
      <c r="AU623" s="6" t="s">
        <v>5724</v>
      </c>
      <c r="AV623" s="53">
        <v>5935</v>
      </c>
      <c r="AW623" s="8">
        <v>1.7366931010484488</v>
      </c>
      <c r="AX623" s="47">
        <v>0</v>
      </c>
      <c r="AZ623" s="43" t="s">
        <v>8859</v>
      </c>
      <c r="BA623" s="7">
        <v>1738</v>
      </c>
      <c r="BB623" s="40">
        <v>1.4683530929906139</v>
      </c>
      <c r="BC623" s="47">
        <v>5.5303269999999998E-4</v>
      </c>
      <c r="BE623" s="76" t="s">
        <v>7641</v>
      </c>
      <c r="BF623" s="77">
        <v>51759</v>
      </c>
      <c r="BG623" s="92">
        <v>1.2177330589359217</v>
      </c>
      <c r="BH623" s="79">
        <v>0</v>
      </c>
      <c r="BI623" s="78">
        <v>1.2869281528649277</v>
      </c>
      <c r="BJ623" s="79">
        <v>7.8075210000000004E-4</v>
      </c>
      <c r="BL623" s="98" t="s">
        <v>12880</v>
      </c>
      <c r="BM623" s="104">
        <v>101954268</v>
      </c>
      <c r="BN623" s="40">
        <v>0.79176414828341302</v>
      </c>
      <c r="BO623" s="47">
        <v>7.5905241063780701E-2</v>
      </c>
    </row>
    <row r="624" spans="1:67" ht="15.6" x14ac:dyDescent="0.3">
      <c r="A624" s="6" t="s">
        <v>669</v>
      </c>
      <c r="B624" s="7">
        <v>106478945</v>
      </c>
      <c r="C624" s="8">
        <v>0.84980932737172798</v>
      </c>
      <c r="D624" s="9">
        <v>9.7861241025020307E-2</v>
      </c>
      <c r="F624" s="6" t="s">
        <v>1570</v>
      </c>
      <c r="G624" s="7">
        <v>401730</v>
      </c>
      <c r="H624" s="8">
        <v>0.592398412035541</v>
      </c>
      <c r="I624" s="9">
        <v>9.1312696368833393E-2</v>
      </c>
      <c r="AI624" s="2" t="s">
        <v>5955</v>
      </c>
      <c r="AJ624" s="54">
        <v>8451</v>
      </c>
      <c r="AK624" s="4">
        <v>-1.1562250765349615</v>
      </c>
      <c r="AL624" s="46">
        <v>1.5261207000000001E-2</v>
      </c>
      <c r="AU624" s="6" t="s">
        <v>5725</v>
      </c>
      <c r="AV624" s="53">
        <v>1933</v>
      </c>
      <c r="AW624" s="8">
        <v>1.7366132305831641</v>
      </c>
      <c r="AX624" s="47">
        <v>0</v>
      </c>
      <c r="AZ624" s="43" t="s">
        <v>11879</v>
      </c>
      <c r="BA624" s="7">
        <v>246184</v>
      </c>
      <c r="BB624" s="40">
        <v>1.4718602316211811</v>
      </c>
      <c r="BC624" s="47">
        <v>5.5303269999999998E-4</v>
      </c>
      <c r="BE624" s="76" t="s">
        <v>7073</v>
      </c>
      <c r="BF624" s="77">
        <v>116064</v>
      </c>
      <c r="BG624" s="92">
        <v>1.4241806694969947</v>
      </c>
      <c r="BH624" s="79">
        <v>0</v>
      </c>
      <c r="BI624" s="78">
        <v>1.2872547219564703</v>
      </c>
      <c r="BJ624" s="79">
        <v>7.3580469999999997E-4</v>
      </c>
      <c r="BL624" s="98" t="s">
        <v>3800</v>
      </c>
      <c r="BM624" s="104">
        <v>161342</v>
      </c>
      <c r="BN624" s="40">
        <v>0.62096608317243995</v>
      </c>
      <c r="BO624" s="47">
        <v>7.5923399622628396E-2</v>
      </c>
    </row>
    <row r="625" spans="1:67" ht="15.6" x14ac:dyDescent="0.3">
      <c r="A625" s="6" t="s">
        <v>670</v>
      </c>
      <c r="B625" s="7">
        <v>106480658</v>
      </c>
      <c r="C625" s="8">
        <v>0.849828420291174</v>
      </c>
      <c r="D625" s="9">
        <v>7.2503963597200696E-2</v>
      </c>
      <c r="F625" s="6" t="s">
        <v>191</v>
      </c>
      <c r="G625" s="7">
        <v>100337589</v>
      </c>
      <c r="H625" s="8">
        <v>0.59241687922778496</v>
      </c>
      <c r="I625" s="9">
        <v>9.1241566129941207E-2</v>
      </c>
      <c r="AI625" s="2" t="s">
        <v>12149</v>
      </c>
      <c r="AJ625" s="54">
        <v>54148</v>
      </c>
      <c r="AK625" s="4">
        <v>-1.1557734499601573</v>
      </c>
      <c r="AL625" s="46">
        <v>1.7084448000000002E-2</v>
      </c>
      <c r="AU625" s="6" t="s">
        <v>5726</v>
      </c>
      <c r="AV625" s="53">
        <v>54014</v>
      </c>
      <c r="AW625" s="8">
        <v>1.7365549158572655</v>
      </c>
      <c r="AX625" s="47">
        <v>0</v>
      </c>
      <c r="AZ625" s="43" t="s">
        <v>11880</v>
      </c>
      <c r="BA625" s="7">
        <v>84154</v>
      </c>
      <c r="BB625" s="40">
        <v>1.4722143353458783</v>
      </c>
      <c r="BC625" s="47">
        <v>5.5303269999999998E-4</v>
      </c>
      <c r="BE625" s="76" t="s">
        <v>6019</v>
      </c>
      <c r="BF625" s="77">
        <v>908</v>
      </c>
      <c r="BG625" s="92">
        <v>1.5817436261402997</v>
      </c>
      <c r="BH625" s="79">
        <v>0</v>
      </c>
      <c r="BI625" s="78">
        <v>1.2872801988041824</v>
      </c>
      <c r="BJ625" s="79">
        <v>2.0602532000000002E-3</v>
      </c>
      <c r="BL625" s="98" t="s">
        <v>602</v>
      </c>
      <c r="BM625" s="104">
        <v>55350</v>
      </c>
      <c r="BN625" s="40">
        <v>0.93955230452665806</v>
      </c>
      <c r="BO625" s="47">
        <v>7.5923399622628396E-2</v>
      </c>
    </row>
    <row r="626" spans="1:67" ht="15.6" x14ac:dyDescent="0.3">
      <c r="A626" s="6" t="s">
        <v>671</v>
      </c>
      <c r="B626" s="7">
        <v>159989</v>
      </c>
      <c r="C626" s="8">
        <v>0.85002382281507505</v>
      </c>
      <c r="D626" s="9">
        <v>7.4405533677301197E-2</v>
      </c>
      <c r="F626" s="6" t="s">
        <v>1571</v>
      </c>
      <c r="G626" s="7">
        <v>138065</v>
      </c>
      <c r="H626" s="8">
        <v>0.59247058360392602</v>
      </c>
      <c r="I626" s="9">
        <v>9.1397782449627998E-2</v>
      </c>
      <c r="AI626" s="2" t="s">
        <v>12246</v>
      </c>
      <c r="AJ626" s="54">
        <v>1573</v>
      </c>
      <c r="AK626" s="4">
        <v>-1.1554969756140352</v>
      </c>
      <c r="AL626" s="46">
        <v>2.6901583999999999E-2</v>
      </c>
      <c r="AU626" s="6" t="s">
        <v>5727</v>
      </c>
      <c r="AV626" s="53">
        <v>57727</v>
      </c>
      <c r="AW626" s="8">
        <v>1.7365078987048979</v>
      </c>
      <c r="AX626" s="47">
        <v>0</v>
      </c>
      <c r="AZ626" s="43" t="s">
        <v>5149</v>
      </c>
      <c r="BA626" s="7">
        <v>10914</v>
      </c>
      <c r="BB626" s="40">
        <v>1.4772038801475975</v>
      </c>
      <c r="BC626" s="47">
        <v>5.5303269999999998E-4</v>
      </c>
      <c r="BE626" s="76" t="s">
        <v>7235</v>
      </c>
      <c r="BF626" s="77">
        <v>29101</v>
      </c>
      <c r="BG626" s="92">
        <v>1.3514298883557205</v>
      </c>
      <c r="BH626" s="79">
        <v>0</v>
      </c>
      <c r="BI626" s="78">
        <v>1.2873436229697128</v>
      </c>
      <c r="BJ626" s="79">
        <v>7.9698019999999994E-4</v>
      </c>
      <c r="BL626" s="98" t="s">
        <v>221</v>
      </c>
      <c r="BM626" s="104">
        <v>100271072</v>
      </c>
      <c r="BN626" s="40">
        <v>0.59919682897118598</v>
      </c>
      <c r="BO626" s="47">
        <v>7.6403949310639901E-2</v>
      </c>
    </row>
    <row r="627" spans="1:67" ht="15.6" x14ac:dyDescent="0.3">
      <c r="A627" s="6" t="s">
        <v>672</v>
      </c>
      <c r="B627" s="7">
        <v>100128930</v>
      </c>
      <c r="C627" s="8">
        <v>0.85057508624817302</v>
      </c>
      <c r="D627" s="9">
        <v>7.6969641151687904E-2</v>
      </c>
      <c r="F627" s="6" t="s">
        <v>1572</v>
      </c>
      <c r="G627" s="7">
        <v>404203</v>
      </c>
      <c r="H627" s="8">
        <v>0.59257959976542496</v>
      </c>
      <c r="I627" s="9">
        <v>9.5065215424234295E-2</v>
      </c>
      <c r="AI627" s="2" t="s">
        <v>5739</v>
      </c>
      <c r="AJ627" s="54">
        <v>9790</v>
      </c>
      <c r="AK627" s="4">
        <v>-1.1547930120122147</v>
      </c>
      <c r="AL627" s="46">
        <v>6.0702952999999997E-2</v>
      </c>
      <c r="AU627" s="6" t="s">
        <v>5728</v>
      </c>
      <c r="AV627" s="53">
        <v>5862</v>
      </c>
      <c r="AW627" s="8">
        <v>1.7364640839202952</v>
      </c>
      <c r="AX627" s="47">
        <v>0</v>
      </c>
      <c r="AZ627" s="43" t="s">
        <v>11881</v>
      </c>
      <c r="BA627" s="7">
        <v>5128</v>
      </c>
      <c r="BB627" s="40">
        <v>1.4800482361109968</v>
      </c>
      <c r="BC627" s="47">
        <v>5.5303269999999998E-4</v>
      </c>
      <c r="BE627" s="76" t="s">
        <v>5138</v>
      </c>
      <c r="BF627" s="77">
        <v>55660</v>
      </c>
      <c r="BG627" s="92">
        <v>1.2606842660642166</v>
      </c>
      <c r="BH627" s="79">
        <v>0</v>
      </c>
      <c r="BI627" s="78">
        <v>1.2875799169822773</v>
      </c>
      <c r="BJ627" s="79">
        <v>6.5690180000000005E-4</v>
      </c>
      <c r="BL627" s="98" t="s">
        <v>12881</v>
      </c>
      <c r="BM627" s="104">
        <v>100271593</v>
      </c>
      <c r="BN627" s="40">
        <v>0.73201622779657705</v>
      </c>
      <c r="BO627" s="47">
        <v>7.6403949310639901E-2</v>
      </c>
    </row>
    <row r="628" spans="1:67" ht="15.6" x14ac:dyDescent="0.3">
      <c r="A628" s="6" t="s">
        <v>673</v>
      </c>
      <c r="B628" s="7">
        <v>100506061</v>
      </c>
      <c r="C628" s="8">
        <v>0.85105833911509698</v>
      </c>
      <c r="D628" s="9">
        <v>6.9081750628044697E-2</v>
      </c>
      <c r="F628" s="6" t="s">
        <v>1573</v>
      </c>
      <c r="G628" s="7">
        <v>643160</v>
      </c>
      <c r="H628" s="8">
        <v>0.59258855605512395</v>
      </c>
      <c r="I628" s="9">
        <v>7.1789929921678E-2</v>
      </c>
      <c r="AI628" s="2" t="s">
        <v>13608</v>
      </c>
      <c r="AJ628" s="54">
        <v>10330</v>
      </c>
      <c r="AK628" s="4">
        <v>-1.1544012416891467</v>
      </c>
      <c r="AL628" s="46">
        <v>3.4163939999999997E-2</v>
      </c>
      <c r="AU628" s="6" t="s">
        <v>5729</v>
      </c>
      <c r="AV628" s="53">
        <v>54832</v>
      </c>
      <c r="AW628" s="8">
        <v>1.7364138165056662</v>
      </c>
      <c r="AX628" s="47">
        <v>0</v>
      </c>
      <c r="AZ628" s="43" t="s">
        <v>9292</v>
      </c>
      <c r="BA628" s="7">
        <v>819</v>
      </c>
      <c r="BB628" s="40">
        <v>1.4849112291946489</v>
      </c>
      <c r="BC628" s="47">
        <v>5.5303269999999998E-4</v>
      </c>
      <c r="BE628" s="76" t="s">
        <v>8754</v>
      </c>
      <c r="BF628" s="77">
        <v>8533</v>
      </c>
      <c r="BG628" s="92">
        <v>1.1515179706038952</v>
      </c>
      <c r="BH628" s="79">
        <v>0</v>
      </c>
      <c r="BI628" s="78">
        <v>1.2887818875131836</v>
      </c>
      <c r="BJ628" s="79">
        <v>7.2958220000000006E-4</v>
      </c>
      <c r="BL628" s="98" t="s">
        <v>1014</v>
      </c>
      <c r="BM628" s="104">
        <v>442304</v>
      </c>
      <c r="BN628" s="40">
        <v>0.86695737935793504</v>
      </c>
      <c r="BO628" s="47">
        <v>7.6403949310639901E-2</v>
      </c>
    </row>
    <row r="629" spans="1:67" ht="15.6" x14ac:dyDescent="0.3">
      <c r="A629" s="6" t="s">
        <v>674</v>
      </c>
      <c r="B629" s="7">
        <v>56946</v>
      </c>
      <c r="C629" s="8">
        <v>0.85197787277600801</v>
      </c>
      <c r="D629" s="9">
        <v>9.5415470172673794E-2</v>
      </c>
      <c r="F629" s="6" t="s">
        <v>1574</v>
      </c>
      <c r="G629" s="7">
        <v>100422686</v>
      </c>
      <c r="H629" s="8">
        <v>0.59259651323871498</v>
      </c>
      <c r="I629" s="9">
        <v>9.4516246054024894E-2</v>
      </c>
      <c r="AI629" s="2" t="s">
        <v>8347</v>
      </c>
      <c r="AJ629" s="54">
        <v>120534</v>
      </c>
      <c r="AK629" s="4">
        <v>-1.154260464173781</v>
      </c>
      <c r="AL629" s="46">
        <v>5.1436086000000006E-2</v>
      </c>
      <c r="AU629" s="6" t="s">
        <v>5730</v>
      </c>
      <c r="AV629" s="53">
        <v>5870</v>
      </c>
      <c r="AW629" s="8">
        <v>1.7363231488849062</v>
      </c>
      <c r="AX629" s="47">
        <v>0</v>
      </c>
      <c r="AZ629" s="43" t="s">
        <v>5394</v>
      </c>
      <c r="BA629" s="7">
        <v>51382</v>
      </c>
      <c r="BB629" s="40">
        <v>1.4871316003299244</v>
      </c>
      <c r="BC629" s="47">
        <v>5.5303269999999998E-4</v>
      </c>
      <c r="BE629" s="76" t="s">
        <v>5877</v>
      </c>
      <c r="BF629" s="77">
        <v>3320</v>
      </c>
      <c r="BG629" s="92">
        <v>1.3587289887365503</v>
      </c>
      <c r="BH629" s="79">
        <v>0</v>
      </c>
      <c r="BI629" s="78">
        <v>1.2889390083408698</v>
      </c>
      <c r="BJ629" s="79">
        <v>7.3580469999999997E-4</v>
      </c>
      <c r="BL629" s="98" t="s">
        <v>11847</v>
      </c>
      <c r="BM629" s="104">
        <v>2633</v>
      </c>
      <c r="BN629" s="40">
        <v>1.00118331524893</v>
      </c>
      <c r="BO629" s="47">
        <v>7.6403949310639901E-2</v>
      </c>
    </row>
    <row r="630" spans="1:67" ht="15.6" x14ac:dyDescent="0.3">
      <c r="A630" s="6" t="s">
        <v>675</v>
      </c>
      <c r="B630" s="7">
        <v>53345</v>
      </c>
      <c r="C630" s="8">
        <v>0.85203554382616498</v>
      </c>
      <c r="D630" s="9">
        <v>8.0595445613169406E-2</v>
      </c>
      <c r="F630" s="6" t="s">
        <v>1575</v>
      </c>
      <c r="G630" s="7">
        <v>153842</v>
      </c>
      <c r="H630" s="8">
        <v>0.59268215099369403</v>
      </c>
      <c r="I630" s="9">
        <v>8.8073879176225903E-2</v>
      </c>
      <c r="AI630" s="2" t="s">
        <v>261</v>
      </c>
      <c r="AJ630" s="54">
        <v>8386</v>
      </c>
      <c r="AK630" s="4">
        <v>-1.1535870800429313</v>
      </c>
      <c r="AL630" s="46">
        <v>7.3196540000000004E-2</v>
      </c>
      <c r="AU630" s="6" t="s">
        <v>5731</v>
      </c>
      <c r="AV630" s="53">
        <v>7415</v>
      </c>
      <c r="AW630" s="8">
        <v>1.7362378884118328</v>
      </c>
      <c r="AX630" s="47">
        <v>0</v>
      </c>
      <c r="AZ630" s="43" t="s">
        <v>7246</v>
      </c>
      <c r="BA630" s="7">
        <v>6059</v>
      </c>
      <c r="BB630" s="40">
        <v>1.488397058932355</v>
      </c>
      <c r="BC630" s="47">
        <v>5.5303269999999998E-4</v>
      </c>
      <c r="BE630" s="76" t="s">
        <v>5852</v>
      </c>
      <c r="BF630" s="77">
        <v>29966</v>
      </c>
      <c r="BG630" s="92">
        <v>1.4232054154072569</v>
      </c>
      <c r="BH630" s="79">
        <v>0</v>
      </c>
      <c r="BI630" s="78">
        <v>1.2898798990298421</v>
      </c>
      <c r="BJ630" s="79">
        <v>5.8096363999999992E-4</v>
      </c>
      <c r="BL630" s="98" t="s">
        <v>11973</v>
      </c>
      <c r="BM630" s="104">
        <v>4600</v>
      </c>
      <c r="BN630" s="40">
        <v>1.00726716724856</v>
      </c>
      <c r="BO630" s="47">
        <v>7.6403949310639901E-2</v>
      </c>
    </row>
    <row r="631" spans="1:67" ht="15.6" x14ac:dyDescent="0.3">
      <c r="A631" s="6" t="s">
        <v>676</v>
      </c>
      <c r="B631" s="7">
        <v>56167</v>
      </c>
      <c r="C631" s="8">
        <v>0.85238816184704302</v>
      </c>
      <c r="D631" s="9">
        <v>6.3416312332857397E-2</v>
      </c>
      <c r="F631" s="6" t="s">
        <v>663</v>
      </c>
      <c r="G631" s="7">
        <v>100271618</v>
      </c>
      <c r="H631" s="8">
        <v>0.59289362296416703</v>
      </c>
      <c r="I631" s="9">
        <v>7.0338169860860195E-2</v>
      </c>
      <c r="AI631" s="2" t="s">
        <v>8245</v>
      </c>
      <c r="AJ631" s="54">
        <v>7398</v>
      </c>
      <c r="AK631" s="4">
        <v>-1.153276176131224</v>
      </c>
      <c r="AL631" s="46">
        <v>4.4730505999999996E-2</v>
      </c>
      <c r="AU631" s="6" t="s">
        <v>5732</v>
      </c>
      <c r="AV631" s="53">
        <v>54800</v>
      </c>
      <c r="AW631" s="8">
        <v>1.7359626302703146</v>
      </c>
      <c r="AX631" s="47">
        <v>0</v>
      </c>
      <c r="AZ631" s="43" t="s">
        <v>9713</v>
      </c>
      <c r="BA631" s="7">
        <v>9124</v>
      </c>
      <c r="BB631" s="40">
        <v>1.4966193680254019</v>
      </c>
      <c r="BC631" s="47">
        <v>5.5303269999999998E-4</v>
      </c>
      <c r="BE631" s="76" t="s">
        <v>8670</v>
      </c>
      <c r="BF631" s="77">
        <v>51699</v>
      </c>
      <c r="BG631" s="92">
        <v>1.5379876990252783</v>
      </c>
      <c r="BH631" s="79">
        <v>0</v>
      </c>
      <c r="BI631" s="78">
        <v>1.2903831160084134</v>
      </c>
      <c r="BJ631" s="79">
        <v>5.8889490000000005E-4</v>
      </c>
      <c r="BL631" s="97" t="s">
        <v>12882</v>
      </c>
      <c r="BM631" s="105">
        <v>9071</v>
      </c>
      <c r="BN631" s="39">
        <v>-1.0706362045118101</v>
      </c>
      <c r="BO631" s="46">
        <v>7.6458480137194307E-2</v>
      </c>
    </row>
    <row r="632" spans="1:67" ht="15.6" x14ac:dyDescent="0.3">
      <c r="A632" s="6" t="s">
        <v>677</v>
      </c>
      <c r="B632" s="7">
        <v>79104</v>
      </c>
      <c r="C632" s="8">
        <v>0.85276749281362396</v>
      </c>
      <c r="D632" s="9">
        <v>8.7218153772273696E-2</v>
      </c>
      <c r="F632" s="6" t="s">
        <v>1576</v>
      </c>
      <c r="G632" s="7">
        <v>9457</v>
      </c>
      <c r="H632" s="8">
        <v>0.59299745141473204</v>
      </c>
      <c r="I632" s="9">
        <v>8.7517577421377404E-2</v>
      </c>
      <c r="AI632" s="2" t="s">
        <v>7974</v>
      </c>
      <c r="AJ632" s="54">
        <v>29121</v>
      </c>
      <c r="AK632" s="4">
        <v>-1.1526965872740234</v>
      </c>
      <c r="AL632" s="46">
        <v>1.4850327999999999E-2</v>
      </c>
      <c r="AU632" s="6" t="s">
        <v>5733</v>
      </c>
      <c r="AV632" s="53">
        <v>10342</v>
      </c>
      <c r="AW632" s="8">
        <v>1.7356342092641133</v>
      </c>
      <c r="AX632" s="47">
        <v>0</v>
      </c>
      <c r="AZ632" s="43" t="s">
        <v>11882</v>
      </c>
      <c r="BA632" s="7">
        <v>942</v>
      </c>
      <c r="BB632" s="40">
        <v>1.4970119160524866</v>
      </c>
      <c r="BC632" s="47">
        <v>5.5303269999999998E-4</v>
      </c>
      <c r="BE632" s="76" t="s">
        <v>7959</v>
      </c>
      <c r="BF632" s="77">
        <v>286887</v>
      </c>
      <c r="BG632" s="92">
        <v>1.097428425750375</v>
      </c>
      <c r="BH632" s="79">
        <v>0</v>
      </c>
      <c r="BI632" s="78">
        <v>1.2907556076823437</v>
      </c>
      <c r="BJ632" s="79">
        <v>5.0459299999999997E-3</v>
      </c>
      <c r="BL632" s="98" t="s">
        <v>12883</v>
      </c>
      <c r="BM632" s="104">
        <v>409</v>
      </c>
      <c r="BN632" s="40">
        <v>0.95070086528286402</v>
      </c>
      <c r="BO632" s="47">
        <v>7.6458480137194307E-2</v>
      </c>
    </row>
    <row r="633" spans="1:67" ht="15.6" x14ac:dyDescent="0.3">
      <c r="A633" s="6" t="s">
        <v>678</v>
      </c>
      <c r="B633" s="7">
        <v>338739</v>
      </c>
      <c r="C633" s="8">
        <v>0.85282719396923501</v>
      </c>
      <c r="D633" s="9">
        <v>8.4167493836043203E-2</v>
      </c>
      <c r="F633" s="6" t="s">
        <v>351</v>
      </c>
      <c r="G633" s="7">
        <v>100420555</v>
      </c>
      <c r="H633" s="8">
        <v>0.59317786511915904</v>
      </c>
      <c r="I633" s="9">
        <v>8.5616270818723902E-2</v>
      </c>
      <c r="AI633" s="2" t="s">
        <v>9277</v>
      </c>
      <c r="AJ633" s="54">
        <v>1060</v>
      </c>
      <c r="AK633" s="4">
        <v>-1.1523668266833937</v>
      </c>
      <c r="AL633" s="46">
        <v>1.8356982000000001E-2</v>
      </c>
      <c r="AU633" s="6" t="s">
        <v>5734</v>
      </c>
      <c r="AV633" s="53">
        <v>8894</v>
      </c>
      <c r="AW633" s="8">
        <v>1.7354058471956353</v>
      </c>
      <c r="AX633" s="47">
        <v>0</v>
      </c>
      <c r="AZ633" s="43" t="s">
        <v>6633</v>
      </c>
      <c r="BA633" s="7">
        <v>2012</v>
      </c>
      <c r="BB633" s="40">
        <v>1.5102413029912631</v>
      </c>
      <c r="BC633" s="47">
        <v>5.5303269999999998E-4</v>
      </c>
      <c r="BE633" s="76" t="s">
        <v>5568</v>
      </c>
      <c r="BF633" s="77">
        <v>3182</v>
      </c>
      <c r="BG633" s="92">
        <v>1.4312173971049547</v>
      </c>
      <c r="BH633" s="79">
        <v>0</v>
      </c>
      <c r="BI633" s="78">
        <v>1.2922915618459834</v>
      </c>
      <c r="BJ633" s="79">
        <v>9.2270699999999993E-4</v>
      </c>
      <c r="BL633" s="98" t="s">
        <v>12884</v>
      </c>
      <c r="BM633" s="104">
        <v>644945</v>
      </c>
      <c r="BN633" s="40">
        <v>1.02492428785884</v>
      </c>
      <c r="BO633" s="47">
        <v>7.6624663363247095E-2</v>
      </c>
    </row>
    <row r="634" spans="1:67" ht="15.6" x14ac:dyDescent="0.3">
      <c r="A634" s="6" t="s">
        <v>679</v>
      </c>
      <c r="B634" s="7">
        <v>11318</v>
      </c>
      <c r="C634" s="8">
        <v>0.85312825659559899</v>
      </c>
      <c r="D634" s="9">
        <v>8.7218153772273696E-2</v>
      </c>
      <c r="F634" s="6" t="s">
        <v>1577</v>
      </c>
      <c r="G634" s="7">
        <v>440061</v>
      </c>
      <c r="H634" s="8">
        <v>0.59321453362953602</v>
      </c>
      <c r="I634" s="9">
        <v>8.1592084105034601E-2</v>
      </c>
      <c r="AI634" s="2" t="s">
        <v>8219</v>
      </c>
      <c r="AJ634" s="54">
        <v>7818</v>
      </c>
      <c r="AK634" s="4">
        <v>-1.1523304620594379</v>
      </c>
      <c r="AL634" s="46">
        <v>6.8825049999999997E-3</v>
      </c>
      <c r="AU634" s="6" t="s">
        <v>5735</v>
      </c>
      <c r="AV634" s="53">
        <v>1955</v>
      </c>
      <c r="AW634" s="8">
        <v>1.735193655997092</v>
      </c>
      <c r="AX634" s="47">
        <v>0</v>
      </c>
      <c r="AZ634" s="43" t="s">
        <v>8423</v>
      </c>
      <c r="BA634" s="7">
        <v>7905</v>
      </c>
      <c r="BB634" s="40">
        <v>1.5258984834487443</v>
      </c>
      <c r="BC634" s="47">
        <v>5.5303269999999998E-4</v>
      </c>
      <c r="BE634" s="76" t="s">
        <v>5313</v>
      </c>
      <c r="BF634" s="77">
        <v>9898</v>
      </c>
      <c r="BG634" s="92">
        <v>1.2242168947339729</v>
      </c>
      <c r="BH634" s="79">
        <v>0</v>
      </c>
      <c r="BI634" s="78">
        <v>1.292490000904682</v>
      </c>
      <c r="BJ634" s="79">
        <v>7.3580469999999997E-4</v>
      </c>
      <c r="BL634" s="98" t="s">
        <v>12885</v>
      </c>
      <c r="BM634" s="104">
        <v>84561</v>
      </c>
      <c r="BN634" s="40">
        <v>1.0494925138056399</v>
      </c>
      <c r="BO634" s="47">
        <v>7.6725507042771895E-2</v>
      </c>
    </row>
    <row r="635" spans="1:67" ht="15.6" x14ac:dyDescent="0.3">
      <c r="A635" s="6" t="s">
        <v>680</v>
      </c>
      <c r="B635" s="7">
        <v>23306</v>
      </c>
      <c r="C635" s="8">
        <v>0.85342298677890704</v>
      </c>
      <c r="D635" s="9">
        <v>9.1761660554959198E-2</v>
      </c>
      <c r="F635" s="6" t="s">
        <v>1578</v>
      </c>
      <c r="G635" s="7">
        <v>80231</v>
      </c>
      <c r="H635" s="8">
        <v>0.59340817445494298</v>
      </c>
      <c r="I635" s="9">
        <v>9.7135006325043793E-2</v>
      </c>
      <c r="AI635" s="2" t="s">
        <v>13609</v>
      </c>
      <c r="AJ635" s="54">
        <v>100507562</v>
      </c>
      <c r="AK635" s="4">
        <v>-1.1521624398969708</v>
      </c>
      <c r="AL635" s="46">
        <v>3.5238774E-2</v>
      </c>
      <c r="AU635" s="6" t="s">
        <v>5736</v>
      </c>
      <c r="AV635" s="53">
        <v>162514</v>
      </c>
      <c r="AW635" s="8">
        <v>1.7347389669183111</v>
      </c>
      <c r="AX635" s="47">
        <v>0</v>
      </c>
      <c r="AZ635" s="43" t="s">
        <v>4847</v>
      </c>
      <c r="BA635" s="7">
        <v>28984</v>
      </c>
      <c r="BB635" s="40">
        <v>1.5472756883538601</v>
      </c>
      <c r="BC635" s="47">
        <v>5.5303269999999998E-4</v>
      </c>
      <c r="BE635" s="76" t="s">
        <v>8719</v>
      </c>
      <c r="BF635" s="77">
        <v>55041</v>
      </c>
      <c r="BG635" s="92">
        <v>1.1819879378896307</v>
      </c>
      <c r="BH635" s="79">
        <v>0</v>
      </c>
      <c r="BI635" s="78">
        <v>1.2935658322532202</v>
      </c>
      <c r="BJ635" s="79">
        <v>1.3293236000000001E-3</v>
      </c>
      <c r="BL635" s="98" t="s">
        <v>969</v>
      </c>
      <c r="BM635" s="104">
        <v>7045</v>
      </c>
      <c r="BN635" s="40">
        <v>1.21197558170914</v>
      </c>
      <c r="BO635" s="47">
        <v>7.6725507042771895E-2</v>
      </c>
    </row>
    <row r="636" spans="1:67" ht="15.6" x14ac:dyDescent="0.3">
      <c r="A636" s="6" t="s">
        <v>681</v>
      </c>
      <c r="B636" s="7">
        <v>2720</v>
      </c>
      <c r="C636" s="8">
        <v>0.85396616677717996</v>
      </c>
      <c r="D636" s="9">
        <v>7.5102759955071596E-2</v>
      </c>
      <c r="F636" s="6" t="s">
        <v>1579</v>
      </c>
      <c r="G636" s="7">
        <v>161176</v>
      </c>
      <c r="H636" s="8">
        <v>0.59360954582381298</v>
      </c>
      <c r="I636" s="9">
        <v>7.4670203375814301E-2</v>
      </c>
      <c r="AI636" s="2" t="s">
        <v>10044</v>
      </c>
      <c r="AJ636" s="54">
        <v>1540</v>
      </c>
      <c r="AK636" s="4">
        <v>-1.1520117496412641</v>
      </c>
      <c r="AL636" s="46">
        <v>7.5707555000000008E-3</v>
      </c>
      <c r="AU636" s="6" t="s">
        <v>5737</v>
      </c>
      <c r="AV636" s="53">
        <v>102</v>
      </c>
      <c r="AW636" s="8">
        <v>1.7347224513494621</v>
      </c>
      <c r="AX636" s="47">
        <v>0</v>
      </c>
      <c r="AZ636" s="43" t="s">
        <v>11883</v>
      </c>
      <c r="BA636" s="7">
        <v>100422850</v>
      </c>
      <c r="BB636" s="40">
        <v>1.5539421338035349</v>
      </c>
      <c r="BC636" s="47">
        <v>5.5303269999999998E-4</v>
      </c>
      <c r="BE636" s="76" t="s">
        <v>9692</v>
      </c>
      <c r="BF636" s="77">
        <v>133619</v>
      </c>
      <c r="BG636" s="92">
        <v>1.2971101067412696</v>
      </c>
      <c r="BH636" s="79">
        <v>0</v>
      </c>
      <c r="BI636" s="78">
        <v>1.293914614885701</v>
      </c>
      <c r="BJ636" s="79">
        <v>6.5690180000000005E-4</v>
      </c>
      <c r="BL636" s="98" t="s">
        <v>815</v>
      </c>
      <c r="BM636" s="104">
        <v>100419056</v>
      </c>
      <c r="BN636" s="40">
        <v>0.86408661827171496</v>
      </c>
      <c r="BO636" s="47">
        <v>7.6778655937727897E-2</v>
      </c>
    </row>
    <row r="637" spans="1:67" ht="15.6" x14ac:dyDescent="0.3">
      <c r="A637" s="6" t="s">
        <v>682</v>
      </c>
      <c r="B637" s="7">
        <v>89890</v>
      </c>
      <c r="C637" s="8">
        <v>0.85419037643580797</v>
      </c>
      <c r="D637" s="9">
        <v>9.8724169746470997E-2</v>
      </c>
      <c r="F637" s="6" t="s">
        <v>1580</v>
      </c>
      <c r="G637" s="7">
        <v>677822</v>
      </c>
      <c r="H637" s="8">
        <v>0.59362401139292897</v>
      </c>
      <c r="I637" s="9">
        <v>9.1397782449627998E-2</v>
      </c>
      <c r="AI637" s="2" t="s">
        <v>13610</v>
      </c>
      <c r="AJ637" s="54">
        <v>105375095</v>
      </c>
      <c r="AK637" s="4">
        <v>-1.1507399098746096</v>
      </c>
      <c r="AL637" s="46">
        <v>5.1436086000000006E-2</v>
      </c>
      <c r="AU637" s="6" t="s">
        <v>5738</v>
      </c>
      <c r="AV637" s="53">
        <v>6141</v>
      </c>
      <c r="AW637" s="8">
        <v>1.7346635399457928</v>
      </c>
      <c r="AX637" s="47">
        <v>0</v>
      </c>
      <c r="AZ637" s="43" t="s">
        <v>11884</v>
      </c>
      <c r="BA637" s="7">
        <v>84518</v>
      </c>
      <c r="BB637" s="40">
        <v>1.5754095398835835</v>
      </c>
      <c r="BC637" s="47">
        <v>5.5303269999999998E-4</v>
      </c>
      <c r="BE637" s="76" t="s">
        <v>5556</v>
      </c>
      <c r="BF637" s="77">
        <v>5707</v>
      </c>
      <c r="BG637" s="92">
        <v>1.3934615620006487</v>
      </c>
      <c r="BH637" s="79">
        <v>0</v>
      </c>
      <c r="BI637" s="78">
        <v>1.2947442456525389</v>
      </c>
      <c r="BJ637" s="79">
        <v>7.0498960000000004E-4</v>
      </c>
      <c r="BL637" s="97" t="s">
        <v>12886</v>
      </c>
      <c r="BM637" s="105">
        <v>2302</v>
      </c>
      <c r="BN637" s="39">
        <v>-0.91875933520609199</v>
      </c>
      <c r="BO637" s="46">
        <v>7.6948910967801099E-2</v>
      </c>
    </row>
    <row r="638" spans="1:67" ht="15.6" x14ac:dyDescent="0.3">
      <c r="A638" s="6" t="s">
        <v>683</v>
      </c>
      <c r="B638" s="7">
        <v>390148</v>
      </c>
      <c r="C638" s="8">
        <v>0.85432955121732201</v>
      </c>
      <c r="D638" s="9">
        <v>8.7218153772273696E-2</v>
      </c>
      <c r="F638" s="6" t="s">
        <v>1581</v>
      </c>
      <c r="G638" s="7">
        <v>6363</v>
      </c>
      <c r="H638" s="8">
        <v>0.59381536239322796</v>
      </c>
      <c r="I638" s="9">
        <v>9.2503308328033995E-2</v>
      </c>
      <c r="AI638" s="2" t="s">
        <v>5335</v>
      </c>
      <c r="AJ638" s="54">
        <v>51100</v>
      </c>
      <c r="AK638" s="4">
        <v>-1.15041146083502</v>
      </c>
      <c r="AL638" s="46">
        <v>1.7660768E-2</v>
      </c>
      <c r="AU638" s="6" t="s">
        <v>5739</v>
      </c>
      <c r="AV638" s="53">
        <v>9790</v>
      </c>
      <c r="AW638" s="8">
        <v>1.7345822998184661</v>
      </c>
      <c r="AX638" s="47">
        <v>0</v>
      </c>
      <c r="AZ638" s="43" t="s">
        <v>11885</v>
      </c>
      <c r="BA638" s="7">
        <v>104326052</v>
      </c>
      <c r="BB638" s="40">
        <v>1.5768152908550532</v>
      </c>
      <c r="BC638" s="47">
        <v>5.5303269999999998E-4</v>
      </c>
      <c r="BE638" s="76" t="s">
        <v>5523</v>
      </c>
      <c r="BF638" s="77">
        <v>26065</v>
      </c>
      <c r="BG638" s="92">
        <v>1.0966627559071296</v>
      </c>
      <c r="BH638" s="79">
        <v>0</v>
      </c>
      <c r="BI638" s="78">
        <v>1.295001790597377</v>
      </c>
      <c r="BJ638" s="79">
        <v>4.9653586000000002E-4</v>
      </c>
      <c r="BL638" s="98" t="s">
        <v>3249</v>
      </c>
      <c r="BM638" s="104">
        <v>11029</v>
      </c>
      <c r="BN638" s="40">
        <v>0.606253110720685</v>
      </c>
      <c r="BO638" s="47">
        <v>7.6948910967801099E-2</v>
      </c>
    </row>
    <row r="639" spans="1:67" ht="15.6" x14ac:dyDescent="0.3">
      <c r="A639" s="6" t="s">
        <v>684</v>
      </c>
      <c r="B639" s="7">
        <v>6276</v>
      </c>
      <c r="C639" s="8">
        <v>0.85455692014420404</v>
      </c>
      <c r="D639" s="9">
        <v>6.9377430354995398E-2</v>
      </c>
      <c r="F639" s="6" t="s">
        <v>1582</v>
      </c>
      <c r="G639" s="7">
        <v>106480737</v>
      </c>
      <c r="H639" s="8">
        <v>0.59388405552687895</v>
      </c>
      <c r="I639" s="9">
        <v>8.9287075092697898E-2</v>
      </c>
      <c r="AI639" s="2" t="s">
        <v>4912</v>
      </c>
      <c r="AJ639" s="54">
        <v>4256</v>
      </c>
      <c r="AK639" s="4">
        <v>-1.1494333147155216</v>
      </c>
      <c r="AL639" s="46">
        <v>1.9837655999999999E-2</v>
      </c>
      <c r="AU639" s="6" t="s">
        <v>5740</v>
      </c>
      <c r="AV639" s="53">
        <v>1829</v>
      </c>
      <c r="AW639" s="8">
        <v>1.7345753634163279</v>
      </c>
      <c r="AX639" s="47">
        <v>0</v>
      </c>
      <c r="AZ639" s="43" t="s">
        <v>11886</v>
      </c>
      <c r="BA639" s="7">
        <v>9068</v>
      </c>
      <c r="BB639" s="40">
        <v>1.7273626498364525</v>
      </c>
      <c r="BC639" s="47">
        <v>5.5303269999999998E-4</v>
      </c>
      <c r="BE639" s="76" t="s">
        <v>5271</v>
      </c>
      <c r="BF639" s="77">
        <v>6745</v>
      </c>
      <c r="BG639" s="92">
        <v>1.1475634951815188</v>
      </c>
      <c r="BH639" s="79">
        <v>0</v>
      </c>
      <c r="BI639" s="78">
        <v>1.2950239561298946</v>
      </c>
      <c r="BJ639" s="79">
        <v>8.2954905999999993E-4</v>
      </c>
      <c r="BL639" s="98" t="s">
        <v>12887</v>
      </c>
      <c r="BM639" s="104">
        <v>64220</v>
      </c>
      <c r="BN639" s="40">
        <v>0.93235756006792703</v>
      </c>
      <c r="BO639" s="47">
        <v>7.7083447547207404E-2</v>
      </c>
    </row>
    <row r="640" spans="1:67" ht="15.6" x14ac:dyDescent="0.3">
      <c r="A640" s="6" t="s">
        <v>685</v>
      </c>
      <c r="B640" s="7">
        <v>106479470</v>
      </c>
      <c r="C640" s="8">
        <v>0.85503527965730597</v>
      </c>
      <c r="D640" s="9">
        <v>6.8979035479820996E-2</v>
      </c>
      <c r="F640" s="6" t="s">
        <v>1583</v>
      </c>
      <c r="G640" s="7">
        <v>4105</v>
      </c>
      <c r="H640" s="8">
        <v>0.59391920372293705</v>
      </c>
      <c r="I640" s="9">
        <v>9.50823819804575E-2</v>
      </c>
      <c r="AI640" s="2" t="s">
        <v>11893</v>
      </c>
      <c r="AJ640" s="54">
        <v>56951</v>
      </c>
      <c r="AK640" s="4">
        <v>-1.1493139170810698</v>
      </c>
      <c r="AL640" s="46">
        <v>1.1525627E-2</v>
      </c>
      <c r="AU640" s="6" t="s">
        <v>5741</v>
      </c>
      <c r="AV640" s="53">
        <v>51232</v>
      </c>
      <c r="AW640" s="8">
        <v>1.7343545516376577</v>
      </c>
      <c r="AX640" s="47">
        <v>0</v>
      </c>
      <c r="AZ640" s="43" t="s">
        <v>8471</v>
      </c>
      <c r="BA640" s="7">
        <v>6698</v>
      </c>
      <c r="BB640" s="40">
        <v>1.9558198897041545</v>
      </c>
      <c r="BC640" s="47">
        <v>5.5303269999999998E-4</v>
      </c>
      <c r="BE640" s="76" t="s">
        <v>5398</v>
      </c>
      <c r="BF640" s="77">
        <v>1622</v>
      </c>
      <c r="BG640" s="92">
        <v>1.298576677828039</v>
      </c>
      <c r="BH640" s="79">
        <v>0</v>
      </c>
      <c r="BI640" s="78">
        <v>1.2958523030281861</v>
      </c>
      <c r="BJ640" s="79">
        <v>9.3268219999999996E-4</v>
      </c>
      <c r="BL640" s="98" t="s">
        <v>245</v>
      </c>
      <c r="BM640" s="104">
        <v>389293</v>
      </c>
      <c r="BN640" s="40">
        <v>0.64520972711667002</v>
      </c>
      <c r="BO640" s="47">
        <v>7.7198559448661802E-2</v>
      </c>
    </row>
    <row r="641" spans="1:67" ht="15.6" x14ac:dyDescent="0.3">
      <c r="A641" s="6" t="s">
        <v>686</v>
      </c>
      <c r="B641" s="7">
        <v>644759</v>
      </c>
      <c r="C641" s="8">
        <v>0.85537907346902597</v>
      </c>
      <c r="D641" s="9">
        <v>9.6471950322615602E-2</v>
      </c>
      <c r="F641" s="6" t="s">
        <v>1584</v>
      </c>
      <c r="G641" s="7">
        <v>140028</v>
      </c>
      <c r="H641" s="8">
        <v>0.59395106102722695</v>
      </c>
      <c r="I641" s="9">
        <v>7.8890954186749102E-2</v>
      </c>
      <c r="AI641" s="2" t="s">
        <v>11920</v>
      </c>
      <c r="AJ641" s="54">
        <v>107985043</v>
      </c>
      <c r="AK641" s="4">
        <v>-1.1492360947277549</v>
      </c>
      <c r="AL641" s="46">
        <v>5.1436086000000006E-2</v>
      </c>
      <c r="AU641" s="6" t="s">
        <v>5742</v>
      </c>
      <c r="AV641" s="53">
        <v>23036</v>
      </c>
      <c r="AW641" s="8">
        <v>1.7342103315524595</v>
      </c>
      <c r="AX641" s="47">
        <v>0</v>
      </c>
      <c r="AZ641" s="43" t="s">
        <v>9657</v>
      </c>
      <c r="BA641" s="7">
        <v>6278</v>
      </c>
      <c r="BB641" s="40">
        <v>2.9768911220505667</v>
      </c>
      <c r="BC641" s="47">
        <v>5.5303269999999998E-4</v>
      </c>
      <c r="BE641" s="76" t="s">
        <v>7147</v>
      </c>
      <c r="BF641" s="77">
        <v>3597</v>
      </c>
      <c r="BG641" s="92">
        <v>1.3698896679611172</v>
      </c>
      <c r="BH641" s="79">
        <v>0</v>
      </c>
      <c r="BI641" s="78">
        <v>1.2961869629722331</v>
      </c>
      <c r="BJ641" s="79">
        <v>1.0260428500000001E-3</v>
      </c>
      <c r="BL641" s="98" t="s">
        <v>12888</v>
      </c>
      <c r="BM641" s="104">
        <v>100873606</v>
      </c>
      <c r="BN641" s="40">
        <v>0.76842444847361202</v>
      </c>
      <c r="BO641" s="47">
        <v>7.7198559448661802E-2</v>
      </c>
    </row>
    <row r="642" spans="1:67" ht="15.6" x14ac:dyDescent="0.3">
      <c r="A642" s="6" t="s">
        <v>687</v>
      </c>
      <c r="B642" s="7">
        <v>101669764</v>
      </c>
      <c r="C642" s="8">
        <v>0.85603908257515005</v>
      </c>
      <c r="D642" s="9">
        <v>9.5770694222633096E-2</v>
      </c>
      <c r="F642" s="6" t="s">
        <v>1585</v>
      </c>
      <c r="G642" s="7">
        <v>112436690</v>
      </c>
      <c r="H642" s="8">
        <v>0.59419942475626897</v>
      </c>
      <c r="I642" s="9">
        <v>8.6805794924006904E-2</v>
      </c>
      <c r="AI642" s="2" t="s">
        <v>9276</v>
      </c>
      <c r="AJ642" s="54">
        <v>79991</v>
      </c>
      <c r="AK642" s="4">
        <v>-1.1485737826634546</v>
      </c>
      <c r="AL642" s="46">
        <v>4.0278873E-2</v>
      </c>
      <c r="AU642" s="6" t="s">
        <v>5743</v>
      </c>
      <c r="AV642" s="53">
        <v>55014</v>
      </c>
      <c r="AW642" s="8">
        <v>1.7340346983303818</v>
      </c>
      <c r="AX642" s="47">
        <v>0</v>
      </c>
      <c r="AZ642" s="43" t="s">
        <v>5852</v>
      </c>
      <c r="BA642" s="7">
        <v>29966</v>
      </c>
      <c r="BB642" s="40">
        <v>1.2898798990298421</v>
      </c>
      <c r="BC642" s="47">
        <v>5.8096363999999992E-4</v>
      </c>
      <c r="BE642" s="76" t="s">
        <v>5687</v>
      </c>
      <c r="BF642" s="77">
        <v>253260</v>
      </c>
      <c r="BG642" s="92">
        <v>1.3010061789401326</v>
      </c>
      <c r="BH642" s="79">
        <v>0</v>
      </c>
      <c r="BI642" s="78">
        <v>1.296681995114175</v>
      </c>
      <c r="BJ642" s="79">
        <v>5.0378453000000001E-4</v>
      </c>
      <c r="BL642" s="98" t="s">
        <v>862</v>
      </c>
      <c r="BM642" s="104">
        <v>57817</v>
      </c>
      <c r="BN642" s="40">
        <v>0.83044366341280795</v>
      </c>
      <c r="BO642" s="47">
        <v>7.7198559448661802E-2</v>
      </c>
    </row>
    <row r="643" spans="1:67" ht="15.6" x14ac:dyDescent="0.3">
      <c r="A643" s="6" t="s">
        <v>688</v>
      </c>
      <c r="B643" s="7">
        <v>285641</v>
      </c>
      <c r="C643" s="8">
        <v>0.85616738816675497</v>
      </c>
      <c r="D643" s="9">
        <v>8.7406853042798396E-2</v>
      </c>
      <c r="F643" s="6" t="s">
        <v>1586</v>
      </c>
      <c r="G643" s="7">
        <v>341418</v>
      </c>
      <c r="H643" s="8">
        <v>0.59428854383946705</v>
      </c>
      <c r="I643" s="9">
        <v>9.8614030189416904E-2</v>
      </c>
      <c r="AI643" s="2" t="s">
        <v>13611</v>
      </c>
      <c r="AJ643" s="54">
        <v>5827</v>
      </c>
      <c r="AK643" s="4">
        <v>-1.1475099149572823</v>
      </c>
      <c r="AL643" s="46">
        <v>2.9961188E-2</v>
      </c>
      <c r="AU643" s="6" t="s">
        <v>5744</v>
      </c>
      <c r="AV643" s="53">
        <v>80143</v>
      </c>
      <c r="AW643" s="8">
        <v>1.7340032989286371</v>
      </c>
      <c r="AX643" s="47">
        <v>0</v>
      </c>
      <c r="AZ643" s="43" t="s">
        <v>11887</v>
      </c>
      <c r="BA643" s="7">
        <v>23253</v>
      </c>
      <c r="BB643" s="40">
        <v>1.3916509361033682</v>
      </c>
      <c r="BC643" s="47">
        <v>5.8096363999999992E-4</v>
      </c>
      <c r="BE643" s="76" t="s">
        <v>12003</v>
      </c>
      <c r="BF643" s="77">
        <v>51318</v>
      </c>
      <c r="BG643" s="92">
        <v>1.460703619670364</v>
      </c>
      <c r="BH643" s="79">
        <v>0</v>
      </c>
      <c r="BI643" s="78">
        <v>1.2972699040857436</v>
      </c>
      <c r="BJ643" s="79">
        <v>8.9945899999999991E-4</v>
      </c>
      <c r="BL643" s="98" t="s">
        <v>997</v>
      </c>
      <c r="BM643" s="104">
        <v>5153</v>
      </c>
      <c r="BN643" s="40">
        <v>0.84224014752675702</v>
      </c>
      <c r="BO643" s="47">
        <v>7.7198559448661802E-2</v>
      </c>
    </row>
    <row r="644" spans="1:67" ht="15.6" x14ac:dyDescent="0.3">
      <c r="A644" s="6" t="s">
        <v>689</v>
      </c>
      <c r="B644" s="7">
        <v>100420829</v>
      </c>
      <c r="C644" s="8">
        <v>0.85639988189570004</v>
      </c>
      <c r="D644" s="9">
        <v>8.7404702993398795E-2</v>
      </c>
      <c r="F644" s="6" t="s">
        <v>1587</v>
      </c>
      <c r="G644" s="7">
        <v>140714</v>
      </c>
      <c r="H644" s="8">
        <v>0.59442555298817101</v>
      </c>
      <c r="I644" s="9">
        <v>9.0038525763798699E-2</v>
      </c>
      <c r="AI644" s="2" t="s">
        <v>5679</v>
      </c>
      <c r="AJ644" s="54">
        <v>29766</v>
      </c>
      <c r="AK644" s="4">
        <v>-1.1473957576512586</v>
      </c>
      <c r="AL644" s="46">
        <v>2.3269217000000002E-2</v>
      </c>
      <c r="AU644" s="6" t="s">
        <v>5745</v>
      </c>
      <c r="AV644" s="53">
        <v>6138</v>
      </c>
      <c r="AW644" s="8">
        <v>1.7335782989229889</v>
      </c>
      <c r="AX644" s="47">
        <v>0</v>
      </c>
      <c r="AZ644" s="43" t="s">
        <v>11888</v>
      </c>
      <c r="BA644" s="7">
        <v>106144584</v>
      </c>
      <c r="BB644" s="40">
        <v>1.4065694855660118</v>
      </c>
      <c r="BC644" s="47">
        <v>5.8096363999999992E-4</v>
      </c>
      <c r="BE644" s="76" t="s">
        <v>6554</v>
      </c>
      <c r="BF644" s="77">
        <v>51575</v>
      </c>
      <c r="BG644" s="92">
        <v>1.1471112866697994</v>
      </c>
      <c r="BH644" s="79">
        <v>0</v>
      </c>
      <c r="BI644" s="78">
        <v>1.2978717737529839</v>
      </c>
      <c r="BJ644" s="79">
        <v>1.4863995E-3</v>
      </c>
      <c r="BL644" s="98" t="s">
        <v>11732</v>
      </c>
      <c r="BM644" s="104">
        <v>10581</v>
      </c>
      <c r="BN644" s="40">
        <v>1.1386419986674601</v>
      </c>
      <c r="BO644" s="47">
        <v>7.7198559448661802E-2</v>
      </c>
    </row>
    <row r="645" spans="1:67" ht="15.6" x14ac:dyDescent="0.3">
      <c r="A645" s="6" t="s">
        <v>690</v>
      </c>
      <c r="B645" s="7">
        <v>100873637</v>
      </c>
      <c r="C645" s="8">
        <v>0.85648117594359996</v>
      </c>
      <c r="D645" s="9">
        <v>6.2018312579869297E-2</v>
      </c>
      <c r="F645" s="6" t="s">
        <v>1588</v>
      </c>
      <c r="G645" s="7">
        <v>5222</v>
      </c>
      <c r="H645" s="8">
        <v>0.59455887175340405</v>
      </c>
      <c r="I645" s="9">
        <v>6.9139890936351894E-2</v>
      </c>
      <c r="AI645" s="2" t="s">
        <v>5048</v>
      </c>
      <c r="AJ645" s="54">
        <v>2332</v>
      </c>
      <c r="AK645" s="4">
        <v>-1.1458797157414149</v>
      </c>
      <c r="AL645" s="46">
        <v>1.7875395000000002E-2</v>
      </c>
      <c r="AU645" s="6" t="s">
        <v>5746</v>
      </c>
      <c r="AV645" s="53">
        <v>22950</v>
      </c>
      <c r="AW645" s="8">
        <v>1.7335387334588599</v>
      </c>
      <c r="AX645" s="47">
        <v>0</v>
      </c>
      <c r="AZ645" s="43" t="s">
        <v>7920</v>
      </c>
      <c r="BA645" s="7">
        <v>1105</v>
      </c>
      <c r="BB645" s="40">
        <v>1.4075882950482639</v>
      </c>
      <c r="BC645" s="47">
        <v>5.8096363999999992E-4</v>
      </c>
      <c r="BE645" s="76" t="s">
        <v>5205</v>
      </c>
      <c r="BF645" s="77">
        <v>8481</v>
      </c>
      <c r="BG645" s="92">
        <v>1.1536529534993154</v>
      </c>
      <c r="BH645" s="79">
        <v>0</v>
      </c>
      <c r="BI645" s="78">
        <v>1.2985196107761925</v>
      </c>
      <c r="BJ645" s="79">
        <v>6.9856760000000008E-4</v>
      </c>
      <c r="BL645" s="97" t="s">
        <v>11229</v>
      </c>
      <c r="BM645" s="105">
        <v>54551</v>
      </c>
      <c r="BN645" s="39">
        <v>-1.0005980979151099</v>
      </c>
      <c r="BO645" s="46">
        <v>7.7326678695748705E-2</v>
      </c>
    </row>
    <row r="646" spans="1:67" ht="15.6" x14ac:dyDescent="0.3">
      <c r="A646" s="6" t="s">
        <v>691</v>
      </c>
      <c r="B646" s="7">
        <v>4745</v>
      </c>
      <c r="C646" s="8">
        <v>0.85654023021731596</v>
      </c>
      <c r="D646" s="9">
        <v>9.7190966204284801E-2</v>
      </c>
      <c r="F646" s="6" t="s">
        <v>1589</v>
      </c>
      <c r="G646" s="7">
        <v>100422980</v>
      </c>
      <c r="H646" s="8">
        <v>0.59460590275236003</v>
      </c>
      <c r="I646" s="9">
        <v>6.7059033868537593E-2</v>
      </c>
      <c r="AI646" s="2" t="s">
        <v>11953</v>
      </c>
      <c r="AJ646" s="54">
        <v>201627</v>
      </c>
      <c r="AK646" s="4">
        <v>-1.1457788710243137</v>
      </c>
      <c r="AL646" s="46">
        <v>8.7851769999999999E-3</v>
      </c>
      <c r="AU646" s="6" t="s">
        <v>5747</v>
      </c>
      <c r="AV646" s="53">
        <v>205564</v>
      </c>
      <c r="AW646" s="8">
        <v>1.7335232887507783</v>
      </c>
      <c r="AX646" s="47">
        <v>0</v>
      </c>
      <c r="AZ646" s="43" t="s">
        <v>5820</v>
      </c>
      <c r="BA646" s="7">
        <v>9991</v>
      </c>
      <c r="BB646" s="40">
        <v>1.4113862185193116</v>
      </c>
      <c r="BC646" s="47">
        <v>5.8096363999999992E-4</v>
      </c>
      <c r="BE646" s="76" t="s">
        <v>6705</v>
      </c>
      <c r="BF646" s="77">
        <v>23197</v>
      </c>
      <c r="BG646" s="92">
        <v>1.2147207889006704</v>
      </c>
      <c r="BH646" s="79">
        <v>0</v>
      </c>
      <c r="BI646" s="78">
        <v>1.2985719272140728</v>
      </c>
      <c r="BJ646" s="79">
        <v>9.7026920000000002E-4</v>
      </c>
      <c r="BL646" s="98" t="s">
        <v>439</v>
      </c>
      <c r="BM646" s="104">
        <v>106479179</v>
      </c>
      <c r="BN646" s="40">
        <v>0.65393310752620404</v>
      </c>
      <c r="BO646" s="47">
        <v>7.7326678695748705E-2</v>
      </c>
    </row>
    <row r="647" spans="1:67" ht="15.6" x14ac:dyDescent="0.3">
      <c r="A647" s="6" t="s">
        <v>692</v>
      </c>
      <c r="B647" s="7">
        <v>100271065</v>
      </c>
      <c r="C647" s="8">
        <v>0.85682112201206395</v>
      </c>
      <c r="D647" s="9">
        <v>6.2018312579869297E-2</v>
      </c>
      <c r="F647" s="6" t="s">
        <v>1590</v>
      </c>
      <c r="G647" s="7">
        <v>389404</v>
      </c>
      <c r="H647" s="8">
        <v>0.59463697595675602</v>
      </c>
      <c r="I647" s="9">
        <v>9.6088171815585793E-2</v>
      </c>
      <c r="AI647" s="2" t="s">
        <v>10107</v>
      </c>
      <c r="AJ647" s="54">
        <v>55907</v>
      </c>
      <c r="AK647" s="4">
        <v>-1.1454749429781739</v>
      </c>
      <c r="AL647" s="46">
        <v>5.8876109999999995E-2</v>
      </c>
      <c r="AU647" s="6" t="s">
        <v>5748</v>
      </c>
      <c r="AV647" s="53">
        <v>63933</v>
      </c>
      <c r="AW647" s="8">
        <v>1.7335014229262582</v>
      </c>
      <c r="AX647" s="47">
        <v>0</v>
      </c>
      <c r="AZ647" s="43" t="s">
        <v>11889</v>
      </c>
      <c r="BA647" s="7">
        <v>84648</v>
      </c>
      <c r="BB647" s="40">
        <v>1.4934903503776067</v>
      </c>
      <c r="BC647" s="47">
        <v>5.8096363999999992E-4</v>
      </c>
      <c r="BE647" s="76" t="s">
        <v>5317</v>
      </c>
      <c r="BF647" s="77">
        <v>4670</v>
      </c>
      <c r="BG647" s="92">
        <v>1.3939419991141246</v>
      </c>
      <c r="BH647" s="79">
        <v>0</v>
      </c>
      <c r="BI647" s="78">
        <v>1.2988474956076521</v>
      </c>
      <c r="BJ647" s="79">
        <v>7.8075210000000004E-4</v>
      </c>
      <c r="BL647" s="98" t="s">
        <v>266</v>
      </c>
      <c r="BM647" s="104">
        <v>101929520</v>
      </c>
      <c r="BN647" s="40">
        <v>0.75264970555779698</v>
      </c>
      <c r="BO647" s="47">
        <v>7.7326678695748705E-2</v>
      </c>
    </row>
    <row r="648" spans="1:67" ht="15.6" x14ac:dyDescent="0.3">
      <c r="A648" s="6" t="s">
        <v>693</v>
      </c>
      <c r="B648" s="7">
        <v>7579</v>
      </c>
      <c r="C648" s="8">
        <v>0.85740571344044003</v>
      </c>
      <c r="D648" s="9">
        <v>8.7404702993398795E-2</v>
      </c>
      <c r="F648" s="6" t="s">
        <v>1591</v>
      </c>
      <c r="G648" s="7">
        <v>353094</v>
      </c>
      <c r="H648" s="8">
        <v>0.59464643572340703</v>
      </c>
      <c r="I648" s="9">
        <v>8.7990150257943198E-2</v>
      </c>
      <c r="AI648" s="2" t="s">
        <v>3701</v>
      </c>
      <c r="AJ648" s="54">
        <v>8644</v>
      </c>
      <c r="AK648" s="4">
        <v>-1.1437206768602453</v>
      </c>
      <c r="AL648" s="46">
        <v>1.4850327999999999E-2</v>
      </c>
      <c r="AU648" s="6" t="s">
        <v>5749</v>
      </c>
      <c r="AV648" s="53">
        <v>80204</v>
      </c>
      <c r="AW648" s="8">
        <v>1.7334217226612483</v>
      </c>
      <c r="AX648" s="47">
        <v>0</v>
      </c>
      <c r="AZ648" s="43" t="s">
        <v>6744</v>
      </c>
      <c r="BA648" s="7">
        <v>6888</v>
      </c>
      <c r="BB648" s="40">
        <v>1.5019827444936529</v>
      </c>
      <c r="BC648" s="47">
        <v>5.8096363999999992E-4</v>
      </c>
      <c r="BE648" s="76" t="s">
        <v>5421</v>
      </c>
      <c r="BF648" s="77">
        <v>25978</v>
      </c>
      <c r="BG648" s="92">
        <v>1.4810346643908163</v>
      </c>
      <c r="BH648" s="79">
        <v>0</v>
      </c>
      <c r="BI648" s="78">
        <v>1.2988651456731752</v>
      </c>
      <c r="BJ648" s="79">
        <v>4.9298916E-4</v>
      </c>
      <c r="BL648" s="98" t="s">
        <v>3433</v>
      </c>
      <c r="BM648" s="104">
        <v>126295</v>
      </c>
      <c r="BN648" s="40">
        <v>0.81886657612955305</v>
      </c>
      <c r="BO648" s="47">
        <v>7.7326678695748705E-2</v>
      </c>
    </row>
    <row r="649" spans="1:67" ht="15.6" x14ac:dyDescent="0.3">
      <c r="A649" s="6" t="s">
        <v>694</v>
      </c>
      <c r="B649" s="7">
        <v>245932</v>
      </c>
      <c r="C649" s="8">
        <v>0.857459072241612</v>
      </c>
      <c r="D649" s="9">
        <v>6.2018312579869297E-2</v>
      </c>
      <c r="F649" s="6" t="s">
        <v>1592</v>
      </c>
      <c r="G649" s="7">
        <v>2705</v>
      </c>
      <c r="H649" s="8">
        <v>0.59483437883562595</v>
      </c>
      <c r="I649" s="9">
        <v>9.9608914009913702E-2</v>
      </c>
      <c r="AI649" s="2" t="s">
        <v>9099</v>
      </c>
      <c r="AJ649" s="54">
        <v>5584</v>
      </c>
      <c r="AK649" s="4">
        <v>-1.1424881938475451</v>
      </c>
      <c r="AL649" s="46">
        <v>1.4850327999999999E-2</v>
      </c>
      <c r="AU649" s="6" t="s">
        <v>5750</v>
      </c>
      <c r="AV649" s="53">
        <v>55108</v>
      </c>
      <c r="AW649" s="8">
        <v>1.7333058305334363</v>
      </c>
      <c r="AX649" s="47">
        <v>0</v>
      </c>
      <c r="AZ649" s="43" t="s">
        <v>11890</v>
      </c>
      <c r="BA649" s="7">
        <v>25890</v>
      </c>
      <c r="BB649" s="40">
        <v>1.6126975718400565</v>
      </c>
      <c r="BC649" s="47">
        <v>5.8096363999999992E-4</v>
      </c>
      <c r="BE649" s="76" t="s">
        <v>8666</v>
      </c>
      <c r="BF649" s="77">
        <v>51574</v>
      </c>
      <c r="BG649" s="92">
        <v>1.3862719454089467</v>
      </c>
      <c r="BH649" s="79">
        <v>0</v>
      </c>
      <c r="BI649" s="78">
        <v>1.2992331677776234</v>
      </c>
      <c r="BJ649" s="79">
        <v>7.2958220000000006E-4</v>
      </c>
      <c r="BL649" s="98" t="s">
        <v>2819</v>
      </c>
      <c r="BM649" s="104">
        <v>220786</v>
      </c>
      <c r="BN649" s="40">
        <v>0.87522227847016099</v>
      </c>
      <c r="BO649" s="47">
        <v>7.7326678695748705E-2</v>
      </c>
    </row>
    <row r="650" spans="1:67" ht="15.6" x14ac:dyDescent="0.3">
      <c r="A650" s="6" t="s">
        <v>695</v>
      </c>
      <c r="B650" s="7">
        <v>100861443</v>
      </c>
      <c r="C650" s="8">
        <v>0.85812802160018897</v>
      </c>
      <c r="D650" s="9">
        <v>7.3746388404497806E-2</v>
      </c>
      <c r="F650" s="6" t="s">
        <v>1593</v>
      </c>
      <c r="G650" s="7">
        <v>641311</v>
      </c>
      <c r="H650" s="8">
        <v>0.59500408132287197</v>
      </c>
      <c r="I650" s="9">
        <v>8.6451431206030799E-2</v>
      </c>
      <c r="AI650" s="2" t="s">
        <v>5979</v>
      </c>
      <c r="AJ650" s="54">
        <v>811</v>
      </c>
      <c r="AK650" s="4">
        <v>-1.141455027330472</v>
      </c>
      <c r="AL650" s="46">
        <v>4.2077690000000001E-2</v>
      </c>
      <c r="AU650" s="6" t="s">
        <v>5751</v>
      </c>
      <c r="AV650" s="53">
        <v>10565</v>
      </c>
      <c r="AW650" s="8">
        <v>1.733133038086176</v>
      </c>
      <c r="AX650" s="47">
        <v>0</v>
      </c>
      <c r="AZ650" s="43" t="s">
        <v>8670</v>
      </c>
      <c r="BA650" s="7">
        <v>51699</v>
      </c>
      <c r="BB650" s="40">
        <v>1.2903831160084134</v>
      </c>
      <c r="BC650" s="47">
        <v>5.8889490000000005E-4</v>
      </c>
      <c r="BE650" s="76" t="s">
        <v>8133</v>
      </c>
      <c r="BF650" s="77">
        <v>50807</v>
      </c>
      <c r="BG650" s="92">
        <v>1.593278227721165</v>
      </c>
      <c r="BH650" s="79">
        <v>0</v>
      </c>
      <c r="BI650" s="78">
        <v>1.2998302930343038</v>
      </c>
      <c r="BJ650" s="79">
        <v>6.5690180000000005E-4</v>
      </c>
      <c r="BL650" s="98" t="s">
        <v>1630</v>
      </c>
      <c r="BM650" s="104">
        <v>100271145</v>
      </c>
      <c r="BN650" s="40">
        <v>0.875368632979314</v>
      </c>
      <c r="BO650" s="47">
        <v>7.7326678695748705E-2</v>
      </c>
    </row>
    <row r="651" spans="1:67" ht="15.6" x14ac:dyDescent="0.3">
      <c r="A651" s="6" t="s">
        <v>696</v>
      </c>
      <c r="B651" s="7">
        <v>5471</v>
      </c>
      <c r="C651" s="8">
        <v>0.85815052700513195</v>
      </c>
      <c r="D651" s="9">
        <v>9.1898996933740595E-2</v>
      </c>
      <c r="F651" s="6" t="s">
        <v>1594</v>
      </c>
      <c r="G651" s="7">
        <v>9118</v>
      </c>
      <c r="H651" s="8">
        <v>0.59510170776954097</v>
      </c>
      <c r="I651" s="9">
        <v>8.5742504611438605E-2</v>
      </c>
      <c r="AI651" s="2" t="s">
        <v>8457</v>
      </c>
      <c r="AJ651" s="54">
        <v>5876</v>
      </c>
      <c r="AK651" s="4">
        <v>-1.141402196568188</v>
      </c>
      <c r="AL651" s="46">
        <v>2.4692104000000003E-2</v>
      </c>
      <c r="AU651" s="6" t="s">
        <v>5752</v>
      </c>
      <c r="AV651" s="53">
        <v>3301</v>
      </c>
      <c r="AW651" s="8">
        <v>1.7329382203752866</v>
      </c>
      <c r="AX651" s="47">
        <v>0</v>
      </c>
      <c r="AZ651" s="43" t="s">
        <v>6652</v>
      </c>
      <c r="BA651" s="7">
        <v>8886</v>
      </c>
      <c r="BB651" s="40">
        <v>1.4218184354603838</v>
      </c>
      <c r="BC651" s="47">
        <v>5.8889490000000005E-4</v>
      </c>
      <c r="BE651" s="76" t="s">
        <v>5221</v>
      </c>
      <c r="BF651" s="77">
        <v>22930</v>
      </c>
      <c r="BG651" s="92">
        <v>1.0657581336360256</v>
      </c>
      <c r="BH651" s="79">
        <v>0</v>
      </c>
      <c r="BI651" s="78">
        <v>1.300372930443463</v>
      </c>
      <c r="BJ651" s="79">
        <v>4.6823937000000005E-4</v>
      </c>
      <c r="BL651" s="98" t="s">
        <v>12889</v>
      </c>
      <c r="BM651" s="104">
        <v>100505785</v>
      </c>
      <c r="BN651" s="40">
        <v>1.00452819862152</v>
      </c>
      <c r="BO651" s="47">
        <v>7.7326678695748705E-2</v>
      </c>
    </row>
    <row r="652" spans="1:67" ht="15.6" x14ac:dyDescent="0.3">
      <c r="A652" s="6" t="s">
        <v>697</v>
      </c>
      <c r="B652" s="7">
        <v>3434</v>
      </c>
      <c r="C652" s="8">
        <v>0.85832354986069503</v>
      </c>
      <c r="D652" s="9">
        <v>9.8660032158568306E-2</v>
      </c>
      <c r="F652" s="6" t="s">
        <v>1595</v>
      </c>
      <c r="G652" s="7">
        <v>201140</v>
      </c>
      <c r="H652" s="8">
        <v>0.59510659940488297</v>
      </c>
      <c r="I652" s="9">
        <v>9.3115052903718604E-2</v>
      </c>
      <c r="AI652" s="2" t="s">
        <v>12047</v>
      </c>
      <c r="AJ652" s="54">
        <v>54682</v>
      </c>
      <c r="AK652" s="4">
        <v>-1.1400121062198356</v>
      </c>
      <c r="AL652" s="46">
        <v>3.7717937999999999E-2</v>
      </c>
      <c r="AU652" s="6" t="s">
        <v>5753</v>
      </c>
      <c r="AV652" s="53">
        <v>5922</v>
      </c>
      <c r="AW652" s="8">
        <v>1.7329183855974932</v>
      </c>
      <c r="AX652" s="47">
        <v>0</v>
      </c>
      <c r="AZ652" s="43" t="s">
        <v>8908</v>
      </c>
      <c r="BA652" s="7">
        <v>6390</v>
      </c>
      <c r="BB652" s="40">
        <v>1.5034998158483168</v>
      </c>
      <c r="BC652" s="47">
        <v>5.8889490000000005E-4</v>
      </c>
      <c r="BE652" s="76" t="s">
        <v>6582</v>
      </c>
      <c r="BF652" s="77">
        <v>51077</v>
      </c>
      <c r="BG652" s="92">
        <v>1.2641688797646959</v>
      </c>
      <c r="BH652" s="79">
        <v>0</v>
      </c>
      <c r="BI652" s="78">
        <v>1.3004572781110437</v>
      </c>
      <c r="BJ652" s="79">
        <v>7.8075210000000004E-4</v>
      </c>
      <c r="BL652" s="98" t="s">
        <v>8624</v>
      </c>
      <c r="BM652" s="104">
        <v>7030</v>
      </c>
      <c r="BN652" s="40">
        <v>1.06046712460429</v>
      </c>
      <c r="BO652" s="47">
        <v>7.7326678695748705E-2</v>
      </c>
    </row>
    <row r="653" spans="1:67" ht="15.6" x14ac:dyDescent="0.3">
      <c r="A653" s="6" t="s">
        <v>698</v>
      </c>
      <c r="B653" s="7">
        <v>100270852</v>
      </c>
      <c r="C653" s="8">
        <v>0.85840112462127005</v>
      </c>
      <c r="D653" s="9">
        <v>8.7404702993398795E-2</v>
      </c>
      <c r="F653" s="6" t="s">
        <v>1596</v>
      </c>
      <c r="G653" s="7">
        <v>654783</v>
      </c>
      <c r="H653" s="8">
        <v>0.59515564845736102</v>
      </c>
      <c r="I653" s="9">
        <v>8.6728840122820602E-2</v>
      </c>
      <c r="AI653" s="2" t="s">
        <v>7226</v>
      </c>
      <c r="AJ653" s="54">
        <v>7874</v>
      </c>
      <c r="AK653" s="4">
        <v>-1.1391791711132602</v>
      </c>
      <c r="AL653" s="46">
        <v>2.9961188E-2</v>
      </c>
      <c r="AU653" s="6" t="s">
        <v>5754</v>
      </c>
      <c r="AV653" s="53">
        <v>3423</v>
      </c>
      <c r="AW653" s="8">
        <v>1.7325943500110319</v>
      </c>
      <c r="AX653" s="47">
        <v>0</v>
      </c>
      <c r="AZ653" s="43" t="s">
        <v>11891</v>
      </c>
      <c r="BA653" s="7">
        <v>10951</v>
      </c>
      <c r="BB653" s="40">
        <v>1.5441773772871845</v>
      </c>
      <c r="BC653" s="47">
        <v>5.8889490000000005E-4</v>
      </c>
      <c r="BE653" s="76" t="s">
        <v>5882</v>
      </c>
      <c r="BF653" s="77">
        <v>659</v>
      </c>
      <c r="BG653" s="92">
        <v>1.0327382395103597</v>
      </c>
      <c r="BH653" s="79">
        <v>3.3902935999999999E-4</v>
      </c>
      <c r="BI653" s="78">
        <v>1.3013630603252215</v>
      </c>
      <c r="BJ653" s="79">
        <v>7.0498960000000004E-4</v>
      </c>
      <c r="BL653" s="98" t="s">
        <v>3727</v>
      </c>
      <c r="BM653" s="104">
        <v>10964</v>
      </c>
      <c r="BN653" s="40">
        <v>1.0645542489770801</v>
      </c>
      <c r="BO653" s="47">
        <v>7.7326678695748705E-2</v>
      </c>
    </row>
    <row r="654" spans="1:67" ht="15.6" x14ac:dyDescent="0.3">
      <c r="A654" s="6" t="s">
        <v>699</v>
      </c>
      <c r="B654" s="7">
        <v>100422268</v>
      </c>
      <c r="C654" s="8">
        <v>0.85845305812432104</v>
      </c>
      <c r="D654" s="9">
        <v>8.0595445613169406E-2</v>
      </c>
      <c r="F654" s="6" t="s">
        <v>1597</v>
      </c>
      <c r="G654" s="7">
        <v>653435</v>
      </c>
      <c r="H654" s="8">
        <v>0.59520247479604504</v>
      </c>
      <c r="I654" s="9">
        <v>9.0623900788738804E-2</v>
      </c>
      <c r="AI654" s="2" t="s">
        <v>5317</v>
      </c>
      <c r="AJ654" s="54">
        <v>4670</v>
      </c>
      <c r="AK654" s="4">
        <v>-1.1387797045544705</v>
      </c>
      <c r="AL654" s="46">
        <v>2.0684385E-2</v>
      </c>
      <c r="AU654" s="6" t="s">
        <v>5755</v>
      </c>
      <c r="AV654" s="53">
        <v>6124</v>
      </c>
      <c r="AW654" s="8">
        <v>1.7324487816029108</v>
      </c>
      <c r="AX654" s="47">
        <v>0</v>
      </c>
      <c r="AZ654" s="43" t="s">
        <v>11892</v>
      </c>
      <c r="BA654" s="7">
        <v>23460</v>
      </c>
      <c r="BB654" s="40">
        <v>1.8140803174483802</v>
      </c>
      <c r="BC654" s="47">
        <v>5.8889490000000005E-4</v>
      </c>
      <c r="BE654" s="76" t="s">
        <v>5718</v>
      </c>
      <c r="BF654" s="77">
        <v>23607</v>
      </c>
      <c r="BG654" s="92">
        <v>1.2371252143353868</v>
      </c>
      <c r="BH654" s="79">
        <v>0</v>
      </c>
      <c r="BI654" s="78">
        <v>1.3027736220380304</v>
      </c>
      <c r="BJ654" s="79">
        <v>7.1819439999999994E-4</v>
      </c>
      <c r="BL654" s="98" t="s">
        <v>12892</v>
      </c>
      <c r="BM654" s="104">
        <v>100302277</v>
      </c>
      <c r="BN654" s="40">
        <v>0.69570746283770502</v>
      </c>
      <c r="BO654" s="47">
        <v>7.7352922275005495E-2</v>
      </c>
    </row>
    <row r="655" spans="1:67" ht="15.6" x14ac:dyDescent="0.3">
      <c r="A655" s="6" t="s">
        <v>700</v>
      </c>
      <c r="B655" s="7">
        <v>140753</v>
      </c>
      <c r="C655" s="8">
        <v>0.85920100105573305</v>
      </c>
      <c r="D655" s="9">
        <v>7.1651832157106396E-2</v>
      </c>
      <c r="F655" s="6" t="s">
        <v>1598</v>
      </c>
      <c r="G655" s="7">
        <v>390136</v>
      </c>
      <c r="H655" s="8">
        <v>0.59522322731674904</v>
      </c>
      <c r="I655" s="9">
        <v>8.8762676460940895E-2</v>
      </c>
      <c r="AI655" s="2" t="s">
        <v>7597</v>
      </c>
      <c r="AJ655" s="54">
        <v>83699</v>
      </c>
      <c r="AK655" s="4">
        <v>-1.1380841983897885</v>
      </c>
      <c r="AL655" s="46">
        <v>8.4861480000000003E-2</v>
      </c>
      <c r="AU655" s="6" t="s">
        <v>5756</v>
      </c>
      <c r="AV655" s="53">
        <v>388</v>
      </c>
      <c r="AW655" s="8">
        <v>1.7324130059073481</v>
      </c>
      <c r="AX655" s="47">
        <v>0</v>
      </c>
      <c r="AZ655" s="43" t="s">
        <v>7797</v>
      </c>
      <c r="BA655" s="7">
        <v>8939</v>
      </c>
      <c r="BB655" s="40">
        <v>1.4128297498314943</v>
      </c>
      <c r="BC655" s="47">
        <v>5.9396286E-4</v>
      </c>
      <c r="BE655" s="76" t="s">
        <v>11856</v>
      </c>
      <c r="BF655" s="77">
        <v>11161</v>
      </c>
      <c r="BG655" s="92">
        <v>1.2013323063925327</v>
      </c>
      <c r="BH655" s="79">
        <v>0</v>
      </c>
      <c r="BI655" s="78">
        <v>1.303137608449265</v>
      </c>
      <c r="BJ655" s="79">
        <v>5.0378453000000001E-4</v>
      </c>
      <c r="BL655" s="98" t="s">
        <v>437</v>
      </c>
      <c r="BM655" s="104">
        <v>441915</v>
      </c>
      <c r="BN655" s="40">
        <v>0.72189743779858995</v>
      </c>
      <c r="BO655" s="47">
        <v>7.7352922275005495E-2</v>
      </c>
    </row>
    <row r="656" spans="1:67" ht="15.6" x14ac:dyDescent="0.3">
      <c r="A656" s="6" t="s">
        <v>701</v>
      </c>
      <c r="B656" s="7">
        <v>647323</v>
      </c>
      <c r="C656" s="8">
        <v>0.85948180428676602</v>
      </c>
      <c r="D656" s="9">
        <v>9.6471950322615602E-2</v>
      </c>
      <c r="F656" s="6" t="s">
        <v>1599</v>
      </c>
      <c r="G656" s="7">
        <v>100616260</v>
      </c>
      <c r="H656" s="8">
        <v>0.59523719965825395</v>
      </c>
      <c r="I656" s="9">
        <v>8.1918444370711094E-2</v>
      </c>
      <c r="AI656" s="2" t="s">
        <v>11888</v>
      </c>
      <c r="AJ656" s="54">
        <v>106144584</v>
      </c>
      <c r="AK656" s="4">
        <v>-1.1372213400008526</v>
      </c>
      <c r="AL656" s="46">
        <v>4.2077690000000001E-2</v>
      </c>
      <c r="AU656" s="6" t="s">
        <v>5757</v>
      </c>
      <c r="AV656" s="53">
        <v>283638</v>
      </c>
      <c r="AW656" s="8">
        <v>1.7322324640449034</v>
      </c>
      <c r="AX656" s="47">
        <v>0</v>
      </c>
      <c r="AZ656" s="43" t="s">
        <v>6388</v>
      </c>
      <c r="BA656" s="7">
        <v>51143</v>
      </c>
      <c r="BB656" s="40">
        <v>1.4281049158043724</v>
      </c>
      <c r="BC656" s="47">
        <v>5.9396286E-4</v>
      </c>
      <c r="BE656" s="76" t="s">
        <v>6401</v>
      </c>
      <c r="BF656" s="77">
        <v>22872</v>
      </c>
      <c r="BG656" s="92">
        <v>1.0303677219592173</v>
      </c>
      <c r="BH656" s="79">
        <v>6.0799349999999996E-5</v>
      </c>
      <c r="BI656" s="78">
        <v>1.3031689449936601</v>
      </c>
      <c r="BJ656" s="79">
        <v>7.2422329999999996E-4</v>
      </c>
      <c r="BL656" s="98" t="s">
        <v>12891</v>
      </c>
      <c r="BM656" s="104">
        <v>107075213</v>
      </c>
      <c r="BN656" s="40">
        <v>0.80605358437368801</v>
      </c>
      <c r="BO656" s="47">
        <v>7.7352922275005495E-2</v>
      </c>
    </row>
    <row r="657" spans="1:67" ht="15.6" x14ac:dyDescent="0.3">
      <c r="A657" s="6" t="s">
        <v>702</v>
      </c>
      <c r="B657" s="7">
        <v>100132153</v>
      </c>
      <c r="C657" s="8">
        <v>0.85969697285584901</v>
      </c>
      <c r="D657" s="9">
        <v>9.0575595303337794E-2</v>
      </c>
      <c r="F657" s="6" t="s">
        <v>159</v>
      </c>
      <c r="G657" s="7">
        <v>106182249</v>
      </c>
      <c r="H657" s="8">
        <v>0.59539643796612995</v>
      </c>
      <c r="I657" s="9">
        <v>8.32741996807429E-2</v>
      </c>
      <c r="AI657" s="2" t="s">
        <v>6492</v>
      </c>
      <c r="AJ657" s="54">
        <v>529</v>
      </c>
      <c r="AK657" s="4">
        <v>-1.1364767884236009</v>
      </c>
      <c r="AL657" s="46">
        <v>6.6286589999999992E-2</v>
      </c>
      <c r="AU657" s="6" t="s">
        <v>5758</v>
      </c>
      <c r="AV657" s="53">
        <v>57187</v>
      </c>
      <c r="AW657" s="8">
        <v>1.731886905229441</v>
      </c>
      <c r="AX657" s="47">
        <v>0</v>
      </c>
      <c r="AZ657" s="43" t="s">
        <v>5866</v>
      </c>
      <c r="BA657" s="7">
        <v>56681</v>
      </c>
      <c r="BB657" s="40">
        <v>1.5144588202889662</v>
      </c>
      <c r="BC657" s="47">
        <v>5.9396286E-4</v>
      </c>
      <c r="BE657" s="76" t="s">
        <v>6216</v>
      </c>
      <c r="BF657" s="77">
        <v>55773</v>
      </c>
      <c r="BG657" s="92">
        <v>1.0838426715896021</v>
      </c>
      <c r="BH657" s="79">
        <v>0</v>
      </c>
      <c r="BI657" s="78">
        <v>1.3033671796349362</v>
      </c>
      <c r="BJ657" s="79">
        <v>8.1102799999999999E-4</v>
      </c>
      <c r="BL657" s="98" t="s">
        <v>12890</v>
      </c>
      <c r="BM657" s="104">
        <v>283093</v>
      </c>
      <c r="BN657" s="40">
        <v>0.89527243652822996</v>
      </c>
      <c r="BO657" s="47">
        <v>7.7352922275005495E-2</v>
      </c>
    </row>
    <row r="658" spans="1:67" ht="15.6" x14ac:dyDescent="0.3">
      <c r="A658" s="6" t="s">
        <v>703</v>
      </c>
      <c r="B658" s="7">
        <v>55211</v>
      </c>
      <c r="C658" s="8">
        <v>0.85971973142818903</v>
      </c>
      <c r="D658" s="9">
        <v>8.6430510229186699E-2</v>
      </c>
      <c r="F658" s="6" t="s">
        <v>1600</v>
      </c>
      <c r="G658" s="7">
        <v>107986313</v>
      </c>
      <c r="H658" s="8">
        <v>0.59541330489856203</v>
      </c>
      <c r="I658" s="9">
        <v>9.5714887374394098E-2</v>
      </c>
      <c r="AI658" s="2" t="s">
        <v>8716</v>
      </c>
      <c r="AJ658" s="54">
        <v>29095</v>
      </c>
      <c r="AK658" s="4">
        <v>-1.1364550943565519</v>
      </c>
      <c r="AL658" s="46">
        <v>2.2265418000000002E-2</v>
      </c>
      <c r="AU658" s="6" t="s">
        <v>5759</v>
      </c>
      <c r="AV658" s="53">
        <v>5709</v>
      </c>
      <c r="AW658" s="8">
        <v>1.7317237164145205</v>
      </c>
      <c r="AX658" s="47">
        <v>0</v>
      </c>
      <c r="AZ658" s="43" t="s">
        <v>3121</v>
      </c>
      <c r="BA658" s="7">
        <v>84935</v>
      </c>
      <c r="BB658" s="40">
        <v>1.5248338773275067</v>
      </c>
      <c r="BC658" s="47">
        <v>5.9396286E-4</v>
      </c>
      <c r="BE658" s="76" t="s">
        <v>7983</v>
      </c>
      <c r="BF658" s="77">
        <v>10087</v>
      </c>
      <c r="BG658" s="92">
        <v>1.0964649497104046</v>
      </c>
      <c r="BH658" s="79">
        <v>6.0291467E-5</v>
      </c>
      <c r="BI658" s="78">
        <v>1.3036089294024671</v>
      </c>
      <c r="BJ658" s="79">
        <v>1.14935026E-3</v>
      </c>
      <c r="BL658" s="98" t="s">
        <v>4975</v>
      </c>
      <c r="BM658" s="104">
        <v>3553</v>
      </c>
      <c r="BN658" s="40">
        <v>1.0433406619990799</v>
      </c>
      <c r="BO658" s="47">
        <v>7.7409343828075003E-2</v>
      </c>
    </row>
    <row r="659" spans="1:67" ht="15.6" x14ac:dyDescent="0.3">
      <c r="A659" s="6" t="s">
        <v>704</v>
      </c>
      <c r="B659" s="7">
        <v>771</v>
      </c>
      <c r="C659" s="8">
        <v>0.85973637078423704</v>
      </c>
      <c r="D659" s="9">
        <v>9.7578354121105507E-2</v>
      </c>
      <c r="F659" s="6" t="s">
        <v>194</v>
      </c>
      <c r="G659" s="7">
        <v>652974</v>
      </c>
      <c r="H659" s="8">
        <v>0.59561718021825405</v>
      </c>
      <c r="I659" s="9">
        <v>7.6575629559005404E-2</v>
      </c>
      <c r="AI659" s="2" t="s">
        <v>3623</v>
      </c>
      <c r="AJ659" s="54">
        <v>10351</v>
      </c>
      <c r="AK659" s="4">
        <v>-1.1361202732154612</v>
      </c>
      <c r="AL659" s="46">
        <v>5.7174554000000002E-2</v>
      </c>
      <c r="AU659" s="6" t="s">
        <v>5760</v>
      </c>
      <c r="AV659" s="53">
        <v>10313</v>
      </c>
      <c r="AW659" s="8">
        <v>1.7316767153070447</v>
      </c>
      <c r="AX659" s="47">
        <v>0</v>
      </c>
      <c r="AZ659" s="43" t="s">
        <v>7637</v>
      </c>
      <c r="BA659" s="7">
        <v>1729</v>
      </c>
      <c r="BB659" s="40">
        <v>1.5250706524720214</v>
      </c>
      <c r="BC659" s="47">
        <v>5.9396286E-4</v>
      </c>
      <c r="BE659" s="76" t="s">
        <v>5599</v>
      </c>
      <c r="BF659" s="77">
        <v>10907</v>
      </c>
      <c r="BG659" s="92">
        <v>1.3404063412981666</v>
      </c>
      <c r="BH659" s="79">
        <v>0</v>
      </c>
      <c r="BI659" s="78">
        <v>1.3037082828898299</v>
      </c>
      <c r="BJ659" s="79">
        <v>9.3268219999999996E-4</v>
      </c>
      <c r="BL659" s="98" t="s">
        <v>584</v>
      </c>
      <c r="BM659" s="104">
        <v>100873305</v>
      </c>
      <c r="BN659" s="40">
        <v>0.87867685042523802</v>
      </c>
      <c r="BO659" s="47">
        <v>7.7481330861959297E-2</v>
      </c>
    </row>
    <row r="660" spans="1:67" ht="15.6" x14ac:dyDescent="0.3">
      <c r="A660" s="6" t="s">
        <v>705</v>
      </c>
      <c r="B660" s="7">
        <v>101928138</v>
      </c>
      <c r="C660" s="8">
        <v>0.85998520024488001</v>
      </c>
      <c r="D660" s="9">
        <v>7.2503963597200696E-2</v>
      </c>
      <c r="F660" s="6" t="s">
        <v>1601</v>
      </c>
      <c r="G660" s="7">
        <v>100631254</v>
      </c>
      <c r="H660" s="8">
        <v>0.59573613942848302</v>
      </c>
      <c r="I660" s="9">
        <v>8.8312020342278696E-2</v>
      </c>
      <c r="AI660" s="2" t="s">
        <v>6167</v>
      </c>
      <c r="AJ660" s="54">
        <v>54532</v>
      </c>
      <c r="AK660" s="4">
        <v>-1.1361182121401252</v>
      </c>
      <c r="AL660" s="46">
        <v>1.6808206999999999E-2</v>
      </c>
      <c r="AU660" s="6" t="s">
        <v>5761</v>
      </c>
      <c r="AV660" s="53">
        <v>5520</v>
      </c>
      <c r="AW660" s="8">
        <v>1.7316764981079844</v>
      </c>
      <c r="AX660" s="47">
        <v>0</v>
      </c>
      <c r="AZ660" s="43" t="s">
        <v>7857</v>
      </c>
      <c r="BA660" s="7">
        <v>54808</v>
      </c>
      <c r="BB660" s="40">
        <v>1.3645398802463351</v>
      </c>
      <c r="BC660" s="47">
        <v>5.9911877000000001E-4</v>
      </c>
      <c r="BE660" s="76" t="s">
        <v>8698</v>
      </c>
      <c r="BF660" s="77">
        <v>54536</v>
      </c>
      <c r="BG660" s="92">
        <v>1.5033265475176012</v>
      </c>
      <c r="BH660" s="79">
        <v>0</v>
      </c>
      <c r="BI660" s="78">
        <v>1.3044941031857442</v>
      </c>
      <c r="BJ660" s="79">
        <v>1.1658528E-3</v>
      </c>
      <c r="BL660" s="98" t="s">
        <v>12893</v>
      </c>
      <c r="BM660" s="104">
        <v>28385</v>
      </c>
      <c r="BN660" s="40">
        <v>0.83738555213316801</v>
      </c>
      <c r="BO660" s="47">
        <v>7.7509973997710896E-2</v>
      </c>
    </row>
    <row r="661" spans="1:67" ht="15.6" x14ac:dyDescent="0.3">
      <c r="A661" s="6" t="s">
        <v>706</v>
      </c>
      <c r="B661" s="7">
        <v>3241</v>
      </c>
      <c r="C661" s="8">
        <v>0.86012700194305303</v>
      </c>
      <c r="D661" s="9">
        <v>9.6471950322615602E-2</v>
      </c>
      <c r="F661" s="6" t="s">
        <v>1602</v>
      </c>
      <c r="G661" s="7">
        <v>100874270</v>
      </c>
      <c r="H661" s="8">
        <v>0.59573951429471705</v>
      </c>
      <c r="I661" s="9">
        <v>9.4806450847747706E-2</v>
      </c>
      <c r="AI661" s="2" t="s">
        <v>12171</v>
      </c>
      <c r="AJ661" s="54">
        <v>9358</v>
      </c>
      <c r="AK661" s="4">
        <v>-1.1353044126587781</v>
      </c>
      <c r="AL661" s="46">
        <v>1.9957703E-2</v>
      </c>
      <c r="AU661" s="6" t="s">
        <v>5762</v>
      </c>
      <c r="AV661" s="53">
        <v>27336</v>
      </c>
      <c r="AW661" s="8">
        <v>1.7312444244500653</v>
      </c>
      <c r="AX661" s="47">
        <v>0</v>
      </c>
      <c r="AZ661" s="43" t="s">
        <v>11893</v>
      </c>
      <c r="BA661" s="7">
        <v>56951</v>
      </c>
      <c r="BB661" s="40">
        <v>1.4140426886463651</v>
      </c>
      <c r="BC661" s="47">
        <v>5.9911877000000001E-4</v>
      </c>
      <c r="BE661" s="76" t="s">
        <v>5891</v>
      </c>
      <c r="BF661" s="77">
        <v>5879</v>
      </c>
      <c r="BG661" s="92">
        <v>1.6278502081918478</v>
      </c>
      <c r="BH661" s="79">
        <v>0</v>
      </c>
      <c r="BI661" s="78">
        <v>1.3045349891807048</v>
      </c>
      <c r="BJ661" s="79">
        <v>9.5329399999999993E-4</v>
      </c>
      <c r="BL661" s="97" t="s">
        <v>11202</v>
      </c>
      <c r="BM661" s="105">
        <v>9427</v>
      </c>
      <c r="BN661" s="39">
        <v>-1.11217657646447</v>
      </c>
      <c r="BO661" s="46">
        <v>7.7522288271723402E-2</v>
      </c>
    </row>
    <row r="662" spans="1:67" ht="15.6" x14ac:dyDescent="0.3">
      <c r="A662" s="6" t="s">
        <v>707</v>
      </c>
      <c r="B662" s="7">
        <v>106479530</v>
      </c>
      <c r="C662" s="8">
        <v>0.86033613051119895</v>
      </c>
      <c r="D662" s="9">
        <v>7.2503963597200696E-2</v>
      </c>
      <c r="F662" s="6" t="s">
        <v>1603</v>
      </c>
      <c r="G662" s="7">
        <v>54043</v>
      </c>
      <c r="H662" s="8">
        <v>0.59588928362091897</v>
      </c>
      <c r="I662" s="9">
        <v>7.6188939518458607E-2</v>
      </c>
      <c r="AI662" s="2" t="s">
        <v>12178</v>
      </c>
      <c r="AJ662" s="54">
        <v>11272</v>
      </c>
      <c r="AK662" s="4">
        <v>-1.1347004779380021</v>
      </c>
      <c r="AL662" s="46">
        <v>3.1449943000000001E-2</v>
      </c>
      <c r="AU662" s="6" t="s">
        <v>5763</v>
      </c>
      <c r="AV662" s="53">
        <v>8439</v>
      </c>
      <c r="AW662" s="8">
        <v>1.7311292264063429</v>
      </c>
      <c r="AX662" s="47">
        <v>0</v>
      </c>
      <c r="AZ662" s="43" t="s">
        <v>11894</v>
      </c>
      <c r="BA662" s="7">
        <v>10513</v>
      </c>
      <c r="BB662" s="40">
        <v>1.4150594821770477</v>
      </c>
      <c r="BC662" s="47">
        <v>5.9911877000000001E-4</v>
      </c>
      <c r="BE662" s="76" t="s">
        <v>6228</v>
      </c>
      <c r="BF662" s="77">
        <v>10490</v>
      </c>
      <c r="BG662" s="92">
        <v>1.216597404754487</v>
      </c>
      <c r="BH662" s="79">
        <v>0</v>
      </c>
      <c r="BI662" s="78">
        <v>1.304627445665079</v>
      </c>
      <c r="BJ662" s="79">
        <v>7.8075210000000004E-4</v>
      </c>
      <c r="BL662" s="98" t="s">
        <v>287</v>
      </c>
      <c r="BM662" s="104">
        <v>100873565</v>
      </c>
      <c r="BN662" s="40">
        <v>0.74479713536473402</v>
      </c>
      <c r="BO662" s="47">
        <v>7.7523790239522605E-2</v>
      </c>
    </row>
    <row r="663" spans="1:67" ht="15.6" x14ac:dyDescent="0.3">
      <c r="A663" s="6" t="s">
        <v>708</v>
      </c>
      <c r="B663" s="7">
        <v>11274</v>
      </c>
      <c r="C663" s="8">
        <v>0.86083592923857799</v>
      </c>
      <c r="D663" s="9">
        <v>9.2648394075317303E-2</v>
      </c>
      <c r="F663" s="6" t="s">
        <v>1604</v>
      </c>
      <c r="G663" s="7">
        <v>100874072</v>
      </c>
      <c r="H663" s="8">
        <v>0.59590704563143504</v>
      </c>
      <c r="I663" s="9">
        <v>7.37774964126129E-2</v>
      </c>
      <c r="AI663" s="2" t="s">
        <v>11904</v>
      </c>
      <c r="AJ663" s="54">
        <v>9334</v>
      </c>
      <c r="AK663" s="4">
        <v>-1.1336953784540751</v>
      </c>
      <c r="AL663" s="46">
        <v>1.9957703E-2</v>
      </c>
      <c r="AU663" s="6" t="s">
        <v>5764</v>
      </c>
      <c r="AV663" s="53">
        <v>5430</v>
      </c>
      <c r="AW663" s="8">
        <v>1.7309589111260268</v>
      </c>
      <c r="AX663" s="47">
        <v>0</v>
      </c>
      <c r="AZ663" s="43" t="s">
        <v>10410</v>
      </c>
      <c r="BA663" s="7">
        <v>84888</v>
      </c>
      <c r="BB663" s="40">
        <v>1.4989421741147921</v>
      </c>
      <c r="BC663" s="47">
        <v>5.9911877000000001E-4</v>
      </c>
      <c r="BE663" s="76" t="s">
        <v>10548</v>
      </c>
      <c r="BF663" s="77">
        <v>80777</v>
      </c>
      <c r="BG663" s="92">
        <v>1.2598358944474792</v>
      </c>
      <c r="BH663" s="79">
        <v>0</v>
      </c>
      <c r="BI663" s="78">
        <v>1.3052897117312316</v>
      </c>
      <c r="BJ663" s="79">
        <v>1.3511840999999999E-3</v>
      </c>
      <c r="BL663" s="97" t="s">
        <v>12896</v>
      </c>
      <c r="BM663" s="105">
        <v>2155</v>
      </c>
      <c r="BN663" s="39">
        <v>-0.83598388909646204</v>
      </c>
      <c r="BO663" s="46">
        <v>7.7666489669978994E-2</v>
      </c>
    </row>
    <row r="664" spans="1:67" ht="15.6" x14ac:dyDescent="0.3">
      <c r="A664" s="6" t="s">
        <v>709</v>
      </c>
      <c r="B664" s="7">
        <v>106481837</v>
      </c>
      <c r="C664" s="8">
        <v>0.86152846077765499</v>
      </c>
      <c r="D664" s="9">
        <v>6.5525439601282195E-2</v>
      </c>
      <c r="F664" s="6" t="s">
        <v>1605</v>
      </c>
      <c r="G664" s="7">
        <v>442038</v>
      </c>
      <c r="H664" s="8">
        <v>0.59594842429628203</v>
      </c>
      <c r="I664" s="9">
        <v>9.0825590511579707E-2</v>
      </c>
      <c r="AI664" s="2" t="s">
        <v>7705</v>
      </c>
      <c r="AJ664" s="54">
        <v>8036</v>
      </c>
      <c r="AK664" s="4">
        <v>-1.133200084652374</v>
      </c>
      <c r="AL664" s="46">
        <v>1.4850327999999999E-2</v>
      </c>
      <c r="AU664" s="6" t="s">
        <v>5765</v>
      </c>
      <c r="AV664" s="53">
        <v>93487</v>
      </c>
      <c r="AW664" s="8">
        <v>1.7309474807253467</v>
      </c>
      <c r="AX664" s="47">
        <v>0</v>
      </c>
      <c r="AZ664" s="43" t="s">
        <v>7437</v>
      </c>
      <c r="BA664" s="7">
        <v>375056</v>
      </c>
      <c r="BB664" s="40">
        <v>1.5015068132942553</v>
      </c>
      <c r="BC664" s="47">
        <v>5.9911877000000001E-4</v>
      </c>
      <c r="BE664" s="76" t="s">
        <v>8119</v>
      </c>
      <c r="BF664" s="77">
        <v>90121</v>
      </c>
      <c r="BG664" s="92">
        <v>1.2608532062619728</v>
      </c>
      <c r="BH664" s="79">
        <v>0</v>
      </c>
      <c r="BI664" s="78">
        <v>1.3060981260205995</v>
      </c>
      <c r="BJ664" s="79">
        <v>9.0654750000000001E-4</v>
      </c>
      <c r="BL664" s="98" t="s">
        <v>233</v>
      </c>
      <c r="BM664" s="104">
        <v>404204</v>
      </c>
      <c r="BN664" s="40">
        <v>0.60561813253837005</v>
      </c>
      <c r="BO664" s="47">
        <v>7.7666489669978994E-2</v>
      </c>
    </row>
    <row r="665" spans="1:67" ht="15.6" x14ac:dyDescent="0.3">
      <c r="A665" s="6" t="s">
        <v>710</v>
      </c>
      <c r="B665" s="7">
        <v>107075157</v>
      </c>
      <c r="C665" s="8">
        <v>0.86154999519533004</v>
      </c>
      <c r="D665" s="9">
        <v>6.2018312579869297E-2</v>
      </c>
      <c r="F665" s="6" t="s">
        <v>1606</v>
      </c>
      <c r="G665" s="7">
        <v>266700</v>
      </c>
      <c r="H665" s="8">
        <v>0.595976883523471</v>
      </c>
      <c r="I665" s="9">
        <v>8.3021800671529394E-2</v>
      </c>
      <c r="AI665" s="2" t="s">
        <v>13612</v>
      </c>
      <c r="AJ665" s="54">
        <v>391356</v>
      </c>
      <c r="AK665" s="4">
        <v>-1.1327233402441226</v>
      </c>
      <c r="AL665" s="46">
        <v>9.7174966000000002E-3</v>
      </c>
      <c r="AU665" s="6" t="s">
        <v>5766</v>
      </c>
      <c r="AV665" s="53">
        <v>8879</v>
      </c>
      <c r="AW665" s="8">
        <v>1.730806440382177</v>
      </c>
      <c r="AX665" s="47">
        <v>0</v>
      </c>
      <c r="AZ665" s="43" t="s">
        <v>7419</v>
      </c>
      <c r="BA665" s="7">
        <v>66008</v>
      </c>
      <c r="BB665" s="40">
        <v>1.5276458970571227</v>
      </c>
      <c r="BC665" s="47">
        <v>5.9911877000000001E-4</v>
      </c>
      <c r="BE665" s="76" t="s">
        <v>5226</v>
      </c>
      <c r="BF665" s="77">
        <v>8411</v>
      </c>
      <c r="BG665" s="92">
        <v>1.243091278013976</v>
      </c>
      <c r="BH665" s="79">
        <v>0</v>
      </c>
      <c r="BI665" s="78">
        <v>1.3061610200066589</v>
      </c>
      <c r="BJ665" s="79">
        <v>1.1658528E-3</v>
      </c>
      <c r="BL665" s="98" t="s">
        <v>247</v>
      </c>
      <c r="BM665" s="104">
        <v>2689</v>
      </c>
      <c r="BN665" s="40">
        <v>0.64180729383241097</v>
      </c>
      <c r="BO665" s="47">
        <v>7.7666489669978994E-2</v>
      </c>
    </row>
    <row r="666" spans="1:67" ht="15.6" x14ac:dyDescent="0.3">
      <c r="A666" s="6" t="s">
        <v>711</v>
      </c>
      <c r="B666" s="7">
        <v>106480496</v>
      </c>
      <c r="C666" s="8">
        <v>0.86213652478390701</v>
      </c>
      <c r="D666" s="9">
        <v>9.061965358613E-2</v>
      </c>
      <c r="F666" s="6" t="s">
        <v>882</v>
      </c>
      <c r="G666" s="7">
        <v>728564</v>
      </c>
      <c r="H666" s="8">
        <v>0.59602895129049205</v>
      </c>
      <c r="I666" s="9">
        <v>6.2810997078070502E-2</v>
      </c>
      <c r="AI666" s="2" t="s">
        <v>10408</v>
      </c>
      <c r="AJ666" s="54">
        <v>961</v>
      </c>
      <c r="AK666" s="4">
        <v>-1.1327145775693865</v>
      </c>
      <c r="AL666" s="46">
        <v>2.2265418000000002E-2</v>
      </c>
      <c r="AU666" s="6" t="s">
        <v>5767</v>
      </c>
      <c r="AV666" s="53">
        <v>2896</v>
      </c>
      <c r="AW666" s="8">
        <v>1.7307797085317145</v>
      </c>
      <c r="AX666" s="47">
        <v>0</v>
      </c>
      <c r="AZ666" s="43" t="s">
        <v>10305</v>
      </c>
      <c r="BA666" s="7">
        <v>6317</v>
      </c>
      <c r="BB666" s="40">
        <v>1.8938687155639833</v>
      </c>
      <c r="BC666" s="47">
        <v>5.9911877000000001E-4</v>
      </c>
      <c r="BE666" s="76" t="s">
        <v>5481</v>
      </c>
      <c r="BF666" s="77">
        <v>1387</v>
      </c>
      <c r="BG666" s="92">
        <v>1.3720554545242625</v>
      </c>
      <c r="BH666" s="79">
        <v>0</v>
      </c>
      <c r="BI666" s="78">
        <v>1.3067537107332994</v>
      </c>
      <c r="BJ666" s="79">
        <v>1.0149777E-3</v>
      </c>
      <c r="BL666" s="98" t="s">
        <v>4239</v>
      </c>
      <c r="BM666" s="104">
        <v>100128010</v>
      </c>
      <c r="BN666" s="40">
        <v>0.71198308648759501</v>
      </c>
      <c r="BO666" s="47">
        <v>7.7666489669978994E-2</v>
      </c>
    </row>
    <row r="667" spans="1:67" ht="15.6" x14ac:dyDescent="0.3">
      <c r="A667" s="6" t="s">
        <v>712</v>
      </c>
      <c r="B667" s="7">
        <v>100129727</v>
      </c>
      <c r="C667" s="8">
        <v>0.86285672956424697</v>
      </c>
      <c r="D667" s="9">
        <v>7.3911705632548799E-2</v>
      </c>
      <c r="F667" s="6" t="s">
        <v>1607</v>
      </c>
      <c r="G667" s="7">
        <v>130951</v>
      </c>
      <c r="H667" s="8">
        <v>0.59602975183811802</v>
      </c>
      <c r="I667" s="9">
        <v>7.8876558721706194E-2</v>
      </c>
      <c r="AI667" s="2" t="s">
        <v>11740</v>
      </c>
      <c r="AJ667" s="54">
        <v>56655</v>
      </c>
      <c r="AK667" s="4">
        <v>-1.1324715531819158</v>
      </c>
      <c r="AL667" s="46">
        <v>5.8876109999999995E-2</v>
      </c>
      <c r="AU667" s="6" t="s">
        <v>5768</v>
      </c>
      <c r="AV667" s="53">
        <v>10957</v>
      </c>
      <c r="AW667" s="8">
        <v>1.7306971191979712</v>
      </c>
      <c r="AX667" s="47">
        <v>0</v>
      </c>
      <c r="AZ667" s="42" t="s">
        <v>11895</v>
      </c>
      <c r="BA667" s="3">
        <v>109616960</v>
      </c>
      <c r="BB667" s="39">
        <v>-2.7602789677783361</v>
      </c>
      <c r="BC667" s="46">
        <v>6.0648929999999998E-4</v>
      </c>
      <c r="BE667" s="76" t="s">
        <v>5916</v>
      </c>
      <c r="BF667" s="77">
        <v>55604</v>
      </c>
      <c r="BG667" s="92">
        <v>1.4909534462050735</v>
      </c>
      <c r="BH667" s="79">
        <v>0</v>
      </c>
      <c r="BI667" s="78">
        <v>1.3068051462750405</v>
      </c>
      <c r="BJ667" s="79">
        <v>9.7944859999999994E-4</v>
      </c>
      <c r="BL667" s="98" t="s">
        <v>3450</v>
      </c>
      <c r="BM667" s="104">
        <v>100873986</v>
      </c>
      <c r="BN667" s="40">
        <v>0.71625193690536204</v>
      </c>
      <c r="BO667" s="47">
        <v>7.7666489669978994E-2</v>
      </c>
    </row>
    <row r="668" spans="1:67" ht="15.6" x14ac:dyDescent="0.3">
      <c r="A668" s="6" t="s">
        <v>713</v>
      </c>
      <c r="B668" s="7">
        <v>643503</v>
      </c>
      <c r="C668" s="8">
        <v>0.86296497374589998</v>
      </c>
      <c r="D668" s="9">
        <v>9.3404176961123006E-2</v>
      </c>
      <c r="F668" s="6" t="s">
        <v>1608</v>
      </c>
      <c r="G668" s="7">
        <v>83894</v>
      </c>
      <c r="H668" s="8">
        <v>0.59604008156231902</v>
      </c>
      <c r="I668" s="9">
        <v>9.0565140722944096E-2</v>
      </c>
      <c r="AI668" s="2" t="s">
        <v>5452</v>
      </c>
      <c r="AJ668" s="54">
        <v>10890</v>
      </c>
      <c r="AK668" s="4">
        <v>-1.1323420391398049</v>
      </c>
      <c r="AL668" s="46">
        <v>1.7084448000000002E-2</v>
      </c>
      <c r="AU668" s="6" t="s">
        <v>5769</v>
      </c>
      <c r="AV668" s="53">
        <v>80218</v>
      </c>
      <c r="AW668" s="8">
        <v>1.7305725742358999</v>
      </c>
      <c r="AX668" s="47">
        <v>0</v>
      </c>
      <c r="AZ668" s="42" t="s">
        <v>11896</v>
      </c>
      <c r="BA668" s="3">
        <v>26808</v>
      </c>
      <c r="BB668" s="39">
        <v>-1.960327704139351</v>
      </c>
      <c r="BC668" s="46">
        <v>6.0648929999999998E-4</v>
      </c>
      <c r="BE668" s="76" t="s">
        <v>6065</v>
      </c>
      <c r="BF668" s="77">
        <v>6780</v>
      </c>
      <c r="BG668" s="92">
        <v>1.5668969652833988</v>
      </c>
      <c r="BH668" s="79">
        <v>0</v>
      </c>
      <c r="BI668" s="78">
        <v>1.3075182900910236</v>
      </c>
      <c r="BJ668" s="79">
        <v>6.7576840000000001E-4</v>
      </c>
      <c r="BL668" s="98" t="s">
        <v>346</v>
      </c>
      <c r="BM668" s="104">
        <v>6977</v>
      </c>
      <c r="BN668" s="40">
        <v>0.72212621418943101</v>
      </c>
      <c r="BO668" s="47">
        <v>7.7666489669978994E-2</v>
      </c>
    </row>
    <row r="669" spans="1:67" ht="15.6" x14ac:dyDescent="0.3">
      <c r="A669" s="6" t="s">
        <v>714</v>
      </c>
      <c r="B669" s="7">
        <v>100421047</v>
      </c>
      <c r="C669" s="8">
        <v>0.86313836342526795</v>
      </c>
      <c r="D669" s="9">
        <v>6.5842258430680103E-2</v>
      </c>
      <c r="F669" s="6" t="s">
        <v>1609</v>
      </c>
      <c r="G669" s="7">
        <v>117156</v>
      </c>
      <c r="H669" s="8">
        <v>0.59612901539594698</v>
      </c>
      <c r="I669" s="9">
        <v>9.5626353667680505E-2</v>
      </c>
      <c r="AI669" s="2" t="s">
        <v>5849</v>
      </c>
      <c r="AJ669" s="54">
        <v>27000</v>
      </c>
      <c r="AK669" s="4">
        <v>-1.1315312197695964</v>
      </c>
      <c r="AL669" s="46">
        <v>1.0214510999999999E-2</v>
      </c>
      <c r="AU669" s="6" t="s">
        <v>5770</v>
      </c>
      <c r="AV669" s="53">
        <v>23367</v>
      </c>
      <c r="AW669" s="8">
        <v>1.7304938858380188</v>
      </c>
      <c r="AX669" s="47">
        <v>0</v>
      </c>
      <c r="AZ669" s="42" t="s">
        <v>11897</v>
      </c>
      <c r="BA669" s="3">
        <v>26787</v>
      </c>
      <c r="BB669" s="39">
        <v>-1.8766644629118534</v>
      </c>
      <c r="BC669" s="46">
        <v>6.0648929999999998E-4</v>
      </c>
      <c r="BE669" s="76" t="s">
        <v>7448</v>
      </c>
      <c r="BF669" s="77">
        <v>165918</v>
      </c>
      <c r="BG669" s="92">
        <v>1.4523430332369394</v>
      </c>
      <c r="BH669" s="79">
        <v>0</v>
      </c>
      <c r="BI669" s="78">
        <v>1.3079525800528398</v>
      </c>
      <c r="BJ669" s="79">
        <v>4.6823937000000005E-4</v>
      </c>
      <c r="BL669" s="98" t="s">
        <v>634</v>
      </c>
      <c r="BM669" s="104">
        <v>645024</v>
      </c>
      <c r="BN669" s="40">
        <v>0.74091721728083104</v>
      </c>
      <c r="BO669" s="47">
        <v>7.7666489669978994E-2</v>
      </c>
    </row>
    <row r="670" spans="1:67" ht="15.6" x14ac:dyDescent="0.3">
      <c r="A670" s="6" t="s">
        <v>715</v>
      </c>
      <c r="B670" s="7">
        <v>219445</v>
      </c>
      <c r="C670" s="8">
        <v>0.86344872310392096</v>
      </c>
      <c r="D670" s="9">
        <v>6.6716482862078305E-2</v>
      </c>
      <c r="F670" s="6" t="s">
        <v>1610</v>
      </c>
      <c r="G670" s="7">
        <v>503632</v>
      </c>
      <c r="H670" s="8">
        <v>0.59617425062389395</v>
      </c>
      <c r="I670" s="9">
        <v>7.88676721553737E-2</v>
      </c>
      <c r="AI670" s="2" t="s">
        <v>8549</v>
      </c>
      <c r="AJ670" s="54">
        <v>3881</v>
      </c>
      <c r="AK670" s="4">
        <v>-1.1301085738538144</v>
      </c>
      <c r="AL670" s="46">
        <v>6.8889375000000003E-2</v>
      </c>
      <c r="AU670" s="6" t="s">
        <v>5771</v>
      </c>
      <c r="AV670" s="53">
        <v>10802</v>
      </c>
      <c r="AW670" s="8">
        <v>1.7304396709474361</v>
      </c>
      <c r="AX670" s="47">
        <v>0</v>
      </c>
      <c r="AZ670" s="43" t="s">
        <v>7999</v>
      </c>
      <c r="BA670" s="7">
        <v>51260</v>
      </c>
      <c r="BB670" s="40">
        <v>1.3975879377396845</v>
      </c>
      <c r="BC670" s="47">
        <v>6.0648929999999998E-4</v>
      </c>
      <c r="BE670" s="76" t="s">
        <v>7663</v>
      </c>
      <c r="BF670" s="77">
        <v>4716</v>
      </c>
      <c r="BG670" s="92">
        <v>1.0527490528474497</v>
      </c>
      <c r="BH670" s="79">
        <v>0</v>
      </c>
      <c r="BI670" s="78">
        <v>1.3082595113304574</v>
      </c>
      <c r="BJ670" s="79">
        <v>1.8635868E-3</v>
      </c>
      <c r="BL670" s="98" t="s">
        <v>775</v>
      </c>
      <c r="BM670" s="104">
        <v>28340</v>
      </c>
      <c r="BN670" s="40">
        <v>0.75963449566406405</v>
      </c>
      <c r="BO670" s="47">
        <v>7.7666489669978994E-2</v>
      </c>
    </row>
    <row r="671" spans="1:67" ht="15.6" x14ac:dyDescent="0.3">
      <c r="A671" s="6" t="s">
        <v>716</v>
      </c>
      <c r="B671" s="7">
        <v>105376462</v>
      </c>
      <c r="C671" s="8">
        <v>0.86386182262924904</v>
      </c>
      <c r="D671" s="9">
        <v>9.6772359125563201E-2</v>
      </c>
      <c r="F671" s="6" t="s">
        <v>1611</v>
      </c>
      <c r="G671" s="7">
        <v>81469</v>
      </c>
      <c r="H671" s="8">
        <v>0.59630204803048803</v>
      </c>
      <c r="I671" s="9">
        <v>9.8172837772291605E-2</v>
      </c>
      <c r="AI671" s="2" t="s">
        <v>8666</v>
      </c>
      <c r="AJ671" s="54">
        <v>51574</v>
      </c>
      <c r="AK671" s="4">
        <v>-1.1296867349911432</v>
      </c>
      <c r="AL671" s="46">
        <v>1.3371724E-2</v>
      </c>
      <c r="AU671" s="6" t="s">
        <v>5772</v>
      </c>
      <c r="AV671" s="53">
        <v>5928</v>
      </c>
      <c r="AW671" s="8">
        <v>1.7303159733737001</v>
      </c>
      <c r="AX671" s="47">
        <v>0</v>
      </c>
      <c r="AZ671" s="43" t="s">
        <v>7365</v>
      </c>
      <c r="BA671" s="7">
        <v>8813</v>
      </c>
      <c r="BB671" s="40">
        <v>1.4395225044062441</v>
      </c>
      <c r="BC671" s="47">
        <v>6.0648929999999998E-4</v>
      </c>
      <c r="BE671" s="76" t="s">
        <v>6006</v>
      </c>
      <c r="BF671" s="77">
        <v>57515</v>
      </c>
      <c r="BG671" s="92">
        <v>1.4966658413888765</v>
      </c>
      <c r="BH671" s="79">
        <v>0</v>
      </c>
      <c r="BI671" s="78">
        <v>1.3082926592641213</v>
      </c>
      <c r="BJ671" s="79">
        <v>7.3580469999999997E-4</v>
      </c>
      <c r="BL671" s="98" t="s">
        <v>3318</v>
      </c>
      <c r="BM671" s="104">
        <v>103352539</v>
      </c>
      <c r="BN671" s="40">
        <v>0.78934873792104598</v>
      </c>
      <c r="BO671" s="47">
        <v>7.7666489669978994E-2</v>
      </c>
    </row>
    <row r="672" spans="1:67" ht="15.6" x14ac:dyDescent="0.3">
      <c r="A672" s="6" t="s">
        <v>717</v>
      </c>
      <c r="B672" s="7">
        <v>100505929</v>
      </c>
      <c r="C672" s="8">
        <v>0.86474774248141595</v>
      </c>
      <c r="D672" s="9">
        <v>6.4305387071478495E-2</v>
      </c>
      <c r="F672" s="6" t="s">
        <v>1612</v>
      </c>
      <c r="G672" s="7">
        <v>5956</v>
      </c>
      <c r="H672" s="8">
        <v>0.59636109891900502</v>
      </c>
      <c r="I672" s="9">
        <v>9.2124894699387602E-2</v>
      </c>
      <c r="AI672" s="2" t="s">
        <v>12083</v>
      </c>
      <c r="AJ672" s="54">
        <v>64965</v>
      </c>
      <c r="AK672" s="4">
        <v>-1.1294193806127906</v>
      </c>
      <c r="AL672" s="46">
        <v>2.0684385E-2</v>
      </c>
      <c r="AU672" s="6" t="s">
        <v>5773</v>
      </c>
      <c r="AV672" s="53">
        <v>1981</v>
      </c>
      <c r="AW672" s="8">
        <v>1.7302413583909135</v>
      </c>
      <c r="AX672" s="47">
        <v>0</v>
      </c>
      <c r="AZ672" s="43" t="s">
        <v>5802</v>
      </c>
      <c r="BA672" s="7">
        <v>5358</v>
      </c>
      <c r="BB672" s="40">
        <v>1.4506099285094916</v>
      </c>
      <c r="BC672" s="47">
        <v>6.0648929999999998E-4</v>
      </c>
      <c r="BE672" s="76" t="s">
        <v>6062</v>
      </c>
      <c r="BF672" s="77">
        <v>54812</v>
      </c>
      <c r="BG672" s="92">
        <v>1.0384500185382952</v>
      </c>
      <c r="BH672" s="79">
        <v>6.1536590000000002E-5</v>
      </c>
      <c r="BI672" s="78">
        <v>1.3084190105713602</v>
      </c>
      <c r="BJ672" s="79">
        <v>4.9653586000000002E-4</v>
      </c>
      <c r="BL672" s="98" t="s">
        <v>12895</v>
      </c>
      <c r="BM672" s="104">
        <v>101928173</v>
      </c>
      <c r="BN672" s="40">
        <v>0.86760535008533202</v>
      </c>
      <c r="BO672" s="47">
        <v>7.7666489669978994E-2</v>
      </c>
    </row>
    <row r="673" spans="1:67" ht="15.6" x14ac:dyDescent="0.3">
      <c r="A673" s="6" t="s">
        <v>718</v>
      </c>
      <c r="B673" s="7">
        <v>163071</v>
      </c>
      <c r="C673" s="8">
        <v>0.865472845854378</v>
      </c>
      <c r="D673" s="9">
        <v>7.3065596366018407E-2</v>
      </c>
      <c r="F673" s="6" t="s">
        <v>837</v>
      </c>
      <c r="G673" s="7">
        <v>677806</v>
      </c>
      <c r="H673" s="8">
        <v>0.59649290241306296</v>
      </c>
      <c r="I673" s="9">
        <v>9.3478259036051198E-2</v>
      </c>
      <c r="AI673" s="2" t="s">
        <v>6670</v>
      </c>
      <c r="AJ673" s="54">
        <v>118932</v>
      </c>
      <c r="AK673" s="4">
        <v>-1.1293455591306008</v>
      </c>
      <c r="AL673" s="46">
        <v>4.9871387000000003E-2</v>
      </c>
      <c r="AU673" s="6" t="s">
        <v>5774</v>
      </c>
      <c r="AV673" s="53">
        <v>10427</v>
      </c>
      <c r="AW673" s="8">
        <v>1.7301982225612995</v>
      </c>
      <c r="AX673" s="47">
        <v>0</v>
      </c>
      <c r="AZ673" s="43" t="s">
        <v>10481</v>
      </c>
      <c r="BA673" s="7">
        <v>80349</v>
      </c>
      <c r="BB673" s="40">
        <v>1.457739788443112</v>
      </c>
      <c r="BC673" s="47">
        <v>6.0648929999999998E-4</v>
      </c>
      <c r="BE673" s="76" t="s">
        <v>6679</v>
      </c>
      <c r="BF673" s="77">
        <v>9943</v>
      </c>
      <c r="BG673" s="92">
        <v>1.2851103950295681</v>
      </c>
      <c r="BH673" s="79">
        <v>0</v>
      </c>
      <c r="BI673" s="78">
        <v>1.308761891710005</v>
      </c>
      <c r="BJ673" s="79">
        <v>7.3580469999999997E-4</v>
      </c>
      <c r="BL673" s="98" t="s">
        <v>956</v>
      </c>
      <c r="BM673" s="104">
        <v>84465</v>
      </c>
      <c r="BN673" s="40">
        <v>0.88505035812872002</v>
      </c>
      <c r="BO673" s="47">
        <v>7.7666489669978994E-2</v>
      </c>
    </row>
    <row r="674" spans="1:67" ht="15.6" x14ac:dyDescent="0.3">
      <c r="A674" s="6" t="s">
        <v>719</v>
      </c>
      <c r="B674" s="7">
        <v>23331</v>
      </c>
      <c r="C674" s="8">
        <v>0.86585542205500499</v>
      </c>
      <c r="D674" s="9">
        <v>9.8724169746470997E-2</v>
      </c>
      <c r="F674" s="6" t="s">
        <v>1613</v>
      </c>
      <c r="G674" s="7">
        <v>730152</v>
      </c>
      <c r="H674" s="8">
        <v>0.59660458159955398</v>
      </c>
      <c r="I674" s="9">
        <v>8.4103510905519999E-2</v>
      </c>
      <c r="AI674" s="2" t="s">
        <v>13613</v>
      </c>
      <c r="AJ674" s="54">
        <v>247</v>
      </c>
      <c r="AK674" s="4">
        <v>-1.1289992892740188</v>
      </c>
      <c r="AL674" s="46">
        <v>6.8889375000000003E-2</v>
      </c>
      <c r="AU674" s="6" t="s">
        <v>5775</v>
      </c>
      <c r="AV674" s="53">
        <v>81607</v>
      </c>
      <c r="AW674" s="8">
        <v>1.7301757409775544</v>
      </c>
      <c r="AX674" s="47">
        <v>0</v>
      </c>
      <c r="AZ674" s="43" t="s">
        <v>6590</v>
      </c>
      <c r="BA674" s="7">
        <v>10955</v>
      </c>
      <c r="BB674" s="40">
        <v>1.5365473116754493</v>
      </c>
      <c r="BC674" s="47">
        <v>6.0648929999999998E-4</v>
      </c>
      <c r="BE674" s="76" t="s">
        <v>5209</v>
      </c>
      <c r="BF674" s="77">
        <v>5786</v>
      </c>
      <c r="BG674" s="92">
        <v>1.4705645604067847</v>
      </c>
      <c r="BH674" s="79">
        <v>0</v>
      </c>
      <c r="BI674" s="78">
        <v>1.3115042779940227</v>
      </c>
      <c r="BJ674" s="79">
        <v>6.5690180000000005E-4</v>
      </c>
      <c r="BL674" s="98" t="s">
        <v>639</v>
      </c>
      <c r="BM674" s="104">
        <v>160857</v>
      </c>
      <c r="BN674" s="40">
        <v>0.91130333458309598</v>
      </c>
      <c r="BO674" s="47">
        <v>7.7666489669978994E-2</v>
      </c>
    </row>
    <row r="675" spans="1:67" ht="15.6" x14ac:dyDescent="0.3">
      <c r="A675" s="6" t="s">
        <v>720</v>
      </c>
      <c r="B675" s="7">
        <v>26693</v>
      </c>
      <c r="C675" s="8">
        <v>0.866513430834843</v>
      </c>
      <c r="D675" s="9">
        <v>6.2018312579869297E-2</v>
      </c>
      <c r="F675" s="6" t="s">
        <v>1614</v>
      </c>
      <c r="G675" s="7">
        <v>2209</v>
      </c>
      <c r="H675" s="8">
        <v>0.59667048221007701</v>
      </c>
      <c r="I675" s="9">
        <v>9.4244607212059406E-2</v>
      </c>
      <c r="AI675" s="2" t="s">
        <v>13614</v>
      </c>
      <c r="AJ675" s="54">
        <v>27075</v>
      </c>
      <c r="AK675" s="4">
        <v>-1.1274698550780391</v>
      </c>
      <c r="AL675" s="46">
        <v>2.4692104000000003E-2</v>
      </c>
      <c r="AU675" s="6" t="s">
        <v>5776</v>
      </c>
      <c r="AV675" s="53">
        <v>1830</v>
      </c>
      <c r="AW675" s="8">
        <v>1.7297880198677367</v>
      </c>
      <c r="AX675" s="47">
        <v>0</v>
      </c>
      <c r="AZ675" s="43" t="s">
        <v>7483</v>
      </c>
      <c r="BA675" s="7">
        <v>3854</v>
      </c>
      <c r="BB675" s="40">
        <v>1.6296051036289427</v>
      </c>
      <c r="BC675" s="47">
        <v>6.0648929999999998E-4</v>
      </c>
      <c r="BE675" s="76" t="s">
        <v>7038</v>
      </c>
      <c r="BF675" s="77">
        <v>81611</v>
      </c>
      <c r="BG675" s="92">
        <v>1.4104038480001617</v>
      </c>
      <c r="BH675" s="79">
        <v>0</v>
      </c>
      <c r="BI675" s="78">
        <v>1.3116042517045168</v>
      </c>
      <c r="BJ675" s="79">
        <v>8.3658769999999999E-4</v>
      </c>
      <c r="BL675" s="98" t="s">
        <v>7428</v>
      </c>
      <c r="BM675" s="104">
        <v>3551</v>
      </c>
      <c r="BN675" s="40">
        <v>0.93657128710012705</v>
      </c>
      <c r="BO675" s="47">
        <v>7.7666489669978994E-2</v>
      </c>
    </row>
    <row r="676" spans="1:67" ht="15.6" x14ac:dyDescent="0.3">
      <c r="A676" s="6" t="s">
        <v>721</v>
      </c>
      <c r="B676" s="7">
        <v>100873989</v>
      </c>
      <c r="C676" s="8">
        <v>0.86686817208060296</v>
      </c>
      <c r="D676" s="9">
        <v>5.9089821073707E-2</v>
      </c>
      <c r="F676" s="6" t="s">
        <v>1615</v>
      </c>
      <c r="G676" s="7">
        <v>54047</v>
      </c>
      <c r="H676" s="8">
        <v>0.59685453224325702</v>
      </c>
      <c r="I676" s="9">
        <v>7.8225962155556397E-2</v>
      </c>
      <c r="AI676" s="2" t="s">
        <v>7692</v>
      </c>
      <c r="AJ676" s="54">
        <v>7538</v>
      </c>
      <c r="AK676" s="4">
        <v>-1.1269083531886603</v>
      </c>
      <c r="AL676" s="46">
        <v>4.9871387000000003E-2</v>
      </c>
      <c r="AU676" s="6" t="s">
        <v>5777</v>
      </c>
      <c r="AV676" s="53">
        <v>55249</v>
      </c>
      <c r="AW676" s="8">
        <v>1.7297187714355688</v>
      </c>
      <c r="AX676" s="47">
        <v>0</v>
      </c>
      <c r="AZ676" s="43" t="s">
        <v>11898</v>
      </c>
      <c r="BA676" s="7">
        <v>4064</v>
      </c>
      <c r="BB676" s="40">
        <v>1.9357884939460945</v>
      </c>
      <c r="BC676" s="47">
        <v>6.0648929999999998E-4</v>
      </c>
      <c r="BE676" s="76" t="s">
        <v>8924</v>
      </c>
      <c r="BF676" s="77">
        <v>4781</v>
      </c>
      <c r="BG676" s="92">
        <v>1.2786180257776625</v>
      </c>
      <c r="BH676" s="79">
        <v>0</v>
      </c>
      <c r="BI676" s="78">
        <v>1.3117540249331823</v>
      </c>
      <c r="BJ676" s="79">
        <v>8.1969689999999995E-4</v>
      </c>
      <c r="BL676" s="98" t="s">
        <v>4625</v>
      </c>
      <c r="BM676" s="104">
        <v>340562</v>
      </c>
      <c r="BN676" s="40">
        <v>0.94279128678561197</v>
      </c>
      <c r="BO676" s="47">
        <v>7.7666489669978994E-2</v>
      </c>
    </row>
    <row r="677" spans="1:67" ht="15.6" x14ac:dyDescent="0.3">
      <c r="A677" s="6" t="s">
        <v>722</v>
      </c>
      <c r="B677" s="7">
        <v>101928287</v>
      </c>
      <c r="C677" s="8">
        <v>0.86745369486893098</v>
      </c>
      <c r="D677" s="9">
        <v>8.6430510229186699E-2</v>
      </c>
      <c r="F677" s="6" t="s">
        <v>1616</v>
      </c>
      <c r="G677" s="7">
        <v>22998</v>
      </c>
      <c r="H677" s="8">
        <v>0.59691177208561297</v>
      </c>
      <c r="I677" s="9">
        <v>8.5548167823796095E-2</v>
      </c>
      <c r="AI677" s="2" t="s">
        <v>6545</v>
      </c>
      <c r="AJ677" s="54">
        <v>2108</v>
      </c>
      <c r="AK677" s="4">
        <v>-1.126570637132724</v>
      </c>
      <c r="AL677" s="46">
        <v>4.0805930000000004E-2</v>
      </c>
      <c r="AU677" s="6" t="s">
        <v>5778</v>
      </c>
      <c r="AV677" s="53">
        <v>54602</v>
      </c>
      <c r="AW677" s="8">
        <v>1.7296378613934922</v>
      </c>
      <c r="AX677" s="47">
        <v>0</v>
      </c>
      <c r="AZ677" s="43" t="s">
        <v>7339</v>
      </c>
      <c r="BA677" s="7">
        <v>10558</v>
      </c>
      <c r="BB677" s="40">
        <v>1.4487290858069755</v>
      </c>
      <c r="BC677" s="47">
        <v>6.1733882999999998E-4</v>
      </c>
      <c r="BE677" s="76" t="s">
        <v>6462</v>
      </c>
      <c r="BF677" s="77">
        <v>5717</v>
      </c>
      <c r="BG677" s="92">
        <v>1.2626245019914129</v>
      </c>
      <c r="BH677" s="79">
        <v>0</v>
      </c>
      <c r="BI677" s="78">
        <v>1.3129666908667932</v>
      </c>
      <c r="BJ677" s="79">
        <v>6.5690180000000005E-4</v>
      </c>
      <c r="BL677" s="98" t="s">
        <v>12894</v>
      </c>
      <c r="BM677" s="104">
        <v>578</v>
      </c>
      <c r="BN677" s="40">
        <v>1.0035780408433399</v>
      </c>
      <c r="BO677" s="47">
        <v>7.7666489669978994E-2</v>
      </c>
    </row>
    <row r="678" spans="1:67" ht="15.6" x14ac:dyDescent="0.3">
      <c r="A678" s="6" t="s">
        <v>723</v>
      </c>
      <c r="B678" s="7">
        <v>7461</v>
      </c>
      <c r="C678" s="8">
        <v>0.868832031333169</v>
      </c>
      <c r="D678" s="9">
        <v>8.7404702993398795E-2</v>
      </c>
      <c r="F678" s="6" t="s">
        <v>1617</v>
      </c>
      <c r="G678" s="7">
        <v>284408</v>
      </c>
      <c r="H678" s="8">
        <v>0.59707140152097904</v>
      </c>
      <c r="I678" s="9">
        <v>8.8628864604956198E-2</v>
      </c>
      <c r="AI678" s="2" t="s">
        <v>11924</v>
      </c>
      <c r="AJ678" s="54">
        <v>114926</v>
      </c>
      <c r="AK678" s="4">
        <v>-1.1252899563915886</v>
      </c>
      <c r="AL678" s="46">
        <v>5.1436086000000006E-2</v>
      </c>
      <c r="AU678" s="6" t="s">
        <v>5779</v>
      </c>
      <c r="AV678" s="53">
        <v>55193</v>
      </c>
      <c r="AW678" s="8">
        <v>1.7295426340310411</v>
      </c>
      <c r="AX678" s="47">
        <v>0</v>
      </c>
      <c r="AZ678" s="43" t="s">
        <v>6885</v>
      </c>
      <c r="BA678" s="7">
        <v>3093</v>
      </c>
      <c r="BB678" s="40">
        <v>1.4694082974368001</v>
      </c>
      <c r="BC678" s="47">
        <v>6.1733882999999998E-4</v>
      </c>
      <c r="BE678" s="76" t="s">
        <v>5634</v>
      </c>
      <c r="BF678" s="77">
        <v>57231</v>
      </c>
      <c r="BG678" s="92">
        <v>1.3066431356051937</v>
      </c>
      <c r="BH678" s="79">
        <v>0</v>
      </c>
      <c r="BI678" s="78">
        <v>1.3134334770260458</v>
      </c>
      <c r="BJ678" s="79">
        <v>4.9653586000000002E-4</v>
      </c>
      <c r="BL678" s="98" t="s">
        <v>12897</v>
      </c>
      <c r="BM678" s="104">
        <v>100873642</v>
      </c>
      <c r="BN678" s="40">
        <v>0.75412126262394696</v>
      </c>
      <c r="BO678" s="47">
        <v>7.7791765691906406E-2</v>
      </c>
    </row>
    <row r="679" spans="1:67" ht="15.6" x14ac:dyDescent="0.3">
      <c r="A679" s="6" t="s">
        <v>724</v>
      </c>
      <c r="B679" s="7">
        <v>3720</v>
      </c>
      <c r="C679" s="8">
        <v>0.869065004519888</v>
      </c>
      <c r="D679" s="9">
        <v>9.7861241025020307E-2</v>
      </c>
      <c r="F679" s="6" t="s">
        <v>1618</v>
      </c>
      <c r="G679" s="7">
        <v>25865</v>
      </c>
      <c r="H679" s="8">
        <v>0.597230555634369</v>
      </c>
      <c r="I679" s="9">
        <v>9.1045398315228496E-2</v>
      </c>
      <c r="AI679" s="2" t="s">
        <v>6252</v>
      </c>
      <c r="AJ679" s="54">
        <v>1317</v>
      </c>
      <c r="AK679" s="4">
        <v>-1.125223017582087</v>
      </c>
      <c r="AL679" s="46">
        <v>3.3672255999999998E-2</v>
      </c>
      <c r="AU679" s="6" t="s">
        <v>5780</v>
      </c>
      <c r="AV679" s="53">
        <v>222166</v>
      </c>
      <c r="AW679" s="8">
        <v>1.7294357839705816</v>
      </c>
      <c r="AX679" s="47">
        <v>0</v>
      </c>
      <c r="AZ679" s="43" t="s">
        <v>10282</v>
      </c>
      <c r="BA679" s="7">
        <v>401466</v>
      </c>
      <c r="BB679" s="40">
        <v>1.4701309532168061</v>
      </c>
      <c r="BC679" s="47">
        <v>6.1733882999999998E-4</v>
      </c>
      <c r="BE679" s="76" t="s">
        <v>5442</v>
      </c>
      <c r="BF679" s="77">
        <v>80351</v>
      </c>
      <c r="BG679" s="92">
        <v>1.0876569300822521</v>
      </c>
      <c r="BH679" s="79">
        <v>0</v>
      </c>
      <c r="BI679" s="78">
        <v>1.3136376194684771</v>
      </c>
      <c r="BJ679" s="79">
        <v>8.2954905999999993E-4</v>
      </c>
      <c r="BL679" s="98" t="s">
        <v>1799</v>
      </c>
      <c r="BM679" s="104">
        <v>101929700</v>
      </c>
      <c r="BN679" s="40">
        <v>0.859351044940599</v>
      </c>
      <c r="BO679" s="47">
        <v>7.7791765691906406E-2</v>
      </c>
    </row>
    <row r="680" spans="1:67" ht="15.6" x14ac:dyDescent="0.3">
      <c r="A680" s="6" t="s">
        <v>725</v>
      </c>
      <c r="B680" s="7">
        <v>3077</v>
      </c>
      <c r="C680" s="8">
        <v>0.86969185277704697</v>
      </c>
      <c r="D680" s="9">
        <v>8.6617571435180493E-2</v>
      </c>
      <c r="F680" s="6" t="s">
        <v>1619</v>
      </c>
      <c r="G680" s="7">
        <v>100271272</v>
      </c>
      <c r="H680" s="8">
        <v>0.59727580443355799</v>
      </c>
      <c r="I680" s="9">
        <v>9.2227109377213207E-2</v>
      </c>
      <c r="AI680" s="2" t="s">
        <v>13615</v>
      </c>
      <c r="AJ680" s="54">
        <v>590</v>
      </c>
      <c r="AK680" s="4">
        <v>-1.1247682809662014</v>
      </c>
      <c r="AL680" s="46">
        <v>7.3196540000000004E-2</v>
      </c>
      <c r="AU680" s="6" t="s">
        <v>5781</v>
      </c>
      <c r="AV680" s="53">
        <v>9701</v>
      </c>
      <c r="AW680" s="8">
        <v>1.7293991938369528</v>
      </c>
      <c r="AX680" s="47">
        <v>0</v>
      </c>
      <c r="AZ680" s="43" t="s">
        <v>11899</v>
      </c>
      <c r="BA680" s="7">
        <v>5476</v>
      </c>
      <c r="BB680" s="40">
        <v>1.4827927937305525</v>
      </c>
      <c r="BC680" s="47">
        <v>6.1733882999999998E-4</v>
      </c>
      <c r="BE680" s="76" t="s">
        <v>5505</v>
      </c>
      <c r="BF680" s="77">
        <v>7879</v>
      </c>
      <c r="BG680" s="92">
        <v>1.0879821180008515</v>
      </c>
      <c r="BH680" s="79">
        <v>0</v>
      </c>
      <c r="BI680" s="78">
        <v>1.3154676901289275</v>
      </c>
      <c r="BJ680" s="79">
        <v>9.2270699999999993E-4</v>
      </c>
      <c r="BL680" s="98" t="s">
        <v>9019</v>
      </c>
      <c r="BM680" s="104">
        <v>4792</v>
      </c>
      <c r="BN680" s="40">
        <v>1.0765664964022299</v>
      </c>
      <c r="BO680" s="47">
        <v>7.7791765691906406E-2</v>
      </c>
    </row>
    <row r="681" spans="1:67" ht="15.6" x14ac:dyDescent="0.3">
      <c r="A681" s="6" t="s">
        <v>726</v>
      </c>
      <c r="B681" s="7">
        <v>101929159</v>
      </c>
      <c r="C681" s="8">
        <v>0.86971531462917795</v>
      </c>
      <c r="D681" s="9">
        <v>7.2503963597200696E-2</v>
      </c>
      <c r="F681" s="6" t="s">
        <v>1620</v>
      </c>
      <c r="G681" s="7">
        <v>100873951</v>
      </c>
      <c r="H681" s="8">
        <v>0.59741276910178198</v>
      </c>
      <c r="I681" s="9">
        <v>8.8781200571996205E-2</v>
      </c>
      <c r="AI681" s="2" t="s">
        <v>11903</v>
      </c>
      <c r="AJ681" s="54">
        <v>60485</v>
      </c>
      <c r="AK681" s="4">
        <v>-1.1222909247588884</v>
      </c>
      <c r="AL681" s="46">
        <v>1.5579818E-2</v>
      </c>
      <c r="AU681" s="6" t="s">
        <v>5782</v>
      </c>
      <c r="AV681" s="53">
        <v>23468</v>
      </c>
      <c r="AW681" s="8">
        <v>1.7292979461455071</v>
      </c>
      <c r="AX681" s="47">
        <v>0</v>
      </c>
      <c r="AZ681" s="43" t="s">
        <v>7750</v>
      </c>
      <c r="BA681" s="7">
        <v>7494</v>
      </c>
      <c r="BB681" s="40">
        <v>1.4928328728598315</v>
      </c>
      <c r="BC681" s="47">
        <v>6.1733882999999998E-4</v>
      </c>
      <c r="BE681" s="76" t="s">
        <v>6395</v>
      </c>
      <c r="BF681" s="77">
        <v>2926</v>
      </c>
      <c r="BG681" s="92">
        <v>1.4362305069785684</v>
      </c>
      <c r="BH681" s="79">
        <v>0</v>
      </c>
      <c r="BI681" s="78">
        <v>1.3156501580672857</v>
      </c>
      <c r="BJ681" s="79">
        <v>1.0383924000000001E-3</v>
      </c>
      <c r="BL681" s="98" t="s">
        <v>9654</v>
      </c>
      <c r="BM681" s="104">
        <v>4152</v>
      </c>
      <c r="BN681" s="40">
        <v>1.1513858298383799</v>
      </c>
      <c r="BO681" s="47">
        <v>7.7791765691906406E-2</v>
      </c>
    </row>
    <row r="682" spans="1:67" ht="15.6" x14ac:dyDescent="0.3">
      <c r="A682" s="6" t="s">
        <v>727</v>
      </c>
      <c r="B682" s="7">
        <v>100505970</v>
      </c>
      <c r="C682" s="8">
        <v>0.87019177773971101</v>
      </c>
      <c r="D682" s="9">
        <v>7.4193593442317102E-2</v>
      </c>
      <c r="F682" s="6" t="s">
        <v>1621</v>
      </c>
      <c r="G682" s="7">
        <v>84542</v>
      </c>
      <c r="H682" s="8">
        <v>0.59745398361263702</v>
      </c>
      <c r="I682" s="9">
        <v>9.5356110228660806E-2</v>
      </c>
      <c r="AI682" s="2" t="s">
        <v>7110</v>
      </c>
      <c r="AJ682" s="54">
        <v>9716</v>
      </c>
      <c r="AK682" s="4">
        <v>-1.1217437097057945</v>
      </c>
      <c r="AL682" s="46">
        <v>3.5238774E-2</v>
      </c>
      <c r="AU682" s="6" t="s">
        <v>5783</v>
      </c>
      <c r="AV682" s="53">
        <v>55898</v>
      </c>
      <c r="AW682" s="8">
        <v>1.7292888957265684</v>
      </c>
      <c r="AX682" s="47">
        <v>0</v>
      </c>
      <c r="AZ682" s="43" t="s">
        <v>3277</v>
      </c>
      <c r="BA682" s="7">
        <v>5110</v>
      </c>
      <c r="BB682" s="40">
        <v>1.5471595828150828</v>
      </c>
      <c r="BC682" s="47">
        <v>6.1733882999999998E-4</v>
      </c>
      <c r="BE682" s="76" t="s">
        <v>8499</v>
      </c>
      <c r="BF682" s="77">
        <v>22841</v>
      </c>
      <c r="BG682" s="92">
        <v>1.4021602129917936</v>
      </c>
      <c r="BH682" s="79">
        <v>0</v>
      </c>
      <c r="BI682" s="78">
        <v>1.3159869791639784</v>
      </c>
      <c r="BJ682" s="79">
        <v>1.0383924000000001E-3</v>
      </c>
      <c r="BL682" s="98" t="s">
        <v>624</v>
      </c>
      <c r="BM682" s="104">
        <v>111644142</v>
      </c>
      <c r="BN682" s="40">
        <v>0.74965068781719701</v>
      </c>
      <c r="BO682" s="47">
        <v>7.7966036611901296E-2</v>
      </c>
    </row>
    <row r="683" spans="1:67" ht="15.6" x14ac:dyDescent="0.3">
      <c r="A683" s="6" t="s">
        <v>728</v>
      </c>
      <c r="B683" s="7">
        <v>54502</v>
      </c>
      <c r="C683" s="8">
        <v>0.87020449265844002</v>
      </c>
      <c r="D683" s="9">
        <v>9.2775136884172396E-2</v>
      </c>
      <c r="F683" s="6" t="s">
        <v>1622</v>
      </c>
      <c r="G683" s="7">
        <v>100874153</v>
      </c>
      <c r="H683" s="8">
        <v>0.59757009720127596</v>
      </c>
      <c r="I683" s="9">
        <v>9.7388551659862599E-2</v>
      </c>
      <c r="AI683" s="2" t="s">
        <v>5721</v>
      </c>
      <c r="AJ683" s="54">
        <v>26224</v>
      </c>
      <c r="AK683" s="4">
        <v>-1.1216424661188706</v>
      </c>
      <c r="AL683" s="46">
        <v>3.1449943000000001E-2</v>
      </c>
      <c r="AU683" s="6" t="s">
        <v>5784</v>
      </c>
      <c r="AV683" s="53">
        <v>6234</v>
      </c>
      <c r="AW683" s="8">
        <v>1.7292375509290392</v>
      </c>
      <c r="AX683" s="47">
        <v>0</v>
      </c>
      <c r="AZ683" s="43" t="s">
        <v>4819</v>
      </c>
      <c r="BA683" s="7">
        <v>3915</v>
      </c>
      <c r="BB683" s="40">
        <v>1.5616092459776272</v>
      </c>
      <c r="BC683" s="47">
        <v>6.1733882999999998E-4</v>
      </c>
      <c r="BE683" s="76" t="s">
        <v>10695</v>
      </c>
      <c r="BF683" s="77">
        <v>11238</v>
      </c>
      <c r="BG683" s="92">
        <v>1.2465611355418553</v>
      </c>
      <c r="BH683" s="79">
        <v>0</v>
      </c>
      <c r="BI683" s="78">
        <v>1.3160787626073394</v>
      </c>
      <c r="BJ683" s="79">
        <v>1.9065879999999999E-3</v>
      </c>
      <c r="BL683" s="98" t="s">
        <v>1432</v>
      </c>
      <c r="BM683" s="104">
        <v>28424</v>
      </c>
      <c r="BN683" s="40">
        <v>0.77563642873885197</v>
      </c>
      <c r="BO683" s="47">
        <v>7.7966036611901296E-2</v>
      </c>
    </row>
    <row r="684" spans="1:67" ht="15.6" x14ac:dyDescent="0.3">
      <c r="A684" s="6" t="s">
        <v>729</v>
      </c>
      <c r="B684" s="7">
        <v>57126</v>
      </c>
      <c r="C684" s="8">
        <v>0.871177175646771</v>
      </c>
      <c r="D684" s="9">
        <v>9.1351966856872996E-2</v>
      </c>
      <c r="F684" s="6" t="s">
        <v>695</v>
      </c>
      <c r="G684" s="7">
        <v>100861443</v>
      </c>
      <c r="H684" s="8">
        <v>0.59757762561721495</v>
      </c>
      <c r="I684" s="9">
        <v>8.4844985627903505E-2</v>
      </c>
      <c r="AI684" s="2" t="s">
        <v>10267</v>
      </c>
      <c r="AJ684" s="54">
        <v>79573</v>
      </c>
      <c r="AK684" s="4">
        <v>-1.1208044420732353</v>
      </c>
      <c r="AL684" s="46">
        <v>2.2265418000000002E-2</v>
      </c>
      <c r="AU684" s="6" t="s">
        <v>5785</v>
      </c>
      <c r="AV684" s="53">
        <v>2879</v>
      </c>
      <c r="AW684" s="8">
        <v>1.7291160566391426</v>
      </c>
      <c r="AX684" s="47">
        <v>0</v>
      </c>
      <c r="AZ684" s="43" t="s">
        <v>9844</v>
      </c>
      <c r="BA684" s="7">
        <v>58499</v>
      </c>
      <c r="BB684" s="40">
        <v>1.562633685015955</v>
      </c>
      <c r="BC684" s="47">
        <v>6.1733882999999998E-4</v>
      </c>
      <c r="BE684" s="76" t="s">
        <v>6720</v>
      </c>
      <c r="BF684" s="77">
        <v>127544</v>
      </c>
      <c r="BG684" s="92">
        <v>0.99833387968069887</v>
      </c>
      <c r="BH684" s="79">
        <v>0</v>
      </c>
      <c r="BI684" s="78">
        <v>1.3173408299862808</v>
      </c>
      <c r="BJ684" s="79">
        <v>1.7629242E-3</v>
      </c>
      <c r="BL684" s="98" t="s">
        <v>12898</v>
      </c>
      <c r="BM684" s="104">
        <v>100130636</v>
      </c>
      <c r="BN684" s="40">
        <v>0.95875844209182104</v>
      </c>
      <c r="BO684" s="47">
        <v>7.8110843112863607E-2</v>
      </c>
    </row>
    <row r="685" spans="1:67" ht="15.6" x14ac:dyDescent="0.3">
      <c r="A685" s="6" t="s">
        <v>730</v>
      </c>
      <c r="B685" s="7">
        <v>100133161</v>
      </c>
      <c r="C685" s="8">
        <v>0.87123882361544602</v>
      </c>
      <c r="D685" s="9">
        <v>5.3226876259302502E-2</v>
      </c>
      <c r="F685" s="6" t="s">
        <v>1623</v>
      </c>
      <c r="G685" s="7">
        <v>106480872</v>
      </c>
      <c r="H685" s="8">
        <v>0.59760645346840902</v>
      </c>
      <c r="I685" s="9">
        <v>8.0434424849546104E-2</v>
      </c>
      <c r="AI685" s="2" t="s">
        <v>5586</v>
      </c>
      <c r="AJ685" s="54">
        <v>3646</v>
      </c>
      <c r="AK685" s="4">
        <v>-1.1207500091596041</v>
      </c>
      <c r="AL685" s="46">
        <v>7.9120600000000003E-3</v>
      </c>
      <c r="AU685" s="6" t="s">
        <v>5786</v>
      </c>
      <c r="AV685" s="53">
        <v>100271836</v>
      </c>
      <c r="AW685" s="8">
        <v>1.7290157465150349</v>
      </c>
      <c r="AX685" s="47">
        <v>0</v>
      </c>
      <c r="AZ685" s="43" t="s">
        <v>6649</v>
      </c>
      <c r="BA685" s="7">
        <v>85437</v>
      </c>
      <c r="BB685" s="40">
        <v>1.5646477066237445</v>
      </c>
      <c r="BC685" s="47">
        <v>6.1733882999999998E-4</v>
      </c>
      <c r="BE685" s="76" t="s">
        <v>7399</v>
      </c>
      <c r="BF685" s="77">
        <v>55970</v>
      </c>
      <c r="BG685" s="92">
        <v>1.3537574459817963</v>
      </c>
      <c r="BH685" s="79">
        <v>0</v>
      </c>
      <c r="BI685" s="78">
        <v>1.3177005813248122</v>
      </c>
      <c r="BJ685" s="79">
        <v>8.3658769999999999E-4</v>
      </c>
      <c r="BL685" s="98" t="s">
        <v>2152</v>
      </c>
      <c r="BM685" s="104">
        <v>100129597</v>
      </c>
      <c r="BN685" s="40">
        <v>0.64025019640421299</v>
      </c>
      <c r="BO685" s="47">
        <v>7.8513374652129403E-2</v>
      </c>
    </row>
    <row r="686" spans="1:67" ht="15.6" x14ac:dyDescent="0.3">
      <c r="A686" s="6" t="s">
        <v>731</v>
      </c>
      <c r="B686" s="7">
        <v>100130462</v>
      </c>
      <c r="C686" s="8">
        <v>0.87127266541787096</v>
      </c>
      <c r="D686" s="9">
        <v>8.9872642173732503E-2</v>
      </c>
      <c r="F686" s="6" t="s">
        <v>1624</v>
      </c>
      <c r="G686" s="7">
        <v>106480382</v>
      </c>
      <c r="H686" s="8">
        <v>0.59761839620248502</v>
      </c>
      <c r="I686" s="9">
        <v>8.8563161371241095E-2</v>
      </c>
      <c r="AI686" s="2" t="s">
        <v>11782</v>
      </c>
      <c r="AJ686" s="54">
        <v>3936</v>
      </c>
      <c r="AK686" s="4">
        <v>-1.12067672405413</v>
      </c>
      <c r="AL686" s="46">
        <v>1.5695469E-2</v>
      </c>
      <c r="AU686" s="6" t="s">
        <v>5787</v>
      </c>
      <c r="AV686" s="53">
        <v>3156</v>
      </c>
      <c r="AW686" s="8">
        <v>1.7290044312693695</v>
      </c>
      <c r="AX686" s="47">
        <v>0</v>
      </c>
      <c r="AZ686" s="43" t="s">
        <v>1717</v>
      </c>
      <c r="BA686" s="7">
        <v>8263</v>
      </c>
      <c r="BB686" s="40">
        <v>1.6421687505129625</v>
      </c>
      <c r="BC686" s="47">
        <v>6.1733882999999998E-4</v>
      </c>
      <c r="BE686" s="76" t="s">
        <v>8565</v>
      </c>
      <c r="BF686" s="77">
        <v>9352</v>
      </c>
      <c r="BG686" s="92">
        <v>1.2559216667650952</v>
      </c>
      <c r="BH686" s="79">
        <v>0</v>
      </c>
      <c r="BI686" s="78">
        <v>1.3178409844589007</v>
      </c>
      <c r="BJ686" s="79">
        <v>7.3580469999999997E-4</v>
      </c>
      <c r="BL686" s="98" t="s">
        <v>12901</v>
      </c>
      <c r="BM686" s="104">
        <v>106481659</v>
      </c>
      <c r="BN686" s="40">
        <v>0.64366698211683804</v>
      </c>
      <c r="BO686" s="47">
        <v>7.8513374652129403E-2</v>
      </c>
    </row>
    <row r="687" spans="1:67" ht="15.6" x14ac:dyDescent="0.3">
      <c r="A687" s="6" t="s">
        <v>732</v>
      </c>
      <c r="B687" s="7">
        <v>542</v>
      </c>
      <c r="C687" s="8">
        <v>0.87208828180225195</v>
      </c>
      <c r="D687" s="9">
        <v>8.3900428463840701E-2</v>
      </c>
      <c r="F687" s="6" t="s">
        <v>1625</v>
      </c>
      <c r="G687" s="7">
        <v>403266</v>
      </c>
      <c r="H687" s="8">
        <v>0.59775573746186705</v>
      </c>
      <c r="I687" s="9">
        <v>8.1959552027642393E-2</v>
      </c>
      <c r="AI687" s="2" t="s">
        <v>9088</v>
      </c>
      <c r="AJ687" s="54">
        <v>9522</v>
      </c>
      <c r="AK687" s="4">
        <v>-1.1202026568520904</v>
      </c>
      <c r="AL687" s="46">
        <v>1.5695469E-2</v>
      </c>
      <c r="AU687" s="6" t="s">
        <v>5788</v>
      </c>
      <c r="AV687" s="53">
        <v>440026</v>
      </c>
      <c r="AW687" s="8">
        <v>1.7288568897512704</v>
      </c>
      <c r="AX687" s="47">
        <v>0</v>
      </c>
      <c r="AZ687" s="43" t="s">
        <v>9005</v>
      </c>
      <c r="BA687" s="7">
        <v>2764</v>
      </c>
      <c r="BB687" s="40">
        <v>1.6821318819967555</v>
      </c>
      <c r="BC687" s="47">
        <v>6.1733882999999998E-4</v>
      </c>
      <c r="BE687" s="76" t="s">
        <v>5701</v>
      </c>
      <c r="BF687" s="77">
        <v>25932</v>
      </c>
      <c r="BG687" s="92">
        <v>1.1064190118404109</v>
      </c>
      <c r="BH687" s="79">
        <v>0</v>
      </c>
      <c r="BI687" s="78">
        <v>1.3193184976665373</v>
      </c>
      <c r="BJ687" s="79">
        <v>7.9698019999999994E-4</v>
      </c>
      <c r="BL687" s="98" t="s">
        <v>409</v>
      </c>
      <c r="BM687" s="104">
        <v>101927477</v>
      </c>
      <c r="BN687" s="40">
        <v>0.74301146370387505</v>
      </c>
      <c r="BO687" s="47">
        <v>7.8513374652129403E-2</v>
      </c>
    </row>
    <row r="688" spans="1:67" ht="15.6" x14ac:dyDescent="0.3">
      <c r="A688" s="6" t="s">
        <v>733</v>
      </c>
      <c r="B688" s="7">
        <v>57172</v>
      </c>
      <c r="C688" s="8">
        <v>0.87310728480498501</v>
      </c>
      <c r="D688" s="9">
        <v>8.7404702993398795E-2</v>
      </c>
      <c r="F688" s="6" t="s">
        <v>1626</v>
      </c>
      <c r="G688" s="7">
        <v>441124</v>
      </c>
      <c r="H688" s="8">
        <v>0.59778864485291705</v>
      </c>
      <c r="I688" s="9">
        <v>8.3101798686853703E-2</v>
      </c>
      <c r="AI688" s="2" t="s">
        <v>8855</v>
      </c>
      <c r="AJ688" s="54">
        <v>8504</v>
      </c>
      <c r="AK688" s="4">
        <v>-1.1201541109261155</v>
      </c>
      <c r="AL688" s="46">
        <v>1.7660768E-2</v>
      </c>
      <c r="AU688" s="6" t="s">
        <v>5789</v>
      </c>
      <c r="AV688" s="53">
        <v>7328</v>
      </c>
      <c r="AW688" s="8">
        <v>1.7287803711284837</v>
      </c>
      <c r="AX688" s="47">
        <v>0</v>
      </c>
      <c r="AZ688" s="43" t="s">
        <v>11900</v>
      </c>
      <c r="BA688" s="7">
        <v>6706</v>
      </c>
      <c r="BB688" s="40">
        <v>1.7771934958235474</v>
      </c>
      <c r="BC688" s="47">
        <v>6.1733882999999998E-4</v>
      </c>
      <c r="BE688" s="76" t="s">
        <v>7272</v>
      </c>
      <c r="BF688" s="77">
        <v>4076</v>
      </c>
      <c r="BG688" s="92">
        <v>1.2670784376945816</v>
      </c>
      <c r="BH688" s="79">
        <v>0</v>
      </c>
      <c r="BI688" s="78">
        <v>1.320391383610203</v>
      </c>
      <c r="BJ688" s="79">
        <v>6.5690180000000005E-4</v>
      </c>
      <c r="BL688" s="98" t="s">
        <v>854</v>
      </c>
      <c r="BM688" s="104">
        <v>9293</v>
      </c>
      <c r="BN688" s="40">
        <v>0.74880731025292302</v>
      </c>
      <c r="BO688" s="47">
        <v>7.8513374652129403E-2</v>
      </c>
    </row>
    <row r="689" spans="1:67" ht="15.6" x14ac:dyDescent="0.3">
      <c r="A689" s="6" t="s">
        <v>734</v>
      </c>
      <c r="B689" s="7">
        <v>106480740</v>
      </c>
      <c r="C689" s="8">
        <v>0.87313483545125503</v>
      </c>
      <c r="D689" s="9">
        <v>6.2018312579869297E-2</v>
      </c>
      <c r="F689" s="6" t="s">
        <v>1627</v>
      </c>
      <c r="G689" s="7">
        <v>4825</v>
      </c>
      <c r="H689" s="8">
        <v>0.59779782657814595</v>
      </c>
      <c r="I689" s="9">
        <v>9.7841758412638702E-2</v>
      </c>
      <c r="AI689" s="2" t="s">
        <v>6550</v>
      </c>
      <c r="AJ689" s="54">
        <v>10096</v>
      </c>
      <c r="AK689" s="4">
        <v>-1.1201272671102955</v>
      </c>
      <c r="AL689" s="46">
        <v>5.3504030000000001E-2</v>
      </c>
      <c r="AU689" s="6" t="s">
        <v>5790</v>
      </c>
      <c r="AV689" s="53">
        <v>5532</v>
      </c>
      <c r="AW689" s="8">
        <v>1.728763047236352</v>
      </c>
      <c r="AX689" s="47">
        <v>0</v>
      </c>
      <c r="AZ689" s="43" t="s">
        <v>9098</v>
      </c>
      <c r="BA689" s="7">
        <v>8883</v>
      </c>
      <c r="BB689" s="40">
        <v>1.406654867310736</v>
      </c>
      <c r="BC689" s="47">
        <v>6.308819E-4</v>
      </c>
      <c r="BE689" s="76" t="s">
        <v>6499</v>
      </c>
      <c r="BF689" s="77">
        <v>6950</v>
      </c>
      <c r="BG689" s="92">
        <v>1.2678054354942254</v>
      </c>
      <c r="BH689" s="79">
        <v>0</v>
      </c>
      <c r="BI689" s="78">
        <v>1.3212697295041733</v>
      </c>
      <c r="BJ689" s="79">
        <v>1.0209834600000002E-3</v>
      </c>
      <c r="BL689" s="98" t="s">
        <v>745</v>
      </c>
      <c r="BM689" s="104">
        <v>100874040</v>
      </c>
      <c r="BN689" s="40">
        <v>0.74999313961159397</v>
      </c>
      <c r="BO689" s="47">
        <v>7.8513374652129403E-2</v>
      </c>
    </row>
    <row r="690" spans="1:67" ht="15.6" x14ac:dyDescent="0.3">
      <c r="A690" s="6" t="s">
        <v>735</v>
      </c>
      <c r="B690" s="7">
        <v>677681</v>
      </c>
      <c r="C690" s="8">
        <v>0.87407918594259504</v>
      </c>
      <c r="D690" s="9">
        <v>8.7404702993398795E-2</v>
      </c>
      <c r="F690" s="6" t="s">
        <v>1628</v>
      </c>
      <c r="G690" s="7">
        <v>54088</v>
      </c>
      <c r="H690" s="8">
        <v>0.59794055972754101</v>
      </c>
      <c r="I690" s="9">
        <v>6.4186733672590604E-2</v>
      </c>
      <c r="AI690" s="2" t="s">
        <v>6582</v>
      </c>
      <c r="AJ690" s="54">
        <v>51077</v>
      </c>
      <c r="AK690" s="4">
        <v>-1.119183786003753</v>
      </c>
      <c r="AL690" s="46">
        <v>2.4141675999999997E-2</v>
      </c>
      <c r="AU690" s="6" t="s">
        <v>5791</v>
      </c>
      <c r="AV690" s="53">
        <v>57614</v>
      </c>
      <c r="AW690" s="8">
        <v>1.7286181800155604</v>
      </c>
      <c r="AX690" s="47">
        <v>0</v>
      </c>
      <c r="AZ690" s="43" t="s">
        <v>11901</v>
      </c>
      <c r="BA690" s="7">
        <v>1193</v>
      </c>
      <c r="BB690" s="40">
        <v>1.4613137107829404</v>
      </c>
      <c r="BC690" s="47">
        <v>6.308819E-4</v>
      </c>
      <c r="BE690" s="76" t="s">
        <v>7165</v>
      </c>
      <c r="BF690" s="77">
        <v>4726</v>
      </c>
      <c r="BG690" s="92">
        <v>1.1454296490035167</v>
      </c>
      <c r="BH690" s="79">
        <v>0</v>
      </c>
      <c r="BI690" s="78">
        <v>1.3232036234727824</v>
      </c>
      <c r="BJ690" s="79">
        <v>1.4863995E-3</v>
      </c>
      <c r="BL690" s="98" t="s">
        <v>12900</v>
      </c>
      <c r="BM690" s="104">
        <v>100873896</v>
      </c>
      <c r="BN690" s="40">
        <v>0.77187682155410797</v>
      </c>
      <c r="BO690" s="47">
        <v>7.8513374652129403E-2</v>
      </c>
    </row>
    <row r="691" spans="1:67" ht="15.6" x14ac:dyDescent="0.3">
      <c r="A691" s="6" t="s">
        <v>736</v>
      </c>
      <c r="B691" s="7">
        <v>105372751</v>
      </c>
      <c r="C691" s="8">
        <v>0.87413472150347005</v>
      </c>
      <c r="D691" s="9">
        <v>7.56365641395427E-2</v>
      </c>
      <c r="F691" s="6" t="s">
        <v>507</v>
      </c>
      <c r="G691" s="7">
        <v>100289644</v>
      </c>
      <c r="H691" s="8">
        <v>0.59797689810496402</v>
      </c>
      <c r="I691" s="9">
        <v>8.5548167823796095E-2</v>
      </c>
      <c r="AI691" s="2" t="s">
        <v>13616</v>
      </c>
      <c r="AJ691" s="54">
        <v>51121</v>
      </c>
      <c r="AK691" s="4">
        <v>-1.1186322657941052</v>
      </c>
      <c r="AL691" s="46">
        <v>2.2265418000000002E-2</v>
      </c>
      <c r="AU691" s="6" t="s">
        <v>4614</v>
      </c>
      <c r="AV691" s="53">
        <v>11123</v>
      </c>
      <c r="AW691" s="8">
        <v>1.7285200555517635</v>
      </c>
      <c r="AX691" s="47">
        <v>0</v>
      </c>
      <c r="AZ691" s="43" t="s">
        <v>11902</v>
      </c>
      <c r="BA691" s="7">
        <v>1513</v>
      </c>
      <c r="BB691" s="40">
        <v>1.7371167085572614</v>
      </c>
      <c r="BC691" s="47">
        <v>6.308819E-4</v>
      </c>
      <c r="BE691" s="76" t="s">
        <v>3715</v>
      </c>
      <c r="BF691" s="77">
        <v>824</v>
      </c>
      <c r="BG691" s="92">
        <v>1.3202890705470478</v>
      </c>
      <c r="BH691" s="79">
        <v>0</v>
      </c>
      <c r="BI691" s="78">
        <v>1.3238185175345527</v>
      </c>
      <c r="BJ691" s="79">
        <v>7.3580469999999997E-4</v>
      </c>
      <c r="BL691" s="98" t="s">
        <v>389</v>
      </c>
      <c r="BM691" s="104">
        <v>101927868</v>
      </c>
      <c r="BN691" s="40">
        <v>0.81396230814495796</v>
      </c>
      <c r="BO691" s="47">
        <v>7.8513374652129403E-2</v>
      </c>
    </row>
    <row r="692" spans="1:67" ht="15.6" x14ac:dyDescent="0.3">
      <c r="A692" s="6" t="s">
        <v>737</v>
      </c>
      <c r="B692" s="7">
        <v>338448</v>
      </c>
      <c r="C692" s="8">
        <v>0.87419260087853801</v>
      </c>
      <c r="D692" s="9">
        <v>7.4405533677301197E-2</v>
      </c>
      <c r="F692" s="6" t="s">
        <v>1629</v>
      </c>
      <c r="G692" s="7">
        <v>106479254</v>
      </c>
      <c r="H692" s="8">
        <v>0.59810213030624504</v>
      </c>
      <c r="I692" s="9">
        <v>7.2064441309879101E-2</v>
      </c>
      <c r="AI692" s="2" t="s">
        <v>9264</v>
      </c>
      <c r="AJ692" s="54">
        <v>1176</v>
      </c>
      <c r="AK692" s="4">
        <v>-1.1185874378015088</v>
      </c>
      <c r="AL692" s="46">
        <v>2.3269217000000002E-2</v>
      </c>
      <c r="AU692" s="6" t="s">
        <v>5792</v>
      </c>
      <c r="AV692" s="53">
        <v>55062</v>
      </c>
      <c r="AW692" s="8">
        <v>1.7283934503317873</v>
      </c>
      <c r="AX692" s="47">
        <v>0</v>
      </c>
      <c r="AZ692" s="43" t="s">
        <v>5679</v>
      </c>
      <c r="BA692" s="7">
        <v>29766</v>
      </c>
      <c r="BB692" s="40">
        <v>1.4004405443816812</v>
      </c>
      <c r="BC692" s="47">
        <v>6.3436106000000004E-4</v>
      </c>
      <c r="BE692" s="76" t="s">
        <v>6620</v>
      </c>
      <c r="BF692" s="77">
        <v>196527</v>
      </c>
      <c r="BG692" s="92">
        <v>1.6100220156645202</v>
      </c>
      <c r="BH692" s="79">
        <v>0</v>
      </c>
      <c r="BI692" s="78">
        <v>1.3240853301054001</v>
      </c>
      <c r="BJ692" s="79">
        <v>8.2954905999999993E-4</v>
      </c>
      <c r="BL692" s="98" t="s">
        <v>888</v>
      </c>
      <c r="BM692" s="104">
        <v>100631252</v>
      </c>
      <c r="BN692" s="40">
        <v>0.87479762842045505</v>
      </c>
      <c r="BO692" s="47">
        <v>7.8513374652129403E-2</v>
      </c>
    </row>
    <row r="693" spans="1:67" ht="15.6" x14ac:dyDescent="0.3">
      <c r="A693" s="6" t="s">
        <v>738</v>
      </c>
      <c r="B693" s="7">
        <v>3176</v>
      </c>
      <c r="C693" s="8">
        <v>0.87449126530938204</v>
      </c>
      <c r="D693" s="9">
        <v>8.9155892088003993E-2</v>
      </c>
      <c r="F693" s="6" t="s">
        <v>1630</v>
      </c>
      <c r="G693" s="7">
        <v>100271145</v>
      </c>
      <c r="H693" s="8">
        <v>0.59817373362739801</v>
      </c>
      <c r="I693" s="9">
        <v>8.2698096496512399E-2</v>
      </c>
      <c r="AI693" s="2" t="s">
        <v>12019</v>
      </c>
      <c r="AJ693" s="54">
        <v>100861402</v>
      </c>
      <c r="AK693" s="4">
        <v>-1.1179732685647203</v>
      </c>
      <c r="AL693" s="46">
        <v>7.5126659999999998E-2</v>
      </c>
      <c r="AU693" s="6" t="s">
        <v>5793</v>
      </c>
      <c r="AV693" s="53">
        <v>253943</v>
      </c>
      <c r="AW693" s="8">
        <v>1.728222158598729</v>
      </c>
      <c r="AX693" s="47">
        <v>0</v>
      </c>
      <c r="AZ693" s="43" t="s">
        <v>8088</v>
      </c>
      <c r="BA693" s="7">
        <v>5908</v>
      </c>
      <c r="BB693" s="40">
        <v>1.5067486718541179</v>
      </c>
      <c r="BC693" s="47">
        <v>6.3436106000000004E-4</v>
      </c>
      <c r="BE693" s="76" t="s">
        <v>8706</v>
      </c>
      <c r="BF693" s="77">
        <v>83941</v>
      </c>
      <c r="BG693" s="92">
        <v>1.6025400206524809</v>
      </c>
      <c r="BH693" s="79">
        <v>0</v>
      </c>
      <c r="BI693" s="78">
        <v>1.3251066566830119</v>
      </c>
      <c r="BJ693" s="79">
        <v>7.0498960000000004E-4</v>
      </c>
      <c r="BL693" s="98" t="s">
        <v>12899</v>
      </c>
      <c r="BM693" s="104">
        <v>729119</v>
      </c>
      <c r="BN693" s="40">
        <v>0.95721986556974004</v>
      </c>
      <c r="BO693" s="47">
        <v>7.8513374652129403E-2</v>
      </c>
    </row>
    <row r="694" spans="1:67" ht="15.6" x14ac:dyDescent="0.3">
      <c r="A694" s="6" t="s">
        <v>739</v>
      </c>
      <c r="B694" s="7">
        <v>8331</v>
      </c>
      <c r="C694" s="8">
        <v>0.87455738143016304</v>
      </c>
      <c r="D694" s="9">
        <v>9.2651714235825494E-2</v>
      </c>
      <c r="F694" s="6" t="s">
        <v>1631</v>
      </c>
      <c r="G694" s="7">
        <v>390882</v>
      </c>
      <c r="H694" s="8">
        <v>0.598367360295044</v>
      </c>
      <c r="I694" s="9">
        <v>8.6773651359616399E-2</v>
      </c>
      <c r="AI694" s="2" t="s">
        <v>12023</v>
      </c>
      <c r="AJ694" s="54">
        <v>23384</v>
      </c>
      <c r="AK694" s="4">
        <v>-1.1178034394499261</v>
      </c>
      <c r="AL694" s="46">
        <v>1.7935784999999999E-2</v>
      </c>
      <c r="AU694" s="6" t="s">
        <v>5794</v>
      </c>
      <c r="AV694" s="53">
        <v>23369</v>
      </c>
      <c r="AW694" s="8">
        <v>1.7281956836337564</v>
      </c>
      <c r="AX694" s="47">
        <v>0</v>
      </c>
      <c r="AZ694" s="43" t="s">
        <v>905</v>
      </c>
      <c r="BA694" s="7">
        <v>64135</v>
      </c>
      <c r="BB694" s="40">
        <v>1.6906657853348626</v>
      </c>
      <c r="BC694" s="47">
        <v>6.3436106000000004E-4</v>
      </c>
      <c r="BE694" s="76" t="s">
        <v>6449</v>
      </c>
      <c r="BF694" s="77">
        <v>7078</v>
      </c>
      <c r="BG694" s="92">
        <v>1.5046168333276961</v>
      </c>
      <c r="BH694" s="79">
        <v>0</v>
      </c>
      <c r="BI694" s="78">
        <v>1.325233674334271</v>
      </c>
      <c r="BJ694" s="79">
        <v>2.2228174999999999E-3</v>
      </c>
      <c r="BL694" s="98" t="s">
        <v>2883</v>
      </c>
      <c r="BM694" s="104">
        <v>8609</v>
      </c>
      <c r="BN694" s="40">
        <v>1.0055175396665099</v>
      </c>
      <c r="BO694" s="47">
        <v>7.8520844702132095E-2</v>
      </c>
    </row>
    <row r="695" spans="1:67" ht="15.6" x14ac:dyDescent="0.3">
      <c r="A695" s="6" t="s">
        <v>740</v>
      </c>
      <c r="B695" s="7">
        <v>100873921</v>
      </c>
      <c r="C695" s="8">
        <v>0.87458727870877095</v>
      </c>
      <c r="D695" s="9">
        <v>6.4294111298552795E-2</v>
      </c>
      <c r="F695" s="6" t="s">
        <v>1632</v>
      </c>
      <c r="G695" s="7">
        <v>100101405</v>
      </c>
      <c r="H695" s="8">
        <v>0.59863259057516804</v>
      </c>
      <c r="I695" s="9">
        <v>9.4790264901796206E-2</v>
      </c>
      <c r="AI695" s="2" t="s">
        <v>11832</v>
      </c>
      <c r="AJ695" s="54">
        <v>9332</v>
      </c>
      <c r="AK695" s="4">
        <v>-1.1172917559887658</v>
      </c>
      <c r="AL695" s="46">
        <v>1.6360531000000001E-2</v>
      </c>
      <c r="AU695" s="6" t="s">
        <v>5795</v>
      </c>
      <c r="AV695" s="53">
        <v>6733</v>
      </c>
      <c r="AW695" s="8">
        <v>1.7281760883632589</v>
      </c>
      <c r="AX695" s="47">
        <v>0</v>
      </c>
      <c r="AZ695" s="43" t="s">
        <v>11903</v>
      </c>
      <c r="BA695" s="7">
        <v>60485</v>
      </c>
      <c r="BB695" s="40">
        <v>1.408078294584836</v>
      </c>
      <c r="BC695" s="47">
        <v>6.3787880000000009E-4</v>
      </c>
      <c r="BE695" s="76" t="s">
        <v>7552</v>
      </c>
      <c r="BF695" s="77">
        <v>5684</v>
      </c>
      <c r="BG695" s="92">
        <v>1.0587190777626485</v>
      </c>
      <c r="BH695" s="79">
        <v>3.1568779999999999E-4</v>
      </c>
      <c r="BI695" s="78">
        <v>1.3275995352866277</v>
      </c>
      <c r="BJ695" s="79">
        <v>7.3580469999999997E-4</v>
      </c>
      <c r="BL695" s="98" t="s">
        <v>12902</v>
      </c>
      <c r="BM695" s="104">
        <v>105377701</v>
      </c>
      <c r="BN695" s="40">
        <v>0.80474129637575698</v>
      </c>
      <c r="BO695" s="47">
        <v>7.8552830455231801E-2</v>
      </c>
    </row>
    <row r="696" spans="1:67" ht="15.6" x14ac:dyDescent="0.3">
      <c r="A696" s="6" t="s">
        <v>741</v>
      </c>
      <c r="B696" s="7">
        <v>89839</v>
      </c>
      <c r="C696" s="8">
        <v>0.87512634652801202</v>
      </c>
      <c r="D696" s="9">
        <v>7.1728122746783293E-2</v>
      </c>
      <c r="F696" s="6" t="s">
        <v>176</v>
      </c>
      <c r="G696" s="7">
        <v>103695431</v>
      </c>
      <c r="H696" s="8">
        <v>0.59869663138629803</v>
      </c>
      <c r="I696" s="9">
        <v>8.60493921291276E-2</v>
      </c>
      <c r="AI696" s="2" t="s">
        <v>7999</v>
      </c>
      <c r="AJ696" s="54">
        <v>51260</v>
      </c>
      <c r="AK696" s="4">
        <v>-1.1170942182268786</v>
      </c>
      <c r="AL696" s="46">
        <v>4.8647090000000004E-2</v>
      </c>
      <c r="AU696" s="6" t="s">
        <v>5796</v>
      </c>
      <c r="AV696" s="53">
        <v>292</v>
      </c>
      <c r="AW696" s="8">
        <v>1.7280469270994496</v>
      </c>
      <c r="AX696" s="47">
        <v>0</v>
      </c>
      <c r="AZ696" s="43" t="s">
        <v>7591</v>
      </c>
      <c r="BA696" s="7">
        <v>2776</v>
      </c>
      <c r="BB696" s="40">
        <v>1.4919515809495627</v>
      </c>
      <c r="BC696" s="47">
        <v>6.3787880000000009E-4</v>
      </c>
      <c r="BE696" s="76" t="s">
        <v>8603</v>
      </c>
      <c r="BF696" s="77">
        <v>55008</v>
      </c>
      <c r="BG696" s="92">
        <v>1.5543598194741182</v>
      </c>
      <c r="BH696" s="79">
        <v>0</v>
      </c>
      <c r="BI696" s="78">
        <v>1.3282534677890674</v>
      </c>
      <c r="BJ696" s="79">
        <v>1.0340954E-3</v>
      </c>
      <c r="BL696" s="97" t="s">
        <v>1152</v>
      </c>
      <c r="BM696" s="105">
        <v>55890</v>
      </c>
      <c r="BN696" s="39">
        <v>-0.99404192548972603</v>
      </c>
      <c r="BO696" s="46">
        <v>7.8736823801474995E-2</v>
      </c>
    </row>
    <row r="697" spans="1:67" ht="15.6" x14ac:dyDescent="0.3">
      <c r="A697" s="6" t="s">
        <v>742</v>
      </c>
      <c r="B697" s="7">
        <v>1776</v>
      </c>
      <c r="C697" s="8">
        <v>0.87601012125455802</v>
      </c>
      <c r="D697" s="9">
        <v>9.8089556964613203E-2</v>
      </c>
      <c r="F697" s="6" t="s">
        <v>1633</v>
      </c>
      <c r="G697" s="7">
        <v>390215</v>
      </c>
      <c r="H697" s="8">
        <v>0.59884474838169799</v>
      </c>
      <c r="I697" s="9">
        <v>8.0331776842951105E-2</v>
      </c>
      <c r="AI697" s="2" t="s">
        <v>13617</v>
      </c>
      <c r="AJ697" s="54">
        <v>729894</v>
      </c>
      <c r="AK697" s="4">
        <v>-1.1161183492645912</v>
      </c>
      <c r="AL697" s="46">
        <v>9.3946749999999996E-2</v>
      </c>
      <c r="AU697" s="6" t="s">
        <v>5797</v>
      </c>
      <c r="AV697" s="53">
        <v>9202</v>
      </c>
      <c r="AW697" s="8">
        <v>1.7279549481726473</v>
      </c>
      <c r="AX697" s="47">
        <v>0</v>
      </c>
      <c r="AZ697" s="43" t="s">
        <v>8710</v>
      </c>
      <c r="BA697" s="7">
        <v>54899</v>
      </c>
      <c r="BB697" s="40">
        <v>1.5299747258767002</v>
      </c>
      <c r="BC697" s="47">
        <v>6.3787880000000009E-4</v>
      </c>
      <c r="BE697" s="76" t="s">
        <v>845</v>
      </c>
      <c r="BF697" s="77">
        <v>64326</v>
      </c>
      <c r="BG697" s="92">
        <v>1.1839742645995794</v>
      </c>
      <c r="BH697" s="79">
        <v>0</v>
      </c>
      <c r="BI697" s="78">
        <v>1.3293054361823953</v>
      </c>
      <c r="BJ697" s="79">
        <v>4.9653586000000002E-4</v>
      </c>
      <c r="BL697" s="98" t="s">
        <v>384</v>
      </c>
      <c r="BM697" s="104">
        <v>100288654</v>
      </c>
      <c r="BN697" s="40">
        <v>0.60803218278170701</v>
      </c>
      <c r="BO697" s="47">
        <v>7.8736823801474995E-2</v>
      </c>
    </row>
    <row r="698" spans="1:67" ht="15.6" x14ac:dyDescent="0.3">
      <c r="A698" s="6" t="s">
        <v>743</v>
      </c>
      <c r="B698" s="7">
        <v>106481827</v>
      </c>
      <c r="C698" s="8">
        <v>0.87630816402073997</v>
      </c>
      <c r="D698" s="9">
        <v>6.4113680426333905E-2</v>
      </c>
      <c r="F698" s="6" t="s">
        <v>1634</v>
      </c>
      <c r="G698" s="7">
        <v>1669</v>
      </c>
      <c r="H698" s="8">
        <v>0.59893878583828397</v>
      </c>
      <c r="I698" s="9">
        <v>9.4166960726847299E-2</v>
      </c>
      <c r="AI698" s="2" t="s">
        <v>7412</v>
      </c>
      <c r="AJ698" s="54">
        <v>708</v>
      </c>
      <c r="AK698" s="4">
        <v>-1.1140379912392007</v>
      </c>
      <c r="AL698" s="46">
        <v>7.5126659999999998E-2</v>
      </c>
      <c r="AU698" s="6" t="s">
        <v>5798</v>
      </c>
      <c r="AV698" s="53">
        <v>22978</v>
      </c>
      <c r="AW698" s="8">
        <v>1.7277512845685317</v>
      </c>
      <c r="AX698" s="47">
        <v>0</v>
      </c>
      <c r="AZ698" s="43" t="s">
        <v>6979</v>
      </c>
      <c r="BA698" s="7">
        <v>8721</v>
      </c>
      <c r="BB698" s="40">
        <v>1.5510432037540562</v>
      </c>
      <c r="BC698" s="47">
        <v>6.3787880000000009E-4</v>
      </c>
      <c r="BE698" s="76" t="s">
        <v>5813</v>
      </c>
      <c r="BF698" s="77">
        <v>23760</v>
      </c>
      <c r="BG698" s="92">
        <v>1.0947862838075531</v>
      </c>
      <c r="BH698" s="79">
        <v>0</v>
      </c>
      <c r="BI698" s="78">
        <v>1.3294621664177813</v>
      </c>
      <c r="BJ698" s="79">
        <v>6.5690180000000005E-4</v>
      </c>
      <c r="BL698" s="98" t="s">
        <v>1391</v>
      </c>
      <c r="BM698" s="104">
        <v>259289</v>
      </c>
      <c r="BN698" s="40">
        <v>0.75886379047345898</v>
      </c>
      <c r="BO698" s="47">
        <v>7.8736823801474995E-2</v>
      </c>
    </row>
    <row r="699" spans="1:67" ht="15.6" x14ac:dyDescent="0.3">
      <c r="A699" s="6" t="s">
        <v>744</v>
      </c>
      <c r="B699" s="7">
        <v>51174</v>
      </c>
      <c r="C699" s="8">
        <v>0.87739051499061904</v>
      </c>
      <c r="D699" s="9">
        <v>9.6471950322615602E-2</v>
      </c>
      <c r="F699" s="6" t="s">
        <v>1635</v>
      </c>
      <c r="G699" s="7">
        <v>101927768</v>
      </c>
      <c r="H699" s="8">
        <v>0.59895189887892597</v>
      </c>
      <c r="I699" s="9">
        <v>9.4516246054024894E-2</v>
      </c>
      <c r="AI699" s="2" t="s">
        <v>6101</v>
      </c>
      <c r="AJ699" s="54">
        <v>6155</v>
      </c>
      <c r="AK699" s="4">
        <v>-1.1139410339640987</v>
      </c>
      <c r="AL699" s="46">
        <v>4.2077690000000001E-2</v>
      </c>
      <c r="AU699" s="6" t="s">
        <v>5799</v>
      </c>
      <c r="AV699" s="53">
        <v>813</v>
      </c>
      <c r="AW699" s="8">
        <v>1.7276303620345106</v>
      </c>
      <c r="AX699" s="47">
        <v>0</v>
      </c>
      <c r="AZ699" s="43" t="s">
        <v>5779</v>
      </c>
      <c r="BA699" s="7">
        <v>55193</v>
      </c>
      <c r="BB699" s="40">
        <v>1.3646881233952726</v>
      </c>
      <c r="BC699" s="47">
        <v>6.4263016000000006E-4</v>
      </c>
      <c r="BE699" s="76" t="s">
        <v>6753</v>
      </c>
      <c r="BF699" s="77">
        <v>143686</v>
      </c>
      <c r="BG699" s="92">
        <v>1.370816666492134</v>
      </c>
      <c r="BH699" s="79">
        <v>0</v>
      </c>
      <c r="BI699" s="78">
        <v>1.3302761434115145</v>
      </c>
      <c r="BJ699" s="79">
        <v>1.0260428500000001E-3</v>
      </c>
      <c r="BL699" s="98" t="s">
        <v>545</v>
      </c>
      <c r="BM699" s="104">
        <v>3346</v>
      </c>
      <c r="BN699" s="40">
        <v>0.80472565805283203</v>
      </c>
      <c r="BO699" s="47">
        <v>7.8736823801474995E-2</v>
      </c>
    </row>
    <row r="700" spans="1:67" ht="15.6" x14ac:dyDescent="0.3">
      <c r="A700" s="6" t="s">
        <v>745</v>
      </c>
      <c r="B700" s="7">
        <v>100874040</v>
      </c>
      <c r="C700" s="8">
        <v>0.877511282424289</v>
      </c>
      <c r="D700" s="9">
        <v>7.4405533677301197E-2</v>
      </c>
      <c r="F700" s="6" t="s">
        <v>1636</v>
      </c>
      <c r="G700" s="7">
        <v>10064</v>
      </c>
      <c r="H700" s="8">
        <v>0.59898814353549601</v>
      </c>
      <c r="I700" s="9">
        <v>9.1629267830697206E-2</v>
      </c>
      <c r="AI700" s="2" t="s">
        <v>2831</v>
      </c>
      <c r="AJ700" s="54">
        <v>5393</v>
      </c>
      <c r="AK700" s="4">
        <v>-1.1137598459344031</v>
      </c>
      <c r="AL700" s="46">
        <v>4.7455589999999999E-2</v>
      </c>
      <c r="AU700" s="6" t="s">
        <v>5800</v>
      </c>
      <c r="AV700" s="53">
        <v>79627</v>
      </c>
      <c r="AW700" s="8">
        <v>1.7274408556880816</v>
      </c>
      <c r="AX700" s="47">
        <v>0</v>
      </c>
      <c r="AZ700" s="43" t="s">
        <v>9400</v>
      </c>
      <c r="BA700" s="7">
        <v>144108</v>
      </c>
      <c r="BB700" s="40">
        <v>1.3955129817777947</v>
      </c>
      <c r="BC700" s="47">
        <v>6.4263016000000006E-4</v>
      </c>
      <c r="BE700" s="76" t="s">
        <v>8585</v>
      </c>
      <c r="BF700" s="77">
        <v>84246</v>
      </c>
      <c r="BG700" s="92">
        <v>1.4571093723859483</v>
      </c>
      <c r="BH700" s="79">
        <v>0</v>
      </c>
      <c r="BI700" s="78">
        <v>1.3309384986643791</v>
      </c>
      <c r="BJ700" s="79">
        <v>9.5329399999999993E-4</v>
      </c>
      <c r="BL700" s="98" t="s">
        <v>12903</v>
      </c>
      <c r="BM700" s="104">
        <v>3903</v>
      </c>
      <c r="BN700" s="40">
        <v>1.0493710157718401</v>
      </c>
      <c r="BO700" s="47">
        <v>7.8736823801474995E-2</v>
      </c>
    </row>
    <row r="701" spans="1:67" ht="15.6" x14ac:dyDescent="0.3">
      <c r="A701" s="6" t="s">
        <v>746</v>
      </c>
      <c r="B701" s="7">
        <v>100874055</v>
      </c>
      <c r="C701" s="8">
        <v>0.87769260501755997</v>
      </c>
      <c r="D701" s="9">
        <v>6.9081750628044697E-2</v>
      </c>
      <c r="F701" s="6" t="s">
        <v>1637</v>
      </c>
      <c r="G701" s="7">
        <v>114195</v>
      </c>
      <c r="H701" s="8">
        <v>0.59902835686770095</v>
      </c>
      <c r="I701" s="9">
        <v>7.2816404191555495E-2</v>
      </c>
      <c r="AI701" s="2" t="s">
        <v>9844</v>
      </c>
      <c r="AJ701" s="54">
        <v>58499</v>
      </c>
      <c r="AK701" s="4">
        <v>-1.1130241497475912</v>
      </c>
      <c r="AL701" s="46">
        <v>7.3196540000000004E-2</v>
      </c>
      <c r="AU701" s="6" t="s">
        <v>5801</v>
      </c>
      <c r="AV701" s="53">
        <v>2029</v>
      </c>
      <c r="AW701" s="8">
        <v>1.7271442609666947</v>
      </c>
      <c r="AX701" s="47">
        <v>0</v>
      </c>
      <c r="AZ701" s="43" t="s">
        <v>5231</v>
      </c>
      <c r="BA701" s="7">
        <v>9950</v>
      </c>
      <c r="BB701" s="40">
        <v>1.4182693007385196</v>
      </c>
      <c r="BC701" s="47">
        <v>6.4263016000000006E-4</v>
      </c>
      <c r="BE701" s="76" t="s">
        <v>6689</v>
      </c>
      <c r="BF701" s="77">
        <v>9690</v>
      </c>
      <c r="BG701" s="92">
        <v>1.1597055161895127</v>
      </c>
      <c r="BH701" s="79">
        <v>0</v>
      </c>
      <c r="BI701" s="78">
        <v>1.3309395882856319</v>
      </c>
      <c r="BJ701" s="79">
        <v>4.6823937000000005E-4</v>
      </c>
      <c r="BL701" s="98" t="s">
        <v>236</v>
      </c>
      <c r="BM701" s="104">
        <v>106479287</v>
      </c>
      <c r="BN701" s="40">
        <v>0.87970223342033005</v>
      </c>
      <c r="BO701" s="47">
        <v>7.8937538091611997E-2</v>
      </c>
    </row>
    <row r="702" spans="1:67" ht="15.6" x14ac:dyDescent="0.3">
      <c r="A702" s="6" t="s">
        <v>747</v>
      </c>
      <c r="B702" s="7">
        <v>100874264</v>
      </c>
      <c r="C702" s="8">
        <v>0.87775515254806602</v>
      </c>
      <c r="D702" s="9">
        <v>6.2018312579869297E-2</v>
      </c>
      <c r="F702" s="6" t="s">
        <v>879</v>
      </c>
      <c r="G702" s="7">
        <v>338637</v>
      </c>
      <c r="H702" s="8">
        <v>0.599054578533181</v>
      </c>
      <c r="I702" s="9">
        <v>7.1688388174294099E-2</v>
      </c>
      <c r="AI702" s="2" t="s">
        <v>5893</v>
      </c>
      <c r="AJ702" s="54">
        <v>11331</v>
      </c>
      <c r="AK702" s="4">
        <v>-1.1127767754344653</v>
      </c>
      <c r="AL702" s="46">
        <v>2.4692104000000003E-2</v>
      </c>
      <c r="AU702" s="6" t="s">
        <v>5802</v>
      </c>
      <c r="AV702" s="53">
        <v>5358</v>
      </c>
      <c r="AW702" s="8">
        <v>1.7270616811426243</v>
      </c>
      <c r="AX702" s="47">
        <v>0</v>
      </c>
      <c r="AZ702" s="43" t="s">
        <v>10198</v>
      </c>
      <c r="BA702" s="7">
        <v>1191</v>
      </c>
      <c r="BB702" s="40">
        <v>1.4701251209158657</v>
      </c>
      <c r="BC702" s="47">
        <v>6.4263016000000006E-4</v>
      </c>
      <c r="BE702" s="76" t="s">
        <v>7170</v>
      </c>
      <c r="BF702" s="77">
        <v>6774</v>
      </c>
      <c r="BG702" s="92">
        <v>1.071478083020059</v>
      </c>
      <c r="BH702" s="79">
        <v>0</v>
      </c>
      <c r="BI702" s="78">
        <v>1.3319711476887341</v>
      </c>
      <c r="BJ702" s="79">
        <v>1.0260428500000001E-3</v>
      </c>
      <c r="BL702" s="97" t="s">
        <v>1041</v>
      </c>
      <c r="BM702" s="105">
        <v>84439</v>
      </c>
      <c r="BN702" s="39">
        <v>-1.0287898422948101</v>
      </c>
      <c r="BO702" s="46">
        <v>7.9097321610904797E-2</v>
      </c>
    </row>
    <row r="703" spans="1:67" ht="15.6" x14ac:dyDescent="0.3">
      <c r="A703" s="6" t="s">
        <v>748</v>
      </c>
      <c r="B703" s="7">
        <v>641457</v>
      </c>
      <c r="C703" s="8">
        <v>0.87851738022363401</v>
      </c>
      <c r="D703" s="9">
        <v>4.7397330041633198E-2</v>
      </c>
      <c r="F703" s="6" t="s">
        <v>1638</v>
      </c>
      <c r="G703" s="7">
        <v>105369906</v>
      </c>
      <c r="H703" s="8">
        <v>0.59908471650589501</v>
      </c>
      <c r="I703" s="9">
        <v>8.3770490512504195E-2</v>
      </c>
      <c r="AI703" s="2" t="s">
        <v>5635</v>
      </c>
      <c r="AJ703" s="54">
        <v>5573</v>
      </c>
      <c r="AK703" s="4">
        <v>-1.1123537663000413</v>
      </c>
      <c r="AL703" s="46">
        <v>1.9957703E-2</v>
      </c>
      <c r="AU703" s="6" t="s">
        <v>5803</v>
      </c>
      <c r="AV703" s="53">
        <v>63971</v>
      </c>
      <c r="AW703" s="8">
        <v>1.7270574103952054</v>
      </c>
      <c r="AX703" s="47">
        <v>0</v>
      </c>
      <c r="AZ703" s="43" t="s">
        <v>5130</v>
      </c>
      <c r="BA703" s="7">
        <v>3326</v>
      </c>
      <c r="BB703" s="40">
        <v>1.482207522256729</v>
      </c>
      <c r="BC703" s="47">
        <v>6.4263016000000006E-4</v>
      </c>
      <c r="BE703" s="76" t="s">
        <v>6483</v>
      </c>
      <c r="BF703" s="77">
        <v>115548</v>
      </c>
      <c r="BG703" s="92">
        <v>1.343383374450567</v>
      </c>
      <c r="BH703" s="79">
        <v>0</v>
      </c>
      <c r="BI703" s="78">
        <v>1.3323500722511581</v>
      </c>
      <c r="BJ703" s="79">
        <v>7.9698019999999994E-4</v>
      </c>
      <c r="BL703" s="98" t="s">
        <v>3146</v>
      </c>
      <c r="BM703" s="104">
        <v>106481151</v>
      </c>
      <c r="BN703" s="40">
        <v>0.65772333778854897</v>
      </c>
      <c r="BO703" s="47">
        <v>7.9097321610904797E-2</v>
      </c>
    </row>
    <row r="704" spans="1:67" ht="15.6" x14ac:dyDescent="0.3">
      <c r="A704" s="6" t="s">
        <v>749</v>
      </c>
      <c r="B704" s="7">
        <v>644548</v>
      </c>
      <c r="C704" s="8">
        <v>0.87896484754535897</v>
      </c>
      <c r="D704" s="9">
        <v>5.9089821073707E-2</v>
      </c>
      <c r="F704" s="6" t="s">
        <v>675</v>
      </c>
      <c r="G704" s="7">
        <v>53345</v>
      </c>
      <c r="H704" s="8">
        <v>0.59908849886867499</v>
      </c>
      <c r="I704" s="9">
        <v>8.9209437880969203E-2</v>
      </c>
      <c r="AI704" s="2" t="s">
        <v>13618</v>
      </c>
      <c r="AJ704" s="54">
        <v>2058</v>
      </c>
      <c r="AK704" s="4">
        <v>-1.1121883086421156</v>
      </c>
      <c r="AL704" s="46">
        <v>1.6683702000000002E-2</v>
      </c>
      <c r="AU704" s="6" t="s">
        <v>5804</v>
      </c>
      <c r="AV704" s="53">
        <v>253725</v>
      </c>
      <c r="AW704" s="8">
        <v>1.7269073596828379</v>
      </c>
      <c r="AX704" s="47">
        <v>0</v>
      </c>
      <c r="AZ704" s="43" t="s">
        <v>7311</v>
      </c>
      <c r="BA704" s="7">
        <v>5479</v>
      </c>
      <c r="BB704" s="40">
        <v>1.4939837869638428</v>
      </c>
      <c r="BC704" s="47">
        <v>6.4263016000000006E-4</v>
      </c>
      <c r="BE704" s="76" t="s">
        <v>7232</v>
      </c>
      <c r="BF704" s="77">
        <v>7159</v>
      </c>
      <c r="BG704" s="92">
        <v>1.3719095273080555</v>
      </c>
      <c r="BH704" s="79">
        <v>0</v>
      </c>
      <c r="BI704" s="78">
        <v>1.3335897486022403</v>
      </c>
      <c r="BJ704" s="79">
        <v>4.6508412999999996E-4</v>
      </c>
      <c r="BL704" s="98" t="s">
        <v>12905</v>
      </c>
      <c r="BM704" s="104">
        <v>442216</v>
      </c>
      <c r="BN704" s="40">
        <v>0.67679586934517699</v>
      </c>
      <c r="BO704" s="47">
        <v>7.9097321610904797E-2</v>
      </c>
    </row>
    <row r="705" spans="1:67" ht="15.6" x14ac:dyDescent="0.3">
      <c r="A705" s="6" t="s">
        <v>750</v>
      </c>
      <c r="B705" s="7">
        <v>23553</v>
      </c>
      <c r="C705" s="8">
        <v>0.87915835619494598</v>
      </c>
      <c r="D705" s="9">
        <v>9.27406286910223E-2</v>
      </c>
      <c r="F705" s="6" t="s">
        <v>1639</v>
      </c>
      <c r="G705" s="7">
        <v>750</v>
      </c>
      <c r="H705" s="8">
        <v>0.59912191045762997</v>
      </c>
      <c r="I705" s="9">
        <v>9.0752609128415498E-2</v>
      </c>
      <c r="AI705" s="2" t="s">
        <v>6078</v>
      </c>
      <c r="AJ705" s="54">
        <v>387</v>
      </c>
      <c r="AK705" s="4">
        <v>-1.1121795762486162</v>
      </c>
      <c r="AL705" s="46">
        <v>4.5260499999999995E-2</v>
      </c>
      <c r="AU705" s="6" t="s">
        <v>5805</v>
      </c>
      <c r="AV705" s="53">
        <v>8242</v>
      </c>
      <c r="AW705" s="8">
        <v>1.72688168868308</v>
      </c>
      <c r="AX705" s="47">
        <v>0</v>
      </c>
      <c r="AZ705" s="43" t="s">
        <v>8881</v>
      </c>
      <c r="BA705" s="7">
        <v>51465</v>
      </c>
      <c r="BB705" s="40">
        <v>1.5276331871337905</v>
      </c>
      <c r="BC705" s="47">
        <v>6.4263016000000006E-4</v>
      </c>
      <c r="BE705" s="76" t="s">
        <v>6343</v>
      </c>
      <c r="BF705" s="77">
        <v>79101</v>
      </c>
      <c r="BG705" s="92">
        <v>1.5714799881893988</v>
      </c>
      <c r="BH705" s="79">
        <v>0</v>
      </c>
      <c r="BI705" s="78">
        <v>1.3342823969424651</v>
      </c>
      <c r="BJ705" s="79">
        <v>7.3580469999999997E-4</v>
      </c>
      <c r="BL705" s="98" t="s">
        <v>12904</v>
      </c>
      <c r="BM705" s="104">
        <v>100132796</v>
      </c>
      <c r="BN705" s="40">
        <v>0.74947443872974395</v>
      </c>
      <c r="BO705" s="47">
        <v>7.9097321610904797E-2</v>
      </c>
    </row>
    <row r="706" spans="1:67" ht="15.6" x14ac:dyDescent="0.3">
      <c r="A706" s="6" t="s">
        <v>751</v>
      </c>
      <c r="B706" s="7">
        <v>347733</v>
      </c>
      <c r="C706" s="8">
        <v>0.87915939934097198</v>
      </c>
      <c r="D706" s="9">
        <v>9.2775136884172396E-2</v>
      </c>
      <c r="F706" s="6" t="s">
        <v>1640</v>
      </c>
      <c r="G706" s="7">
        <v>114189</v>
      </c>
      <c r="H706" s="8">
        <v>0.59918974798302505</v>
      </c>
      <c r="I706" s="9">
        <v>9.4166960726847299E-2</v>
      </c>
      <c r="AI706" s="2" t="s">
        <v>7426</v>
      </c>
      <c r="AJ706" s="54">
        <v>9255</v>
      </c>
      <c r="AK706" s="4">
        <v>-1.1101608497230615</v>
      </c>
      <c r="AL706" s="46">
        <v>2.6236139999999998E-2</v>
      </c>
      <c r="AU706" s="6" t="s">
        <v>5806</v>
      </c>
      <c r="AV706" s="53">
        <v>4000</v>
      </c>
      <c r="AW706" s="8">
        <v>1.7268265097419007</v>
      </c>
      <c r="AX706" s="47">
        <v>0</v>
      </c>
      <c r="AZ706" s="43" t="s">
        <v>6895</v>
      </c>
      <c r="BA706" s="7">
        <v>25996</v>
      </c>
      <c r="BB706" s="40">
        <v>1.5545755911005745</v>
      </c>
      <c r="BC706" s="47">
        <v>6.4263016000000006E-4</v>
      </c>
      <c r="BE706" s="76" t="s">
        <v>5808</v>
      </c>
      <c r="BF706" s="77">
        <v>5691</v>
      </c>
      <c r="BG706" s="92">
        <v>1.6553962537758422</v>
      </c>
      <c r="BH706" s="79">
        <v>0</v>
      </c>
      <c r="BI706" s="78">
        <v>1.334610034275888</v>
      </c>
      <c r="BJ706" s="79">
        <v>7.0498960000000004E-4</v>
      </c>
      <c r="BL706" s="98" t="s">
        <v>179</v>
      </c>
      <c r="BM706" s="104">
        <v>326586</v>
      </c>
      <c r="BN706" s="40">
        <v>0.79077931168183901</v>
      </c>
      <c r="BO706" s="47">
        <v>7.9097321610904797E-2</v>
      </c>
    </row>
    <row r="707" spans="1:67" ht="15.6" x14ac:dyDescent="0.3">
      <c r="A707" s="6" t="s">
        <v>752</v>
      </c>
      <c r="B707" s="7">
        <v>643036</v>
      </c>
      <c r="C707" s="8">
        <v>0.87983249257224205</v>
      </c>
      <c r="D707" s="9">
        <v>9.7861241025020307E-2</v>
      </c>
      <c r="F707" s="6" t="s">
        <v>491</v>
      </c>
      <c r="G707" s="7">
        <v>26788</v>
      </c>
      <c r="H707" s="8">
        <v>0.59928532233943699</v>
      </c>
      <c r="I707" s="9">
        <v>8.5316949514736201E-2</v>
      </c>
      <c r="AI707" s="2" t="s">
        <v>10070</v>
      </c>
      <c r="AJ707" s="54">
        <v>55304</v>
      </c>
      <c r="AK707" s="4">
        <v>-1.1101484858396664</v>
      </c>
      <c r="AL707" s="46">
        <v>5.3504030000000001E-2</v>
      </c>
      <c r="AU707" s="6" t="s">
        <v>5807</v>
      </c>
      <c r="AV707" s="53">
        <v>10766</v>
      </c>
      <c r="AW707" s="8">
        <v>1.7267577292442855</v>
      </c>
      <c r="AX707" s="47">
        <v>0</v>
      </c>
      <c r="AZ707" s="43" t="s">
        <v>9787</v>
      </c>
      <c r="BA707" s="7">
        <v>90410</v>
      </c>
      <c r="BB707" s="40">
        <v>1.5649327983058026</v>
      </c>
      <c r="BC707" s="47">
        <v>6.4263016000000006E-4</v>
      </c>
      <c r="BE707" s="76" t="s">
        <v>6841</v>
      </c>
      <c r="BF707" s="77">
        <v>55161</v>
      </c>
      <c r="BG707" s="92">
        <v>1.3655774305100932</v>
      </c>
      <c r="BH707" s="79">
        <v>0</v>
      </c>
      <c r="BI707" s="78">
        <v>1.3348454043794671</v>
      </c>
      <c r="BJ707" s="79">
        <v>6.9856760000000008E-4</v>
      </c>
      <c r="BL707" s="98" t="s">
        <v>752</v>
      </c>
      <c r="BM707" s="104">
        <v>643036</v>
      </c>
      <c r="BN707" s="40">
        <v>0.99112245490110396</v>
      </c>
      <c r="BO707" s="47">
        <v>7.9097321610904797E-2</v>
      </c>
    </row>
    <row r="708" spans="1:67" ht="15.6" x14ac:dyDescent="0.3">
      <c r="A708" s="6" t="s">
        <v>753</v>
      </c>
      <c r="B708" s="7">
        <v>100129179</v>
      </c>
      <c r="C708" s="8">
        <v>0.87987645812438497</v>
      </c>
      <c r="D708" s="9">
        <v>6.4294111298552795E-2</v>
      </c>
      <c r="F708" s="6" t="s">
        <v>1641</v>
      </c>
      <c r="G708" s="7">
        <v>442185</v>
      </c>
      <c r="H708" s="8">
        <v>0.59948133607593301</v>
      </c>
      <c r="I708" s="9">
        <v>6.9366584271515305E-2</v>
      </c>
      <c r="AI708" s="2" t="s">
        <v>13619</v>
      </c>
      <c r="AJ708" s="54">
        <v>388394</v>
      </c>
      <c r="AK708" s="4">
        <v>-1.1099089526186221</v>
      </c>
      <c r="AL708" s="46">
        <v>2.6901583999999999E-2</v>
      </c>
      <c r="AU708" s="6" t="s">
        <v>5808</v>
      </c>
      <c r="AV708" s="53">
        <v>5691</v>
      </c>
      <c r="AW708" s="8">
        <v>1.7266135759541315</v>
      </c>
      <c r="AX708" s="47">
        <v>0</v>
      </c>
      <c r="AZ708" s="43" t="s">
        <v>6269</v>
      </c>
      <c r="BA708" s="7">
        <v>10512</v>
      </c>
      <c r="BB708" s="40">
        <v>1.5752563646533482</v>
      </c>
      <c r="BC708" s="47">
        <v>6.4263016000000006E-4</v>
      </c>
      <c r="BE708" s="76" t="s">
        <v>5509</v>
      </c>
      <c r="BF708" s="77">
        <v>10724</v>
      </c>
      <c r="BG708" s="92">
        <v>1.4293192272173776</v>
      </c>
      <c r="BH708" s="79">
        <v>0</v>
      </c>
      <c r="BI708" s="78">
        <v>1.3351082985561828</v>
      </c>
      <c r="BJ708" s="79">
        <v>9.9164485999999989E-4</v>
      </c>
      <c r="BL708" s="98" t="s">
        <v>1009</v>
      </c>
      <c r="BM708" s="104">
        <v>118788</v>
      </c>
      <c r="BN708" s="40">
        <v>0.97586849226235595</v>
      </c>
      <c r="BO708" s="47">
        <v>7.9197674782084296E-2</v>
      </c>
    </row>
    <row r="709" spans="1:67" ht="15.6" x14ac:dyDescent="0.3">
      <c r="A709" s="6" t="s">
        <v>754</v>
      </c>
      <c r="B709" s="7">
        <v>106480536</v>
      </c>
      <c r="C709" s="8">
        <v>0.88007866757699105</v>
      </c>
      <c r="D709" s="9">
        <v>6.4305387071478495E-2</v>
      </c>
      <c r="F709" s="6" t="s">
        <v>1642</v>
      </c>
      <c r="G709" s="7">
        <v>100131935</v>
      </c>
      <c r="H709" s="8">
        <v>0.59953973066594801</v>
      </c>
      <c r="I709" s="9">
        <v>8.8936499402854405E-2</v>
      </c>
      <c r="AI709" s="2" t="s">
        <v>12491</v>
      </c>
      <c r="AJ709" s="54">
        <v>5803</v>
      </c>
      <c r="AK709" s="4">
        <v>-1.1097014017785316</v>
      </c>
      <c r="AL709" s="46">
        <v>3.3672255999999998E-2</v>
      </c>
      <c r="AU709" s="6" t="s">
        <v>5809</v>
      </c>
      <c r="AV709" s="53">
        <v>4520</v>
      </c>
      <c r="AW709" s="8">
        <v>1.7265736446452762</v>
      </c>
      <c r="AX709" s="47">
        <v>0</v>
      </c>
      <c r="AZ709" s="43" t="s">
        <v>11904</v>
      </c>
      <c r="BA709" s="7">
        <v>9334</v>
      </c>
      <c r="BB709" s="40">
        <v>1.5817139845268582</v>
      </c>
      <c r="BC709" s="47">
        <v>6.4263016000000006E-4</v>
      </c>
      <c r="BE709" s="76" t="s">
        <v>12031</v>
      </c>
      <c r="BF709" s="77">
        <v>6890</v>
      </c>
      <c r="BG709" s="92">
        <v>0.99512440619933373</v>
      </c>
      <c r="BH709" s="79">
        <v>0</v>
      </c>
      <c r="BI709" s="78">
        <v>1.3378162295144407</v>
      </c>
      <c r="BJ709" s="79">
        <v>9.6394530000000001E-4</v>
      </c>
      <c r="BL709" s="98" t="s">
        <v>12906</v>
      </c>
      <c r="BM709" s="104">
        <v>28676</v>
      </c>
      <c r="BN709" s="40">
        <v>0.79334203071589704</v>
      </c>
      <c r="BO709" s="47">
        <v>7.9250825066382202E-2</v>
      </c>
    </row>
    <row r="710" spans="1:67" ht="15.6" x14ac:dyDescent="0.3">
      <c r="A710" s="6" t="s">
        <v>755</v>
      </c>
      <c r="B710" s="7">
        <v>101927873</v>
      </c>
      <c r="C710" s="8">
        <v>0.88033045707915003</v>
      </c>
      <c r="D710" s="9">
        <v>6.2018312579869297E-2</v>
      </c>
      <c r="F710" s="6" t="s">
        <v>1643</v>
      </c>
      <c r="G710" s="7">
        <v>84091</v>
      </c>
      <c r="H710" s="8">
        <v>0.59990604097144695</v>
      </c>
      <c r="I710" s="9">
        <v>7.8876558721706194E-2</v>
      </c>
      <c r="AI710" s="2" t="s">
        <v>13620</v>
      </c>
      <c r="AJ710" s="54">
        <v>8742</v>
      </c>
      <c r="AK710" s="4">
        <v>-1.1093473639265194</v>
      </c>
      <c r="AL710" s="46">
        <v>3.5661413999999995E-2</v>
      </c>
      <c r="AU710" s="6" t="s">
        <v>5810</v>
      </c>
      <c r="AV710" s="53">
        <v>1983</v>
      </c>
      <c r="AW710" s="8">
        <v>1.7265514116689942</v>
      </c>
      <c r="AX710" s="47">
        <v>0</v>
      </c>
      <c r="AZ710" s="42" t="s">
        <v>11905</v>
      </c>
      <c r="BA710" s="3">
        <v>693137</v>
      </c>
      <c r="BB710" s="39">
        <v>-1.9181187408818399</v>
      </c>
      <c r="BC710" s="46">
        <v>6.470483E-4</v>
      </c>
      <c r="BE710" s="76" t="s">
        <v>4664</v>
      </c>
      <c r="BF710" s="77">
        <v>4478</v>
      </c>
      <c r="BG710" s="92">
        <v>1.2308739011842365</v>
      </c>
      <c r="BH710" s="79">
        <v>0</v>
      </c>
      <c r="BI710" s="78">
        <v>1.3389770829010641</v>
      </c>
      <c r="BJ710" s="79">
        <v>7.3580469999999997E-4</v>
      </c>
      <c r="BL710" s="98" t="s">
        <v>10098</v>
      </c>
      <c r="BM710" s="104">
        <v>81856</v>
      </c>
      <c r="BN710" s="40">
        <v>1.0855820673986101</v>
      </c>
      <c r="BO710" s="47">
        <v>7.94380157107972E-2</v>
      </c>
    </row>
    <row r="711" spans="1:67" ht="15.6" x14ac:dyDescent="0.3">
      <c r="A711" s="6" t="s">
        <v>756</v>
      </c>
      <c r="B711" s="7">
        <v>106479535</v>
      </c>
      <c r="C711" s="8">
        <v>0.882374396768695</v>
      </c>
      <c r="D711" s="9">
        <v>6.2018312579869297E-2</v>
      </c>
      <c r="F711" s="6" t="s">
        <v>422</v>
      </c>
      <c r="G711" s="7">
        <v>100130204</v>
      </c>
      <c r="H711" s="8">
        <v>0.59998414500528297</v>
      </c>
      <c r="I711" s="9">
        <v>7.7641969931379298E-2</v>
      </c>
      <c r="AI711" s="2" t="s">
        <v>12296</v>
      </c>
      <c r="AJ711" s="54">
        <v>728553</v>
      </c>
      <c r="AK711" s="4">
        <v>-1.1089272259871867</v>
      </c>
      <c r="AL711" s="46">
        <v>6.8889375000000003E-2</v>
      </c>
      <c r="AU711" s="6" t="s">
        <v>5811</v>
      </c>
      <c r="AV711" s="53">
        <v>54778</v>
      </c>
      <c r="AW711" s="8">
        <v>1.7265199797591106</v>
      </c>
      <c r="AX711" s="47">
        <v>0</v>
      </c>
      <c r="AZ711" s="43" t="s">
        <v>7947</v>
      </c>
      <c r="BA711" s="7">
        <v>6018</v>
      </c>
      <c r="BB711" s="40">
        <v>1.1847041845044592</v>
      </c>
      <c r="BC711" s="47">
        <v>6.470483E-4</v>
      </c>
      <c r="BE711" s="76" t="s">
        <v>9227</v>
      </c>
      <c r="BF711" s="77">
        <v>64429</v>
      </c>
      <c r="BG711" s="92">
        <v>1.4418145284234256</v>
      </c>
      <c r="BH711" s="79">
        <v>0</v>
      </c>
      <c r="BI711" s="78">
        <v>1.3402481175317418</v>
      </c>
      <c r="BJ711" s="79">
        <v>7.3580469999999997E-4</v>
      </c>
      <c r="BL711" s="98" t="s">
        <v>878</v>
      </c>
      <c r="BM711" s="104">
        <v>23327</v>
      </c>
      <c r="BN711" s="40">
        <v>0.94133911371369805</v>
      </c>
      <c r="BO711" s="47">
        <v>7.9812032226742602E-2</v>
      </c>
    </row>
    <row r="712" spans="1:67" ht="15.6" x14ac:dyDescent="0.3">
      <c r="A712" s="6" t="s">
        <v>757</v>
      </c>
      <c r="B712" s="7">
        <v>4739</v>
      </c>
      <c r="C712" s="8">
        <v>0.88248437662839796</v>
      </c>
      <c r="D712" s="9">
        <v>9.5415470172673794E-2</v>
      </c>
      <c r="F712" s="6" t="s">
        <v>1644</v>
      </c>
      <c r="G712" s="7">
        <v>100128982</v>
      </c>
      <c r="H712" s="8">
        <v>0.60004073865441998</v>
      </c>
      <c r="I712" s="9">
        <v>8.8912907486299403E-2</v>
      </c>
      <c r="AI712" s="2" t="s">
        <v>4033</v>
      </c>
      <c r="AJ712" s="54">
        <v>4121</v>
      </c>
      <c r="AK712" s="4">
        <v>-1.108923989843851</v>
      </c>
      <c r="AL712" s="46">
        <v>1.9957703E-2</v>
      </c>
      <c r="AU712" s="6" t="s">
        <v>5812</v>
      </c>
      <c r="AV712" s="53">
        <v>57720</v>
      </c>
      <c r="AW712" s="8">
        <v>1.7264375821816957</v>
      </c>
      <c r="AX712" s="47">
        <v>0</v>
      </c>
      <c r="AZ712" s="43" t="s">
        <v>11906</v>
      </c>
      <c r="BA712" s="7">
        <v>51001</v>
      </c>
      <c r="BB712" s="40">
        <v>1.2000965094066001</v>
      </c>
      <c r="BC712" s="47">
        <v>6.470483E-4</v>
      </c>
      <c r="BE712" s="76" t="s">
        <v>6127</v>
      </c>
      <c r="BF712" s="77">
        <v>1508</v>
      </c>
      <c r="BG712" s="92">
        <v>1.4654778308178875</v>
      </c>
      <c r="BH712" s="79">
        <v>0</v>
      </c>
      <c r="BI712" s="78">
        <v>1.3405632374689591</v>
      </c>
      <c r="BJ712" s="79">
        <v>7.3580469999999997E-4</v>
      </c>
      <c r="BL712" s="98" t="s">
        <v>12909</v>
      </c>
      <c r="BM712" s="104">
        <v>100131828</v>
      </c>
      <c r="BN712" s="40">
        <v>0.70666756945189602</v>
      </c>
      <c r="BO712" s="47">
        <v>7.9947907574106206E-2</v>
      </c>
    </row>
    <row r="713" spans="1:67" ht="15.6" x14ac:dyDescent="0.3">
      <c r="A713" s="6" t="s">
        <v>758</v>
      </c>
      <c r="B713" s="7">
        <v>643220</v>
      </c>
      <c r="C713" s="8">
        <v>0.88391301133090505</v>
      </c>
      <c r="D713" s="9">
        <v>7.2503963597200696E-2</v>
      </c>
      <c r="F713" s="6" t="s">
        <v>345</v>
      </c>
      <c r="G713" s="7">
        <v>105373877</v>
      </c>
      <c r="H713" s="8">
        <v>0.600113765116567</v>
      </c>
      <c r="I713" s="9">
        <v>8.9757739736682093E-2</v>
      </c>
      <c r="AI713" s="2" t="s">
        <v>13621</v>
      </c>
      <c r="AJ713" s="54">
        <v>1595</v>
      </c>
      <c r="AK713" s="4">
        <v>-1.1088198459144358</v>
      </c>
      <c r="AL713" s="46">
        <v>4.7455589999999999E-2</v>
      </c>
      <c r="AU713" s="6" t="s">
        <v>5813</v>
      </c>
      <c r="AV713" s="53">
        <v>23760</v>
      </c>
      <c r="AW713" s="8">
        <v>1.7262797493429884</v>
      </c>
      <c r="AX713" s="47">
        <v>0</v>
      </c>
      <c r="AZ713" s="43" t="s">
        <v>5655</v>
      </c>
      <c r="BA713" s="7">
        <v>8243</v>
      </c>
      <c r="BB713" s="40">
        <v>1.2849456335180585</v>
      </c>
      <c r="BC713" s="47">
        <v>6.470483E-4</v>
      </c>
      <c r="BE713" s="76" t="s">
        <v>6419</v>
      </c>
      <c r="BF713" s="77">
        <v>9748</v>
      </c>
      <c r="BG713" s="92">
        <v>1.3624316221068697</v>
      </c>
      <c r="BH713" s="79">
        <v>0</v>
      </c>
      <c r="BI713" s="78">
        <v>1.3405943412190979</v>
      </c>
      <c r="BJ713" s="79">
        <v>7.3580469999999997E-4</v>
      </c>
      <c r="BL713" s="98" t="s">
        <v>12908</v>
      </c>
      <c r="BM713" s="104">
        <v>653122</v>
      </c>
      <c r="BN713" s="40">
        <v>0.72169243160324503</v>
      </c>
      <c r="BO713" s="47">
        <v>7.9947907574106206E-2</v>
      </c>
    </row>
    <row r="714" spans="1:67" ht="15.6" x14ac:dyDescent="0.3">
      <c r="A714" s="6" t="s">
        <v>759</v>
      </c>
      <c r="B714" s="7">
        <v>147172</v>
      </c>
      <c r="C714" s="8">
        <v>0.88398082682476198</v>
      </c>
      <c r="D714" s="9">
        <v>7.5741372514228605E-2</v>
      </c>
      <c r="F714" s="6" t="s">
        <v>1645</v>
      </c>
      <c r="G714" s="7">
        <v>106481844</v>
      </c>
      <c r="H714" s="8">
        <v>0.60023773405073</v>
      </c>
      <c r="I714" s="9">
        <v>9.1670136672186001E-2</v>
      </c>
      <c r="AI714" s="2" t="s">
        <v>12479</v>
      </c>
      <c r="AJ714" s="54">
        <v>51373</v>
      </c>
      <c r="AK714" s="4">
        <v>-1.1085072725792058</v>
      </c>
      <c r="AL714" s="46">
        <v>3.2655049999999998E-2</v>
      </c>
      <c r="AU714" s="6" t="s">
        <v>5814</v>
      </c>
      <c r="AV714" s="53">
        <v>81704</v>
      </c>
      <c r="AW714" s="8">
        <v>1.7260132255321738</v>
      </c>
      <c r="AX714" s="47">
        <v>0</v>
      </c>
      <c r="AZ714" s="43" t="s">
        <v>9443</v>
      </c>
      <c r="BA714" s="7">
        <v>79971</v>
      </c>
      <c r="BB714" s="40">
        <v>1.3435221531261528</v>
      </c>
      <c r="BC714" s="47">
        <v>6.470483E-4</v>
      </c>
      <c r="BE714" s="76" t="s">
        <v>6369</v>
      </c>
      <c r="BF714" s="77">
        <v>10600</v>
      </c>
      <c r="BG714" s="92">
        <v>1.4575200146562515</v>
      </c>
      <c r="BH714" s="79">
        <v>0</v>
      </c>
      <c r="BI714" s="78">
        <v>1.3414718627851747</v>
      </c>
      <c r="BJ714" s="79">
        <v>5.1049173000000008E-4</v>
      </c>
      <c r="BL714" s="98" t="s">
        <v>12907</v>
      </c>
      <c r="BM714" s="104">
        <v>106481172</v>
      </c>
      <c r="BN714" s="40">
        <v>0.79648645556182995</v>
      </c>
      <c r="BO714" s="47">
        <v>7.9947907574106206E-2</v>
      </c>
    </row>
    <row r="715" spans="1:67" ht="15.6" x14ac:dyDescent="0.3">
      <c r="A715" s="6" t="s">
        <v>760</v>
      </c>
      <c r="B715" s="7">
        <v>550112</v>
      </c>
      <c r="C715" s="8">
        <v>0.88429732461381805</v>
      </c>
      <c r="D715" s="9">
        <v>6.2018312579869297E-2</v>
      </c>
      <c r="F715" s="6" t="s">
        <v>1646</v>
      </c>
      <c r="G715" s="7">
        <v>219453</v>
      </c>
      <c r="H715" s="8">
        <v>0.60025200449421301</v>
      </c>
      <c r="I715" s="9">
        <v>8.9368759590502805E-2</v>
      </c>
      <c r="AI715" s="2" t="s">
        <v>13622</v>
      </c>
      <c r="AJ715" s="54">
        <v>101928631</v>
      </c>
      <c r="AK715" s="4">
        <v>-1.1084551369468501</v>
      </c>
      <c r="AL715" s="46">
        <v>8.7851769999999999E-3</v>
      </c>
      <c r="AU715" s="6" t="s">
        <v>5815</v>
      </c>
      <c r="AV715" s="53">
        <v>9119</v>
      </c>
      <c r="AW715" s="8">
        <v>1.7258123407887846</v>
      </c>
      <c r="AX715" s="47">
        <v>0</v>
      </c>
      <c r="AZ715" s="43" t="s">
        <v>8707</v>
      </c>
      <c r="BA715" s="7">
        <v>54505</v>
      </c>
      <c r="BB715" s="40">
        <v>1.3459387744454425</v>
      </c>
      <c r="BC715" s="47">
        <v>6.470483E-4</v>
      </c>
      <c r="BE715" s="76" t="s">
        <v>7122</v>
      </c>
      <c r="BF715" s="77">
        <v>8650</v>
      </c>
      <c r="BG715" s="92">
        <v>1.5565444340645616</v>
      </c>
      <c r="BH715" s="79">
        <v>0</v>
      </c>
      <c r="BI715" s="78">
        <v>1.3422075125333779</v>
      </c>
      <c r="BJ715" s="79">
        <v>5.2445653999999998E-4</v>
      </c>
      <c r="BL715" s="98" t="s">
        <v>764</v>
      </c>
      <c r="BM715" s="104">
        <v>3593</v>
      </c>
      <c r="BN715" s="40">
        <v>0.89464531853470997</v>
      </c>
      <c r="BO715" s="47">
        <v>7.9947907574106206E-2</v>
      </c>
    </row>
    <row r="716" spans="1:67" ht="15.6" x14ac:dyDescent="0.3">
      <c r="A716" s="6" t="s">
        <v>761</v>
      </c>
      <c r="B716" s="7">
        <v>25813</v>
      </c>
      <c r="C716" s="8">
        <v>0.88512228522758396</v>
      </c>
      <c r="D716" s="9">
        <v>8.9872642173732503E-2</v>
      </c>
      <c r="F716" s="6" t="s">
        <v>1647</v>
      </c>
      <c r="G716" s="7">
        <v>347541</v>
      </c>
      <c r="H716" s="8">
        <v>0.60033936613814298</v>
      </c>
      <c r="I716" s="9">
        <v>8.7370044015287598E-2</v>
      </c>
      <c r="AI716" s="2" t="s">
        <v>9031</v>
      </c>
      <c r="AJ716" s="54">
        <v>5073</v>
      </c>
      <c r="AK716" s="4">
        <v>-1.1071148156937243</v>
      </c>
      <c r="AL716" s="46">
        <v>4.8384529999999995E-3</v>
      </c>
      <c r="AU716" s="6" t="s">
        <v>5816</v>
      </c>
      <c r="AV716" s="53">
        <v>7402</v>
      </c>
      <c r="AW716" s="8">
        <v>1.7257268494345712</v>
      </c>
      <c r="AX716" s="47">
        <v>0</v>
      </c>
      <c r="AZ716" s="43" t="s">
        <v>10752</v>
      </c>
      <c r="BA716" s="7">
        <v>51097</v>
      </c>
      <c r="BB716" s="40">
        <v>1.3873894532447628</v>
      </c>
      <c r="BC716" s="47">
        <v>6.470483E-4</v>
      </c>
      <c r="BE716" s="76" t="s">
        <v>8989</v>
      </c>
      <c r="BF716" s="77">
        <v>304</v>
      </c>
      <c r="BG716" s="92">
        <v>1.5978112718090176</v>
      </c>
      <c r="BH716" s="79">
        <v>0</v>
      </c>
      <c r="BI716" s="78">
        <v>1.3427653886058752</v>
      </c>
      <c r="BJ716" s="79">
        <v>4.6823937000000005E-4</v>
      </c>
      <c r="BL716" s="98" t="s">
        <v>378</v>
      </c>
      <c r="BM716" s="104">
        <v>54143</v>
      </c>
      <c r="BN716" s="40">
        <v>0.61475871736495302</v>
      </c>
      <c r="BO716" s="47">
        <v>8.0076664914130902E-2</v>
      </c>
    </row>
    <row r="717" spans="1:67" ht="15.6" x14ac:dyDescent="0.3">
      <c r="A717" s="6" t="s">
        <v>762</v>
      </c>
      <c r="B717" s="7">
        <v>100873901</v>
      </c>
      <c r="C717" s="8">
        <v>0.88529837951982704</v>
      </c>
      <c r="D717" s="9">
        <v>9.7861241025020307E-2</v>
      </c>
      <c r="F717" s="6" t="s">
        <v>1648</v>
      </c>
      <c r="G717" s="7">
        <v>57819</v>
      </c>
      <c r="H717" s="8">
        <v>0.600386578044382</v>
      </c>
      <c r="I717" s="9">
        <v>8.0678824541758495E-2</v>
      </c>
      <c r="AI717" s="2" t="s">
        <v>11960</v>
      </c>
      <c r="AJ717" s="54">
        <v>26060</v>
      </c>
      <c r="AK717" s="4">
        <v>-1.1070067313931882</v>
      </c>
      <c r="AL717" s="46">
        <v>7.9350270000000001E-2</v>
      </c>
      <c r="AU717" s="6" t="s">
        <v>5817</v>
      </c>
      <c r="AV717" s="53">
        <v>7022</v>
      </c>
      <c r="AW717" s="8">
        <v>1.7251840356235919</v>
      </c>
      <c r="AX717" s="47">
        <v>0</v>
      </c>
      <c r="AZ717" s="43" t="s">
        <v>9275</v>
      </c>
      <c r="BA717" s="7">
        <v>7320</v>
      </c>
      <c r="BB717" s="40">
        <v>1.4044384210537211</v>
      </c>
      <c r="BC717" s="47">
        <v>6.470483E-4</v>
      </c>
      <c r="BE717" s="76" t="s">
        <v>5933</v>
      </c>
      <c r="BF717" s="77">
        <v>79646</v>
      </c>
      <c r="BG717" s="92">
        <v>1.3000869317146513</v>
      </c>
      <c r="BH717" s="79">
        <v>0</v>
      </c>
      <c r="BI717" s="78">
        <v>1.3433329423499234</v>
      </c>
      <c r="BJ717" s="79">
        <v>8.1969689999999995E-4</v>
      </c>
      <c r="BL717" s="98" t="s">
        <v>226</v>
      </c>
      <c r="BM717" s="104">
        <v>106479004</v>
      </c>
      <c r="BN717" s="40">
        <v>0.62852456442451199</v>
      </c>
      <c r="BO717" s="47">
        <v>8.0076664914130902E-2</v>
      </c>
    </row>
    <row r="718" spans="1:67" ht="15.6" x14ac:dyDescent="0.3">
      <c r="A718" s="6" t="s">
        <v>763</v>
      </c>
      <c r="B718" s="7">
        <v>81310</v>
      </c>
      <c r="C718" s="8">
        <v>0.88602780754831201</v>
      </c>
      <c r="D718" s="9">
        <v>6.9081750628044697E-2</v>
      </c>
      <c r="F718" s="6" t="s">
        <v>1649</v>
      </c>
      <c r="G718" s="7">
        <v>642627</v>
      </c>
      <c r="H718" s="8">
        <v>0.60047790417939395</v>
      </c>
      <c r="I718" s="9">
        <v>8.3181924208201599E-2</v>
      </c>
      <c r="AI718" s="2" t="s">
        <v>10412</v>
      </c>
      <c r="AJ718" s="54">
        <v>5874</v>
      </c>
      <c r="AK718" s="4">
        <v>-1.106729316868152</v>
      </c>
      <c r="AL718" s="46">
        <v>1.7660768E-2</v>
      </c>
      <c r="AU718" s="6" t="s">
        <v>5818</v>
      </c>
      <c r="AV718" s="53">
        <v>5335</v>
      </c>
      <c r="AW718" s="8">
        <v>1.7251403119444373</v>
      </c>
      <c r="AX718" s="47">
        <v>0</v>
      </c>
      <c r="AZ718" s="43" t="s">
        <v>7818</v>
      </c>
      <c r="BA718" s="7">
        <v>7321</v>
      </c>
      <c r="BB718" s="40">
        <v>1.4102094757549237</v>
      </c>
      <c r="BC718" s="47">
        <v>6.470483E-4</v>
      </c>
      <c r="BE718" s="76" t="s">
        <v>9443</v>
      </c>
      <c r="BF718" s="77">
        <v>79971</v>
      </c>
      <c r="BG718" s="92">
        <v>1.046012876498609</v>
      </c>
      <c r="BH718" s="79">
        <v>0</v>
      </c>
      <c r="BI718" s="78">
        <v>1.3435221531261528</v>
      </c>
      <c r="BJ718" s="79">
        <v>6.470483E-4</v>
      </c>
      <c r="BL718" s="98" t="s">
        <v>12910</v>
      </c>
      <c r="BM718" s="104">
        <v>256364</v>
      </c>
      <c r="BN718" s="40">
        <v>0.88857339994804396</v>
      </c>
      <c r="BO718" s="47">
        <v>8.0076664914130902E-2</v>
      </c>
    </row>
    <row r="719" spans="1:67" ht="15.6" x14ac:dyDescent="0.3">
      <c r="A719" s="6" t="s">
        <v>764</v>
      </c>
      <c r="B719" s="7">
        <v>3593</v>
      </c>
      <c r="C719" s="8">
        <v>0.88765421549480705</v>
      </c>
      <c r="D719" s="9">
        <v>9.2474692958326998E-2</v>
      </c>
      <c r="F719" s="6" t="s">
        <v>431</v>
      </c>
      <c r="G719" s="7">
        <v>106479351</v>
      </c>
      <c r="H719" s="8">
        <v>0.60047883692649295</v>
      </c>
      <c r="I719" s="9">
        <v>9.2124894699387602E-2</v>
      </c>
      <c r="AI719" s="2" t="s">
        <v>5942</v>
      </c>
      <c r="AJ719" s="54">
        <v>6272</v>
      </c>
      <c r="AK719" s="4">
        <v>-1.1065868395060929</v>
      </c>
      <c r="AL719" s="46">
        <v>6.2870339999999997E-2</v>
      </c>
      <c r="AU719" s="6" t="s">
        <v>5819</v>
      </c>
      <c r="AV719" s="53">
        <v>113146</v>
      </c>
      <c r="AW719" s="8">
        <v>1.7250401177581192</v>
      </c>
      <c r="AX719" s="47">
        <v>0</v>
      </c>
      <c r="AZ719" s="43" t="s">
        <v>9416</v>
      </c>
      <c r="BA719" s="7">
        <v>1660</v>
      </c>
      <c r="BB719" s="40">
        <v>1.4154188794001197</v>
      </c>
      <c r="BC719" s="47">
        <v>6.470483E-4</v>
      </c>
      <c r="BE719" s="76" t="s">
        <v>8114</v>
      </c>
      <c r="BF719" s="77">
        <v>9616</v>
      </c>
      <c r="BG719" s="92">
        <v>1.1204541331745799</v>
      </c>
      <c r="BH719" s="79">
        <v>0</v>
      </c>
      <c r="BI719" s="78">
        <v>1.3437693746434936</v>
      </c>
      <c r="BJ719" s="79">
        <v>7.3580469999999997E-4</v>
      </c>
      <c r="BL719" s="97" t="s">
        <v>68</v>
      </c>
      <c r="BM719" s="105">
        <v>2700</v>
      </c>
      <c r="BN719" s="39">
        <v>-1.07046690757354</v>
      </c>
      <c r="BO719" s="46">
        <v>8.0127410120538603E-2</v>
      </c>
    </row>
    <row r="720" spans="1:67" ht="15.6" x14ac:dyDescent="0.3">
      <c r="A720" s="6" t="s">
        <v>765</v>
      </c>
      <c r="B720" s="7">
        <v>100874440</v>
      </c>
      <c r="C720" s="8">
        <v>0.88812673339119497</v>
      </c>
      <c r="D720" s="9">
        <v>6.2018312579869297E-2</v>
      </c>
      <c r="F720" s="6" t="s">
        <v>1650</v>
      </c>
      <c r="G720" s="7">
        <v>344887</v>
      </c>
      <c r="H720" s="8">
        <v>0.60059293921153101</v>
      </c>
      <c r="I720" s="9">
        <v>8.5920489276690007E-2</v>
      </c>
      <c r="AI720" s="2" t="s">
        <v>12379</v>
      </c>
      <c r="AJ720" s="54">
        <v>1842</v>
      </c>
      <c r="AK720" s="4">
        <v>-1.1050885416623324</v>
      </c>
      <c r="AL720" s="46">
        <v>4.9871387000000003E-2</v>
      </c>
      <c r="AU720" s="6" t="s">
        <v>5820</v>
      </c>
      <c r="AV720" s="53">
        <v>9991</v>
      </c>
      <c r="AW720" s="8">
        <v>1.7249235067029371</v>
      </c>
      <c r="AX720" s="47">
        <v>0</v>
      </c>
      <c r="AZ720" s="43" t="s">
        <v>11907</v>
      </c>
      <c r="BA720" s="7">
        <v>6856</v>
      </c>
      <c r="BB720" s="40">
        <v>1.5933912542684054</v>
      </c>
      <c r="BC720" s="47">
        <v>6.470483E-4</v>
      </c>
      <c r="BE720" s="76" t="s">
        <v>6046</v>
      </c>
      <c r="BF720" s="77">
        <v>51247</v>
      </c>
      <c r="BG720" s="92">
        <v>1.3684674326959012</v>
      </c>
      <c r="BH720" s="79">
        <v>0</v>
      </c>
      <c r="BI720" s="78">
        <v>1.3447120543128277</v>
      </c>
      <c r="BJ720" s="79">
        <v>4.8332269999999997E-4</v>
      </c>
      <c r="BL720" s="98" t="s">
        <v>3217</v>
      </c>
      <c r="BM720" s="104">
        <v>100873973</v>
      </c>
      <c r="BN720" s="40">
        <v>0.86836882065086796</v>
      </c>
      <c r="BO720" s="47">
        <v>8.0299547508134103E-2</v>
      </c>
    </row>
    <row r="721" spans="1:67" ht="15.6" x14ac:dyDescent="0.3">
      <c r="A721" s="6" t="s">
        <v>766</v>
      </c>
      <c r="B721" s="7">
        <v>101926911</v>
      </c>
      <c r="C721" s="8">
        <v>0.88912379597608504</v>
      </c>
      <c r="D721" s="9">
        <v>8.8906169143176006E-2</v>
      </c>
      <c r="F721" s="6" t="s">
        <v>1651</v>
      </c>
      <c r="G721" s="7">
        <v>106481874</v>
      </c>
      <c r="H721" s="8">
        <v>0.60115165741809995</v>
      </c>
      <c r="I721" s="9">
        <v>7.7165228170939307E-2</v>
      </c>
      <c r="AI721" s="2" t="s">
        <v>9126</v>
      </c>
      <c r="AJ721" s="54">
        <v>3703</v>
      </c>
      <c r="AK721" s="4">
        <v>-1.104820245669748</v>
      </c>
      <c r="AL721" s="46">
        <v>2.2265418000000002E-2</v>
      </c>
      <c r="AU721" s="6" t="s">
        <v>5821</v>
      </c>
      <c r="AV721" s="53">
        <v>6500</v>
      </c>
      <c r="AW721" s="8">
        <v>1.7247371363835544</v>
      </c>
      <c r="AX721" s="47">
        <v>0</v>
      </c>
      <c r="AZ721" s="43" t="s">
        <v>11908</v>
      </c>
      <c r="BA721" s="7">
        <v>3676</v>
      </c>
      <c r="BB721" s="40">
        <v>1.6105994384411635</v>
      </c>
      <c r="BC721" s="47">
        <v>6.470483E-4</v>
      </c>
      <c r="BE721" s="76" t="s">
        <v>8314</v>
      </c>
      <c r="BF721" s="77">
        <v>5000</v>
      </c>
      <c r="BG721" s="92">
        <v>1.1449642452490227</v>
      </c>
      <c r="BH721" s="79">
        <v>0</v>
      </c>
      <c r="BI721" s="78">
        <v>1.3460660710175387</v>
      </c>
      <c r="BJ721" s="79">
        <v>6.5690180000000005E-4</v>
      </c>
      <c r="BL721" s="98" t="s">
        <v>2074</v>
      </c>
      <c r="BM721" s="104">
        <v>106481652</v>
      </c>
      <c r="BN721" s="40">
        <v>0.78533582595322904</v>
      </c>
      <c r="BO721" s="47">
        <v>8.0335305020921594E-2</v>
      </c>
    </row>
    <row r="722" spans="1:67" ht="15.6" x14ac:dyDescent="0.3">
      <c r="A722" s="6" t="s">
        <v>767</v>
      </c>
      <c r="B722" s="7">
        <v>643664</v>
      </c>
      <c r="C722" s="8">
        <v>0.89011037762871903</v>
      </c>
      <c r="D722" s="9">
        <v>9.0512344458990895E-2</v>
      </c>
      <c r="F722" s="6" t="s">
        <v>1652</v>
      </c>
      <c r="G722" s="7">
        <v>101978719</v>
      </c>
      <c r="H722" s="8">
        <v>0.60120239256674401</v>
      </c>
      <c r="I722" s="9">
        <v>9.1747347785203506E-2</v>
      </c>
      <c r="AI722" s="2" t="s">
        <v>6409</v>
      </c>
      <c r="AJ722" s="54">
        <v>65125</v>
      </c>
      <c r="AK722" s="4">
        <v>-1.104712333131505</v>
      </c>
      <c r="AL722" s="46">
        <v>1.8356982000000001E-2</v>
      </c>
      <c r="AU722" s="6" t="s">
        <v>5822</v>
      </c>
      <c r="AV722" s="53">
        <v>10848</v>
      </c>
      <c r="AW722" s="8">
        <v>1.7245422729091435</v>
      </c>
      <c r="AX722" s="47">
        <v>0</v>
      </c>
      <c r="AZ722" s="43" t="s">
        <v>8685</v>
      </c>
      <c r="BA722" s="7">
        <v>55153</v>
      </c>
      <c r="BB722" s="40">
        <v>1.4509258026320568</v>
      </c>
      <c r="BC722" s="47">
        <v>6.5606919999999997E-4</v>
      </c>
      <c r="BE722" s="76" t="s">
        <v>5258</v>
      </c>
      <c r="BF722" s="77">
        <v>10128</v>
      </c>
      <c r="BG722" s="92">
        <v>1.4895181198412706</v>
      </c>
      <c r="BH722" s="79">
        <v>0</v>
      </c>
      <c r="BI722" s="78">
        <v>1.3480488124293013</v>
      </c>
      <c r="BJ722" s="79">
        <v>8.1969689999999995E-4</v>
      </c>
      <c r="BL722" s="98" t="s">
        <v>9531</v>
      </c>
      <c r="BM722" s="104">
        <v>25998</v>
      </c>
      <c r="BN722" s="40">
        <v>1.01207522478721</v>
      </c>
      <c r="BO722" s="47">
        <v>8.0335305020921594E-2</v>
      </c>
    </row>
    <row r="723" spans="1:67" ht="15.6" x14ac:dyDescent="0.3">
      <c r="A723" s="6" t="s">
        <v>768</v>
      </c>
      <c r="B723" s="7">
        <v>644588</v>
      </c>
      <c r="C723" s="8">
        <v>0.89019187645300901</v>
      </c>
      <c r="D723" s="9">
        <v>6.2018312579869297E-2</v>
      </c>
      <c r="F723" s="6" t="s">
        <v>1653</v>
      </c>
      <c r="G723" s="7">
        <v>106479329</v>
      </c>
      <c r="H723" s="8">
        <v>0.601438705127332</v>
      </c>
      <c r="I723" s="9">
        <v>8.6805794924006904E-2</v>
      </c>
      <c r="AI723" s="2" t="s">
        <v>5800</v>
      </c>
      <c r="AJ723" s="54">
        <v>79627</v>
      </c>
      <c r="AK723" s="4">
        <v>-1.104383742935678</v>
      </c>
      <c r="AL723" s="46">
        <v>1.5579818E-2</v>
      </c>
      <c r="AU723" s="6" t="s">
        <v>5823</v>
      </c>
      <c r="AV723" s="53">
        <v>8780</v>
      </c>
      <c r="AW723" s="8">
        <v>1.7245401774599332</v>
      </c>
      <c r="AX723" s="47">
        <v>0</v>
      </c>
      <c r="AZ723" s="43" t="s">
        <v>11909</v>
      </c>
      <c r="BA723" s="7">
        <v>120526</v>
      </c>
      <c r="BB723" s="40">
        <v>1.473270097895135</v>
      </c>
      <c r="BC723" s="47">
        <v>6.5606919999999997E-4</v>
      </c>
      <c r="BE723" s="76" t="s">
        <v>8581</v>
      </c>
      <c r="BF723" s="77">
        <v>51765</v>
      </c>
      <c r="BG723" s="92">
        <v>1.3177164974533155</v>
      </c>
      <c r="BH723" s="79">
        <v>0</v>
      </c>
      <c r="BI723" s="78">
        <v>1.3486451092523293</v>
      </c>
      <c r="BJ723" s="79">
        <v>1.3293236000000001E-3</v>
      </c>
      <c r="BL723" s="98" t="s">
        <v>4732</v>
      </c>
      <c r="BM723" s="104">
        <v>100874529</v>
      </c>
      <c r="BN723" s="40">
        <v>0.93575594682874297</v>
      </c>
      <c r="BO723" s="47">
        <v>8.0630387391186706E-2</v>
      </c>
    </row>
    <row r="724" spans="1:67" ht="15.6" x14ac:dyDescent="0.3">
      <c r="A724" s="6" t="s">
        <v>769</v>
      </c>
      <c r="B724" s="7">
        <v>256021</v>
      </c>
      <c r="C724" s="8">
        <v>0.89050575437621005</v>
      </c>
      <c r="D724" s="9">
        <v>9.6471950322615602E-2</v>
      </c>
      <c r="F724" s="6" t="s">
        <v>773</v>
      </c>
      <c r="G724" s="7">
        <v>401447</v>
      </c>
      <c r="H724" s="8">
        <v>0.60162200749824502</v>
      </c>
      <c r="I724" s="9">
        <v>6.7246025319345495E-2</v>
      </c>
      <c r="AI724" s="2" t="s">
        <v>13623</v>
      </c>
      <c r="AJ724" s="54">
        <v>1038</v>
      </c>
      <c r="AK724" s="4">
        <v>-1.1038910289329869</v>
      </c>
      <c r="AL724" s="46">
        <v>2.4141675999999997E-2</v>
      </c>
      <c r="AU724" s="6" t="s">
        <v>5824</v>
      </c>
      <c r="AV724" s="53">
        <v>10574</v>
      </c>
      <c r="AW724" s="8">
        <v>1.7244194657168352</v>
      </c>
      <c r="AX724" s="47">
        <v>0</v>
      </c>
      <c r="AZ724" s="43" t="s">
        <v>11910</v>
      </c>
      <c r="BA724" s="7">
        <v>51661</v>
      </c>
      <c r="BB724" s="40">
        <v>1.590166905886744</v>
      </c>
      <c r="BC724" s="47">
        <v>6.5606919999999997E-4</v>
      </c>
      <c r="BE724" s="76" t="s">
        <v>2397</v>
      </c>
      <c r="BF724" s="77">
        <v>8554</v>
      </c>
      <c r="BG724" s="92">
        <v>1.2222425793702731</v>
      </c>
      <c r="BH724" s="79">
        <v>0</v>
      </c>
      <c r="BI724" s="78">
        <v>1.3490344049958949</v>
      </c>
      <c r="BJ724" s="79">
        <v>6.7576840000000001E-4</v>
      </c>
      <c r="BL724" s="98" t="s">
        <v>12911</v>
      </c>
      <c r="BM724" s="104">
        <v>57004</v>
      </c>
      <c r="BN724" s="40">
        <v>0.73152526905705495</v>
      </c>
      <c r="BO724" s="47">
        <v>8.0790127524317995E-2</v>
      </c>
    </row>
    <row r="725" spans="1:67" ht="15.6" x14ac:dyDescent="0.3">
      <c r="A725" s="6" t="s">
        <v>770</v>
      </c>
      <c r="B725" s="7">
        <v>100131268</v>
      </c>
      <c r="C725" s="8">
        <v>0.89244964840970098</v>
      </c>
      <c r="D725" s="9">
        <v>5.9089821073707E-2</v>
      </c>
      <c r="F725" s="6" t="s">
        <v>1654</v>
      </c>
      <c r="G725" s="7">
        <v>219469</v>
      </c>
      <c r="H725" s="8">
        <v>0.60168967480742297</v>
      </c>
      <c r="I725" s="9">
        <v>8.5742863081637297E-2</v>
      </c>
      <c r="AI725" s="2" t="s">
        <v>1302</v>
      </c>
      <c r="AJ725" s="54">
        <v>805</v>
      </c>
      <c r="AK725" s="4">
        <v>-1.1038144093006699</v>
      </c>
      <c r="AL725" s="46">
        <v>7.5126659999999998E-2</v>
      </c>
      <c r="AU725" s="6" t="s">
        <v>5825</v>
      </c>
      <c r="AV725" s="53">
        <v>2803</v>
      </c>
      <c r="AW725" s="8">
        <v>1.7239153359183468</v>
      </c>
      <c r="AX725" s="47">
        <v>0</v>
      </c>
      <c r="AZ725" s="43" t="s">
        <v>7039</v>
      </c>
      <c r="BA725" s="7">
        <v>124446</v>
      </c>
      <c r="BB725" s="40">
        <v>1.2392378146941063</v>
      </c>
      <c r="BC725" s="47">
        <v>6.5690180000000005E-4</v>
      </c>
      <c r="BE725" s="76" t="s">
        <v>5848</v>
      </c>
      <c r="BF725" s="77">
        <v>23011</v>
      </c>
      <c r="BG725" s="92">
        <v>1.4534392988688583</v>
      </c>
      <c r="BH725" s="79">
        <v>0</v>
      </c>
      <c r="BI725" s="78">
        <v>1.3512465749579974</v>
      </c>
      <c r="BJ725" s="79">
        <v>8.3658769999999999E-4</v>
      </c>
      <c r="BL725" s="97" t="s">
        <v>92</v>
      </c>
      <c r="BM725" s="105">
        <v>200845</v>
      </c>
      <c r="BN725" s="39">
        <v>-0.89853151456769498</v>
      </c>
      <c r="BO725" s="46">
        <v>8.0904835044384504E-2</v>
      </c>
    </row>
    <row r="726" spans="1:67" ht="15.6" x14ac:dyDescent="0.3">
      <c r="A726" s="6" t="s">
        <v>771</v>
      </c>
      <c r="B726" s="7">
        <v>100271367</v>
      </c>
      <c r="C726" s="8">
        <v>0.89261812291443299</v>
      </c>
      <c r="D726" s="9">
        <v>7.4405533677301197E-2</v>
      </c>
      <c r="F726" s="6" t="s">
        <v>1655</v>
      </c>
      <c r="G726" s="7">
        <v>5488</v>
      </c>
      <c r="H726" s="8">
        <v>0.60169314347205005</v>
      </c>
      <c r="I726" s="9">
        <v>9.5626353667680505E-2</v>
      </c>
      <c r="AI726" s="2" t="s">
        <v>11967</v>
      </c>
      <c r="AJ726" s="54">
        <v>28998</v>
      </c>
      <c r="AK726" s="4">
        <v>-1.1033473687138708</v>
      </c>
      <c r="AL726" s="46">
        <v>4.6326283999999995E-2</v>
      </c>
      <c r="AU726" s="6" t="s">
        <v>5826</v>
      </c>
      <c r="AV726" s="53">
        <v>29117</v>
      </c>
      <c r="AW726" s="8">
        <v>1.7237729075335899</v>
      </c>
      <c r="AX726" s="47">
        <v>0</v>
      </c>
      <c r="AZ726" s="43" t="s">
        <v>7874</v>
      </c>
      <c r="BA726" s="7">
        <v>55699</v>
      </c>
      <c r="BB726" s="40">
        <v>1.2686014107440089</v>
      </c>
      <c r="BC726" s="47">
        <v>6.5690180000000005E-4</v>
      </c>
      <c r="BE726" s="76" t="s">
        <v>5496</v>
      </c>
      <c r="BF726" s="77">
        <v>9445</v>
      </c>
      <c r="BG726" s="92">
        <v>1.4713688460953307</v>
      </c>
      <c r="BH726" s="79">
        <v>0</v>
      </c>
      <c r="BI726" s="78">
        <v>1.3513376125919085</v>
      </c>
      <c r="BJ726" s="79">
        <v>4.9653586000000002E-4</v>
      </c>
      <c r="BL726" s="98" t="s">
        <v>406</v>
      </c>
      <c r="BM726" s="104">
        <v>140909</v>
      </c>
      <c r="BN726" s="40">
        <v>0.64159047157974203</v>
      </c>
      <c r="BO726" s="47">
        <v>8.0904835044384504E-2</v>
      </c>
    </row>
    <row r="727" spans="1:67" ht="15.6" x14ac:dyDescent="0.3">
      <c r="A727" s="6" t="s">
        <v>772</v>
      </c>
      <c r="B727" s="7">
        <v>100312803</v>
      </c>
      <c r="C727" s="8">
        <v>0.89302047388776895</v>
      </c>
      <c r="D727" s="9">
        <v>9.3785988254076497E-2</v>
      </c>
      <c r="F727" s="6" t="s">
        <v>1656</v>
      </c>
      <c r="G727" s="7">
        <v>730</v>
      </c>
      <c r="H727" s="8">
        <v>0.60197076826267604</v>
      </c>
      <c r="I727" s="9">
        <v>8.6805794924006904E-2</v>
      </c>
      <c r="AI727" s="2" t="s">
        <v>4401</v>
      </c>
      <c r="AJ727" s="54">
        <v>64123</v>
      </c>
      <c r="AK727" s="4">
        <v>-1.1028037583635979</v>
      </c>
      <c r="AL727" s="46">
        <v>5.1436086000000006E-2</v>
      </c>
      <c r="AU727" s="6" t="s">
        <v>5827</v>
      </c>
      <c r="AV727" s="53">
        <v>22827</v>
      </c>
      <c r="AW727" s="8">
        <v>1.7237303204192458</v>
      </c>
      <c r="AX727" s="47">
        <v>0</v>
      </c>
      <c r="AZ727" s="43" t="s">
        <v>5138</v>
      </c>
      <c r="BA727" s="7">
        <v>55660</v>
      </c>
      <c r="BB727" s="40">
        <v>1.2875799169822773</v>
      </c>
      <c r="BC727" s="47">
        <v>6.5690180000000005E-4</v>
      </c>
      <c r="BE727" s="76" t="s">
        <v>6594</v>
      </c>
      <c r="BF727" s="77">
        <v>10094</v>
      </c>
      <c r="BG727" s="92">
        <v>1.4667784939403801</v>
      </c>
      <c r="BH727" s="79">
        <v>0</v>
      </c>
      <c r="BI727" s="78">
        <v>1.3518946830025547</v>
      </c>
      <c r="BJ727" s="79">
        <v>1.1408014E-3</v>
      </c>
      <c r="BL727" s="98" t="s">
        <v>3895</v>
      </c>
      <c r="BM727" s="104">
        <v>646507</v>
      </c>
      <c r="BN727" s="40">
        <v>0.75301788289765903</v>
      </c>
      <c r="BO727" s="47">
        <v>8.0904835044384504E-2</v>
      </c>
    </row>
    <row r="728" spans="1:67" ht="15.6" x14ac:dyDescent="0.3">
      <c r="A728" s="6" t="s">
        <v>773</v>
      </c>
      <c r="B728" s="7">
        <v>401447</v>
      </c>
      <c r="C728" s="8">
        <v>0.89470643484610901</v>
      </c>
      <c r="D728" s="9">
        <v>6.4305387071478495E-2</v>
      </c>
      <c r="F728" s="6" t="s">
        <v>1657</v>
      </c>
      <c r="G728" s="7">
        <v>101928106</v>
      </c>
      <c r="H728" s="8">
        <v>0.60199187255166797</v>
      </c>
      <c r="I728" s="9">
        <v>6.8729870699778595E-2</v>
      </c>
      <c r="AI728" s="2" t="s">
        <v>7731</v>
      </c>
      <c r="AJ728" s="54">
        <v>57447</v>
      </c>
      <c r="AK728" s="4">
        <v>-1.10267799571604</v>
      </c>
      <c r="AL728" s="46">
        <v>2.2682617000000002E-2</v>
      </c>
      <c r="AU728" s="6" t="s">
        <v>5828</v>
      </c>
      <c r="AV728" s="53">
        <v>64848</v>
      </c>
      <c r="AW728" s="8">
        <v>1.7236773796074785</v>
      </c>
      <c r="AX728" s="47">
        <v>0</v>
      </c>
      <c r="AZ728" s="43" t="s">
        <v>9692</v>
      </c>
      <c r="BA728" s="7">
        <v>133619</v>
      </c>
      <c r="BB728" s="40">
        <v>1.293914614885701</v>
      </c>
      <c r="BC728" s="47">
        <v>6.5690180000000005E-4</v>
      </c>
      <c r="BE728" s="76" t="s">
        <v>6654</v>
      </c>
      <c r="BF728" s="77">
        <v>3550</v>
      </c>
      <c r="BG728" s="92">
        <v>1.5969707681686989</v>
      </c>
      <c r="BH728" s="79">
        <v>0</v>
      </c>
      <c r="BI728" s="78">
        <v>1.3520012220984792</v>
      </c>
      <c r="BJ728" s="79">
        <v>1.0070790000000001E-3</v>
      </c>
      <c r="BL728" s="98" t="s">
        <v>1365</v>
      </c>
      <c r="BM728" s="104">
        <v>441795</v>
      </c>
      <c r="BN728" s="40">
        <v>0.76376619466403595</v>
      </c>
      <c r="BO728" s="47">
        <v>8.0904835044384504E-2</v>
      </c>
    </row>
    <row r="729" spans="1:67" ht="15.6" x14ac:dyDescent="0.3">
      <c r="A729" s="6" t="s">
        <v>774</v>
      </c>
      <c r="B729" s="7">
        <v>101447996</v>
      </c>
      <c r="C729" s="8">
        <v>0.89476406582746004</v>
      </c>
      <c r="D729" s="9">
        <v>6.2018312579869297E-2</v>
      </c>
      <c r="F729" s="6" t="s">
        <v>1658</v>
      </c>
      <c r="G729" s="7">
        <v>51434</v>
      </c>
      <c r="H729" s="8">
        <v>0.60200439419493901</v>
      </c>
      <c r="I729" s="9">
        <v>9.8179667421135694E-2</v>
      </c>
      <c r="AI729" s="2" t="s">
        <v>4114</v>
      </c>
      <c r="AJ729" s="54">
        <v>143384</v>
      </c>
      <c r="AK729" s="4">
        <v>-1.102456272415236</v>
      </c>
      <c r="AL729" s="46">
        <v>1.1256808E-2</v>
      </c>
      <c r="AU729" s="6" t="s">
        <v>5829</v>
      </c>
      <c r="AV729" s="53">
        <v>55534</v>
      </c>
      <c r="AW729" s="8">
        <v>1.7235569888135178</v>
      </c>
      <c r="AX729" s="47">
        <v>0</v>
      </c>
      <c r="AZ729" s="43" t="s">
        <v>8133</v>
      </c>
      <c r="BA729" s="7">
        <v>50807</v>
      </c>
      <c r="BB729" s="40">
        <v>1.2998302930343038</v>
      </c>
      <c r="BC729" s="47">
        <v>6.5690180000000005E-4</v>
      </c>
      <c r="BE729" s="76" t="s">
        <v>5537</v>
      </c>
      <c r="BF729" s="77">
        <v>116151</v>
      </c>
      <c r="BG729" s="92">
        <v>1.2243846024541913</v>
      </c>
      <c r="BH729" s="79">
        <v>0</v>
      </c>
      <c r="BI729" s="78">
        <v>1.3527541754836436</v>
      </c>
      <c r="BJ729" s="79">
        <v>9.2270699999999993E-4</v>
      </c>
      <c r="BL729" s="98" t="s">
        <v>12912</v>
      </c>
      <c r="BM729" s="104">
        <v>285441</v>
      </c>
      <c r="BN729" s="40">
        <v>0.84669559388850502</v>
      </c>
      <c r="BO729" s="47">
        <v>8.0904835044384504E-2</v>
      </c>
    </row>
    <row r="730" spans="1:67" ht="15.6" x14ac:dyDescent="0.3">
      <c r="A730" s="6" t="s">
        <v>775</v>
      </c>
      <c r="B730" s="7">
        <v>28340</v>
      </c>
      <c r="C730" s="8">
        <v>0.895391558748171</v>
      </c>
      <c r="D730" s="9">
        <v>7.1341674541455E-2</v>
      </c>
      <c r="F730" s="6" t="s">
        <v>1659</v>
      </c>
      <c r="G730" s="7">
        <v>100873793</v>
      </c>
      <c r="H730" s="8">
        <v>0.602066163240916</v>
      </c>
      <c r="I730" s="9">
        <v>8.6728840122820602E-2</v>
      </c>
      <c r="AI730" s="2" t="s">
        <v>8508</v>
      </c>
      <c r="AJ730" s="54">
        <v>5516</v>
      </c>
      <c r="AK730" s="4">
        <v>-1.102045630618649</v>
      </c>
      <c r="AL730" s="46">
        <v>1.4053758000000001E-2</v>
      </c>
      <c r="AU730" s="6" t="s">
        <v>5830</v>
      </c>
      <c r="AV730" s="53">
        <v>2197</v>
      </c>
      <c r="AW730" s="8">
        <v>1.7234647231759259</v>
      </c>
      <c r="AX730" s="47">
        <v>0</v>
      </c>
      <c r="AZ730" s="43" t="s">
        <v>11911</v>
      </c>
      <c r="BA730" s="7">
        <v>286410</v>
      </c>
      <c r="BB730" s="40">
        <v>1.3095510764604792</v>
      </c>
      <c r="BC730" s="47">
        <v>6.5690180000000005E-4</v>
      </c>
      <c r="BE730" s="76" t="s">
        <v>6664</v>
      </c>
      <c r="BF730" s="77">
        <v>7110</v>
      </c>
      <c r="BG730" s="92">
        <v>1.44935081160746</v>
      </c>
      <c r="BH730" s="79">
        <v>0</v>
      </c>
      <c r="BI730" s="78">
        <v>1.3540155621987491</v>
      </c>
      <c r="BJ730" s="79">
        <v>4.9653586000000002E-4</v>
      </c>
      <c r="BL730" s="98" t="s">
        <v>2615</v>
      </c>
      <c r="BM730" s="104">
        <v>26825</v>
      </c>
      <c r="BN730" s="40">
        <v>0.92709733066326505</v>
      </c>
      <c r="BO730" s="47">
        <v>8.0904835044384504E-2</v>
      </c>
    </row>
    <row r="731" spans="1:67" ht="15.6" x14ac:dyDescent="0.3">
      <c r="A731" s="6" t="s">
        <v>776</v>
      </c>
      <c r="B731" s="7">
        <v>101929026</v>
      </c>
      <c r="C731" s="8">
        <v>0.89546674949108895</v>
      </c>
      <c r="D731" s="9">
        <v>6.2018312579869297E-2</v>
      </c>
      <c r="F731" s="6" t="s">
        <v>1660</v>
      </c>
      <c r="G731" s="7">
        <v>100419005</v>
      </c>
      <c r="H731" s="8">
        <v>0.60225743421756295</v>
      </c>
      <c r="I731" s="9">
        <v>8.8098466622609298E-2</v>
      </c>
      <c r="AI731" s="2" t="s">
        <v>4812</v>
      </c>
      <c r="AJ731" s="54">
        <v>344752</v>
      </c>
      <c r="AK731" s="4">
        <v>-1.1020181306526433</v>
      </c>
      <c r="AL731" s="46">
        <v>1.7875395000000002E-2</v>
      </c>
      <c r="AU731" s="6" t="s">
        <v>5831</v>
      </c>
      <c r="AV731" s="53">
        <v>7763</v>
      </c>
      <c r="AW731" s="8">
        <v>1.7233233862897772</v>
      </c>
      <c r="AX731" s="47">
        <v>0</v>
      </c>
      <c r="AZ731" s="43" t="s">
        <v>5209</v>
      </c>
      <c r="BA731" s="7">
        <v>5786</v>
      </c>
      <c r="BB731" s="40">
        <v>1.3115042779940227</v>
      </c>
      <c r="BC731" s="47">
        <v>6.5690180000000005E-4</v>
      </c>
      <c r="BE731" s="76" t="s">
        <v>8867</v>
      </c>
      <c r="BF731" s="77">
        <v>51182</v>
      </c>
      <c r="BG731" s="92">
        <v>1.1350229735333217</v>
      </c>
      <c r="BH731" s="79">
        <v>0</v>
      </c>
      <c r="BI731" s="78">
        <v>1.3541835697441824</v>
      </c>
      <c r="BJ731" s="79">
        <v>5.5303269999999998E-4</v>
      </c>
      <c r="BL731" s="97" t="s">
        <v>10847</v>
      </c>
      <c r="BM731" s="105">
        <v>51477</v>
      </c>
      <c r="BN731" s="39">
        <v>-0.95960390575742105</v>
      </c>
      <c r="BO731" s="46">
        <v>8.1118880996262605E-2</v>
      </c>
    </row>
    <row r="732" spans="1:67" ht="15.6" x14ac:dyDescent="0.3">
      <c r="A732" s="6" t="s">
        <v>777</v>
      </c>
      <c r="B732" s="7">
        <v>83757</v>
      </c>
      <c r="C732" s="8">
        <v>0.89626415224382905</v>
      </c>
      <c r="D732" s="9">
        <v>6.3416312332857397E-2</v>
      </c>
      <c r="F732" s="6" t="s">
        <v>1661</v>
      </c>
      <c r="G732" s="7">
        <v>728229</v>
      </c>
      <c r="H732" s="8">
        <v>0.60226713499771001</v>
      </c>
      <c r="I732" s="9">
        <v>8.1542349474773707E-2</v>
      </c>
      <c r="AI732" s="2" t="s">
        <v>11711</v>
      </c>
      <c r="AJ732" s="54">
        <v>283298</v>
      </c>
      <c r="AK732" s="4">
        <v>-1.1015263785499969</v>
      </c>
      <c r="AL732" s="46">
        <v>2.4692104000000003E-2</v>
      </c>
      <c r="AU732" s="6" t="s">
        <v>5832</v>
      </c>
      <c r="AV732" s="53">
        <v>6872</v>
      </c>
      <c r="AW732" s="8">
        <v>1.7232817908503617</v>
      </c>
      <c r="AX732" s="47">
        <v>0</v>
      </c>
      <c r="AZ732" s="43" t="s">
        <v>6462</v>
      </c>
      <c r="BA732" s="7">
        <v>5717</v>
      </c>
      <c r="BB732" s="40">
        <v>1.3129666908667932</v>
      </c>
      <c r="BC732" s="47">
        <v>6.5690180000000005E-4</v>
      </c>
      <c r="BE732" s="76" t="s">
        <v>8509</v>
      </c>
      <c r="BF732" s="77">
        <v>7048</v>
      </c>
      <c r="BG732" s="92">
        <v>1.1161619799054718</v>
      </c>
      <c r="BH732" s="79">
        <v>0</v>
      </c>
      <c r="BI732" s="78">
        <v>1.3555497033155384</v>
      </c>
      <c r="BJ732" s="79">
        <v>9.9164485999999989E-4</v>
      </c>
      <c r="BL732" s="98" t="s">
        <v>12916</v>
      </c>
      <c r="BM732" s="104">
        <v>642426</v>
      </c>
      <c r="BN732" s="40">
        <v>0.68190697895208396</v>
      </c>
      <c r="BO732" s="47">
        <v>8.1118880996262605E-2</v>
      </c>
    </row>
    <row r="733" spans="1:67" ht="15.6" x14ac:dyDescent="0.3">
      <c r="A733" s="6" t="s">
        <v>778</v>
      </c>
      <c r="B733" s="7">
        <v>106479444</v>
      </c>
      <c r="C733" s="8">
        <v>0.89698313450606304</v>
      </c>
      <c r="D733" s="9">
        <v>6.2018312579869297E-2</v>
      </c>
      <c r="F733" s="6" t="s">
        <v>1662</v>
      </c>
      <c r="G733" s="7">
        <v>100873436</v>
      </c>
      <c r="H733" s="8">
        <v>0.602414966552693</v>
      </c>
      <c r="I733" s="9">
        <v>7.8341678306986698E-2</v>
      </c>
      <c r="AI733" s="2" t="s">
        <v>8707</v>
      </c>
      <c r="AJ733" s="54">
        <v>54505</v>
      </c>
      <c r="AK733" s="4">
        <v>-1.1010958847465846</v>
      </c>
      <c r="AL733" s="46">
        <v>2.3269217000000002E-2</v>
      </c>
      <c r="AU733" s="6" t="s">
        <v>5833</v>
      </c>
      <c r="AV733" s="53">
        <v>4141</v>
      </c>
      <c r="AW733" s="8">
        <v>1.7231075313730795</v>
      </c>
      <c r="AX733" s="47">
        <v>0</v>
      </c>
      <c r="AZ733" s="43" t="s">
        <v>7272</v>
      </c>
      <c r="BA733" s="7">
        <v>4076</v>
      </c>
      <c r="BB733" s="40">
        <v>1.320391383610203</v>
      </c>
      <c r="BC733" s="47">
        <v>6.5690180000000005E-4</v>
      </c>
      <c r="BE733" s="76" t="s">
        <v>7302</v>
      </c>
      <c r="BF733" s="77">
        <v>51534</v>
      </c>
      <c r="BG733" s="92">
        <v>1.288357794331203</v>
      </c>
      <c r="BH733" s="79">
        <v>0</v>
      </c>
      <c r="BI733" s="78">
        <v>1.3565493421382071</v>
      </c>
      <c r="BJ733" s="79">
        <v>7.8075210000000004E-4</v>
      </c>
      <c r="BL733" s="98" t="s">
        <v>1358</v>
      </c>
      <c r="BM733" s="104">
        <v>106480481</v>
      </c>
      <c r="BN733" s="40">
        <v>0.72334859050914102</v>
      </c>
      <c r="BO733" s="47">
        <v>8.1118880996262605E-2</v>
      </c>
    </row>
    <row r="734" spans="1:67" ht="15.6" x14ac:dyDescent="0.3">
      <c r="A734" s="6" t="s">
        <v>779</v>
      </c>
      <c r="B734" s="7">
        <v>100874061</v>
      </c>
      <c r="C734" s="8">
        <v>0.89853213504935503</v>
      </c>
      <c r="D734" s="9">
        <v>7.2181804749596401E-2</v>
      </c>
      <c r="F734" s="6" t="s">
        <v>1663</v>
      </c>
      <c r="G734" s="7">
        <v>106480677</v>
      </c>
      <c r="H734" s="8">
        <v>0.60255422775036105</v>
      </c>
      <c r="I734" s="9">
        <v>8.2422106030444794E-2</v>
      </c>
      <c r="AI734" s="2" t="s">
        <v>6024</v>
      </c>
      <c r="AJ734" s="54">
        <v>3178</v>
      </c>
      <c r="AK734" s="4">
        <v>-1.0997788912153006</v>
      </c>
      <c r="AL734" s="46">
        <v>1.4850327999999999E-2</v>
      </c>
      <c r="AU734" s="6" t="s">
        <v>5834</v>
      </c>
      <c r="AV734" s="53">
        <v>9685</v>
      </c>
      <c r="AW734" s="8">
        <v>1.7228632792434779</v>
      </c>
      <c r="AX734" s="47">
        <v>0</v>
      </c>
      <c r="AZ734" s="43" t="s">
        <v>5813</v>
      </c>
      <c r="BA734" s="7">
        <v>23760</v>
      </c>
      <c r="BB734" s="40">
        <v>1.3294621664177813</v>
      </c>
      <c r="BC734" s="47">
        <v>6.5690180000000005E-4</v>
      </c>
      <c r="BE734" s="76" t="s">
        <v>6359</v>
      </c>
      <c r="BF734" s="77">
        <v>8774</v>
      </c>
      <c r="BG734" s="92">
        <v>1.1460471289990866</v>
      </c>
      <c r="BH734" s="79">
        <v>6.223225E-5</v>
      </c>
      <c r="BI734" s="78">
        <v>1.3569133053211184</v>
      </c>
      <c r="BJ734" s="79">
        <v>5.0378453000000001E-4</v>
      </c>
      <c r="BL734" s="98" t="s">
        <v>12915</v>
      </c>
      <c r="BM734" s="104">
        <v>106481128</v>
      </c>
      <c r="BN734" s="40">
        <v>0.75039598563745202</v>
      </c>
      <c r="BO734" s="47">
        <v>8.1118880996262605E-2</v>
      </c>
    </row>
    <row r="735" spans="1:67" ht="15.6" x14ac:dyDescent="0.3">
      <c r="A735" s="6" t="s">
        <v>780</v>
      </c>
      <c r="B735" s="7">
        <v>7840</v>
      </c>
      <c r="C735" s="8">
        <v>0.900717670827619</v>
      </c>
      <c r="D735" s="9">
        <v>9.6471950322615602E-2</v>
      </c>
      <c r="F735" s="6" t="s">
        <v>1664</v>
      </c>
      <c r="G735" s="7">
        <v>353514</v>
      </c>
      <c r="H735" s="8">
        <v>0.60264279557719702</v>
      </c>
      <c r="I735" s="9">
        <v>8.8762676460940895E-2</v>
      </c>
      <c r="AI735" s="2" t="s">
        <v>6482</v>
      </c>
      <c r="AJ735" s="54">
        <v>10845</v>
      </c>
      <c r="AK735" s="4">
        <v>-1.0997198350216175</v>
      </c>
      <c r="AL735" s="46">
        <v>1.7875395000000002E-2</v>
      </c>
      <c r="AU735" s="6" t="s">
        <v>5835</v>
      </c>
      <c r="AV735" s="53">
        <v>10657</v>
      </c>
      <c r="AW735" s="8">
        <v>1.7227669043051661</v>
      </c>
      <c r="AX735" s="47">
        <v>0</v>
      </c>
      <c r="AZ735" s="43" t="s">
        <v>10538</v>
      </c>
      <c r="BA735" s="7">
        <v>4430</v>
      </c>
      <c r="BB735" s="40">
        <v>1.3353292939024306</v>
      </c>
      <c r="BC735" s="47">
        <v>6.5690180000000005E-4</v>
      </c>
      <c r="BE735" s="76" t="s">
        <v>7440</v>
      </c>
      <c r="BF735" s="77">
        <v>134218</v>
      </c>
      <c r="BG735" s="92">
        <v>1.3482548584691703</v>
      </c>
      <c r="BH735" s="79">
        <v>0</v>
      </c>
      <c r="BI735" s="78">
        <v>1.3569698547383644</v>
      </c>
      <c r="BJ735" s="79">
        <v>4.5647143999999999E-4</v>
      </c>
      <c r="BL735" s="98" t="s">
        <v>1442</v>
      </c>
      <c r="BM735" s="104">
        <v>106480961</v>
      </c>
      <c r="BN735" s="40">
        <v>0.76199426682065596</v>
      </c>
      <c r="BO735" s="47">
        <v>8.1118880996262605E-2</v>
      </c>
    </row>
    <row r="736" spans="1:67" ht="15.6" x14ac:dyDescent="0.3">
      <c r="A736" s="6" t="s">
        <v>781</v>
      </c>
      <c r="B736" s="7">
        <v>22</v>
      </c>
      <c r="C736" s="8">
        <v>0.90108191041755503</v>
      </c>
      <c r="D736" s="9">
        <v>9.3298387097914895E-2</v>
      </c>
      <c r="F736" s="6" t="s">
        <v>1665</v>
      </c>
      <c r="G736" s="7">
        <v>100533676</v>
      </c>
      <c r="H736" s="8">
        <v>0.60265644445576605</v>
      </c>
      <c r="I736" s="9">
        <v>7.6501012206321897E-2</v>
      </c>
      <c r="AI736" s="2" t="s">
        <v>13624</v>
      </c>
      <c r="AJ736" s="54">
        <v>102724344</v>
      </c>
      <c r="AK736" s="4">
        <v>-1.099214802334284</v>
      </c>
      <c r="AL736" s="46">
        <v>1.3778011999999999E-2</v>
      </c>
      <c r="AU736" s="6" t="s">
        <v>5836</v>
      </c>
      <c r="AV736" s="53">
        <v>7175</v>
      </c>
      <c r="AW736" s="8">
        <v>1.7225751405513003</v>
      </c>
      <c r="AX736" s="47">
        <v>0</v>
      </c>
      <c r="AZ736" s="43" t="s">
        <v>8314</v>
      </c>
      <c r="BA736" s="7">
        <v>5000</v>
      </c>
      <c r="BB736" s="40">
        <v>1.3460660710175387</v>
      </c>
      <c r="BC736" s="47">
        <v>6.5690180000000005E-4</v>
      </c>
      <c r="BE736" s="76" t="s">
        <v>7799</v>
      </c>
      <c r="BF736" s="77">
        <v>23473</v>
      </c>
      <c r="BG736" s="92">
        <v>1.5226538513228272</v>
      </c>
      <c r="BH736" s="79">
        <v>0</v>
      </c>
      <c r="BI736" s="78">
        <v>1.3579869714150077</v>
      </c>
      <c r="BJ736" s="79">
        <v>8.5418919999999995E-4</v>
      </c>
      <c r="BL736" s="98" t="s">
        <v>12914</v>
      </c>
      <c r="BM736" s="104">
        <v>4938</v>
      </c>
      <c r="BN736" s="40">
        <v>0.96501723022575603</v>
      </c>
      <c r="BO736" s="47">
        <v>8.1118880996262605E-2</v>
      </c>
    </row>
    <row r="737" spans="1:67" ht="15.6" x14ac:dyDescent="0.3">
      <c r="A737" s="6" t="s">
        <v>782</v>
      </c>
      <c r="B737" s="7">
        <v>390134</v>
      </c>
      <c r="C737" s="8">
        <v>0.90127772754397795</v>
      </c>
      <c r="D737" s="9">
        <v>8.9155892088003993E-2</v>
      </c>
      <c r="F737" s="6" t="s">
        <v>1666</v>
      </c>
      <c r="G737" s="7">
        <v>643898</v>
      </c>
      <c r="H737" s="8">
        <v>0.60296365582501199</v>
      </c>
      <c r="I737" s="9">
        <v>9.9752380052573697E-2</v>
      </c>
      <c r="AI737" s="2" t="s">
        <v>11872</v>
      </c>
      <c r="AJ737" s="54">
        <v>6591</v>
      </c>
      <c r="AK737" s="4">
        <v>-1.0986441677287346</v>
      </c>
      <c r="AL737" s="46">
        <v>1.8356982000000001E-2</v>
      </c>
      <c r="AU737" s="6" t="s">
        <v>5837</v>
      </c>
      <c r="AV737" s="53">
        <v>255394</v>
      </c>
      <c r="AW737" s="8">
        <v>1.7225128894397075</v>
      </c>
      <c r="AX737" s="47">
        <v>0</v>
      </c>
      <c r="AZ737" s="43" t="s">
        <v>11912</v>
      </c>
      <c r="BA737" s="7">
        <v>9946</v>
      </c>
      <c r="BB737" s="40">
        <v>1.3932720885238739</v>
      </c>
      <c r="BC737" s="47">
        <v>6.5690180000000005E-4</v>
      </c>
      <c r="BE737" s="76" t="s">
        <v>9695</v>
      </c>
      <c r="BF737" s="77">
        <v>3396</v>
      </c>
      <c r="BG737" s="92">
        <v>1.164418736620686</v>
      </c>
      <c r="BH737" s="79">
        <v>0</v>
      </c>
      <c r="BI737" s="78">
        <v>1.3585908213585944</v>
      </c>
      <c r="BJ737" s="79">
        <v>6.7576840000000001E-4</v>
      </c>
      <c r="BL737" s="98" t="s">
        <v>12913</v>
      </c>
      <c r="BM737" s="104">
        <v>107075319</v>
      </c>
      <c r="BN737" s="40">
        <v>1.0284151544503799</v>
      </c>
      <c r="BO737" s="47">
        <v>8.1118880996262605E-2</v>
      </c>
    </row>
    <row r="738" spans="1:67" ht="15.6" x14ac:dyDescent="0.3">
      <c r="A738" s="6" t="s">
        <v>783</v>
      </c>
      <c r="B738" s="7">
        <v>145389</v>
      </c>
      <c r="C738" s="8">
        <v>0.90297046939805903</v>
      </c>
      <c r="D738" s="9">
        <v>7.9811956216159996E-2</v>
      </c>
      <c r="F738" s="6" t="s">
        <v>1667</v>
      </c>
      <c r="G738" s="7">
        <v>100507277</v>
      </c>
      <c r="H738" s="8">
        <v>0.603186306284621</v>
      </c>
      <c r="I738" s="9">
        <v>9.2842348720806406E-2</v>
      </c>
      <c r="AI738" s="2" t="s">
        <v>6195</v>
      </c>
      <c r="AJ738" s="54">
        <v>5048</v>
      </c>
      <c r="AK738" s="4">
        <v>-1.0982244476093692</v>
      </c>
      <c r="AL738" s="46">
        <v>3.9214909999999999E-2</v>
      </c>
      <c r="AU738" s="6" t="s">
        <v>4733</v>
      </c>
      <c r="AV738" s="53">
        <v>966</v>
      </c>
      <c r="AW738" s="8">
        <v>1.7223533149832175</v>
      </c>
      <c r="AX738" s="47">
        <v>0</v>
      </c>
      <c r="AZ738" s="43" t="s">
        <v>5953</v>
      </c>
      <c r="BA738" s="7">
        <v>9635</v>
      </c>
      <c r="BB738" s="40">
        <v>1.3962692218098864</v>
      </c>
      <c r="BC738" s="47">
        <v>6.5690180000000005E-4</v>
      </c>
      <c r="BE738" s="76" t="s">
        <v>5565</v>
      </c>
      <c r="BF738" s="77">
        <v>11231</v>
      </c>
      <c r="BG738" s="92">
        <v>1.3094192942944136</v>
      </c>
      <c r="BH738" s="79">
        <v>0</v>
      </c>
      <c r="BI738" s="78">
        <v>1.3586431419956582</v>
      </c>
      <c r="BJ738" s="79">
        <v>4.6823937000000005E-4</v>
      </c>
      <c r="BL738" s="98" t="s">
        <v>9653</v>
      </c>
      <c r="BM738" s="104">
        <v>7128</v>
      </c>
      <c r="BN738" s="40">
        <v>1.04146452885189</v>
      </c>
      <c r="BO738" s="47">
        <v>8.1118880996262605E-2</v>
      </c>
    </row>
    <row r="739" spans="1:67" ht="15.6" x14ac:dyDescent="0.3">
      <c r="A739" s="6" t="s">
        <v>784</v>
      </c>
      <c r="B739" s="7">
        <v>10632</v>
      </c>
      <c r="C739" s="8">
        <v>0.90319163397465296</v>
      </c>
      <c r="D739" s="9">
        <v>7.9811956216159996E-2</v>
      </c>
      <c r="F739" s="6" t="s">
        <v>1668</v>
      </c>
      <c r="G739" s="7">
        <v>401914</v>
      </c>
      <c r="H739" s="8">
        <v>0.60325235885237605</v>
      </c>
      <c r="I739" s="9">
        <v>9.0855754417601894E-2</v>
      </c>
      <c r="AI739" s="2" t="s">
        <v>13625</v>
      </c>
      <c r="AJ739" s="54">
        <v>727909</v>
      </c>
      <c r="AK739" s="4">
        <v>-1.0982102397472824</v>
      </c>
      <c r="AL739" s="46">
        <v>1.5922002000000001E-2</v>
      </c>
      <c r="AU739" s="6" t="s">
        <v>5838</v>
      </c>
      <c r="AV739" s="53">
        <v>9798</v>
      </c>
      <c r="AW739" s="8">
        <v>1.7221723405631968</v>
      </c>
      <c r="AX739" s="47">
        <v>0</v>
      </c>
      <c r="AZ739" s="43" t="s">
        <v>11913</v>
      </c>
      <c r="BA739" s="7">
        <v>91298</v>
      </c>
      <c r="BB739" s="40">
        <v>1.448708790393308</v>
      </c>
      <c r="BC739" s="47">
        <v>6.5690180000000005E-4</v>
      </c>
      <c r="BE739" s="76" t="s">
        <v>7923</v>
      </c>
      <c r="BF739" s="77">
        <v>11329</v>
      </c>
      <c r="BG739" s="92">
        <v>1.2082762702780423</v>
      </c>
      <c r="BH739" s="79">
        <v>0</v>
      </c>
      <c r="BI739" s="78">
        <v>1.3588738927470723</v>
      </c>
      <c r="BJ739" s="79">
        <v>5.1049173000000008E-4</v>
      </c>
      <c r="BL739" s="98" t="s">
        <v>4254</v>
      </c>
      <c r="BM739" s="104">
        <v>100422261</v>
      </c>
      <c r="BN739" s="40">
        <v>0.65876508407894496</v>
      </c>
      <c r="BO739" s="47">
        <v>8.1347044887432607E-2</v>
      </c>
    </row>
    <row r="740" spans="1:67" ht="15.6" x14ac:dyDescent="0.3">
      <c r="A740" s="6" t="s">
        <v>785</v>
      </c>
      <c r="B740" s="7">
        <v>646759</v>
      </c>
      <c r="C740" s="8">
        <v>0.90363987158540005</v>
      </c>
      <c r="D740" s="9">
        <v>6.6474711302579703E-2</v>
      </c>
      <c r="F740" s="6" t="s">
        <v>1669</v>
      </c>
      <c r="G740" s="7">
        <v>105377556</v>
      </c>
      <c r="H740" s="8">
        <v>0.60339416367987997</v>
      </c>
      <c r="I740" s="9">
        <v>8.8826983711191201E-2</v>
      </c>
      <c r="AI740" s="2" t="s">
        <v>6048</v>
      </c>
      <c r="AJ740" s="54">
        <v>8664</v>
      </c>
      <c r="AK740" s="4">
        <v>-1.0970881988371679</v>
      </c>
      <c r="AL740" s="46">
        <v>2.2265418000000002E-2</v>
      </c>
      <c r="AU740" s="6" t="s">
        <v>5839</v>
      </c>
      <c r="AV740" s="53">
        <v>3654</v>
      </c>
      <c r="AW740" s="8">
        <v>1.7221179869628958</v>
      </c>
      <c r="AX740" s="47">
        <v>0</v>
      </c>
      <c r="AZ740" s="43" t="s">
        <v>9160</v>
      </c>
      <c r="BA740" s="7">
        <v>647087</v>
      </c>
      <c r="BB740" s="40">
        <v>1.4521458468164603</v>
      </c>
      <c r="BC740" s="47">
        <v>6.5690180000000005E-4</v>
      </c>
      <c r="BE740" s="76" t="s">
        <v>8557</v>
      </c>
      <c r="BF740" s="77">
        <v>64756</v>
      </c>
      <c r="BG740" s="92">
        <v>1.2376925639531158</v>
      </c>
      <c r="BH740" s="79">
        <v>0</v>
      </c>
      <c r="BI740" s="78">
        <v>1.3590591641735452</v>
      </c>
      <c r="BJ740" s="79">
        <v>7.1819439999999994E-4</v>
      </c>
      <c r="BL740" s="98" t="s">
        <v>2089</v>
      </c>
      <c r="BM740" s="104">
        <v>92797</v>
      </c>
      <c r="BN740" s="40">
        <v>0.85053001708945297</v>
      </c>
      <c r="BO740" s="47">
        <v>8.1347044887432607E-2</v>
      </c>
    </row>
    <row r="741" spans="1:67" ht="15.6" x14ac:dyDescent="0.3">
      <c r="A741" s="6" t="s">
        <v>786</v>
      </c>
      <c r="B741" s="7">
        <v>646202</v>
      </c>
      <c r="C741" s="8">
        <v>0.90582694706679001</v>
      </c>
      <c r="D741" s="9">
        <v>8.7406853042798396E-2</v>
      </c>
      <c r="F741" s="6" t="s">
        <v>1670</v>
      </c>
      <c r="G741" s="7">
        <v>107075208</v>
      </c>
      <c r="H741" s="8">
        <v>0.60341131537694903</v>
      </c>
      <c r="I741" s="9">
        <v>8.7383077890694799E-2</v>
      </c>
      <c r="AI741" s="2" t="s">
        <v>2806</v>
      </c>
      <c r="AJ741" s="54">
        <v>8409</v>
      </c>
      <c r="AK741" s="4">
        <v>-1.0969506204065529</v>
      </c>
      <c r="AL741" s="46">
        <v>7.5707555000000008E-3</v>
      </c>
      <c r="AU741" s="6" t="s">
        <v>5840</v>
      </c>
      <c r="AV741" s="53">
        <v>6251</v>
      </c>
      <c r="AW741" s="8">
        <v>1.7220859335581171</v>
      </c>
      <c r="AX741" s="47">
        <v>0</v>
      </c>
      <c r="AZ741" s="43" t="s">
        <v>7239</v>
      </c>
      <c r="BA741" s="7">
        <v>55076</v>
      </c>
      <c r="BB741" s="40">
        <v>1.4956591459578739</v>
      </c>
      <c r="BC741" s="47">
        <v>6.5690180000000005E-4</v>
      </c>
      <c r="BE741" s="76" t="s">
        <v>6416</v>
      </c>
      <c r="BF741" s="77">
        <v>2058</v>
      </c>
      <c r="BG741" s="92">
        <v>1.0193302881115236</v>
      </c>
      <c r="BH741" s="79">
        <v>0</v>
      </c>
      <c r="BI741" s="78">
        <v>1.3604404128705785</v>
      </c>
      <c r="BJ741" s="79">
        <v>5.2445653999999998E-4</v>
      </c>
      <c r="BL741" s="98" t="s">
        <v>7584</v>
      </c>
      <c r="BM741" s="104">
        <v>8837</v>
      </c>
      <c r="BN741" s="40">
        <v>1.13488518411342</v>
      </c>
      <c r="BO741" s="47">
        <v>8.1347044887432607E-2</v>
      </c>
    </row>
    <row r="742" spans="1:67" ht="15.6" x14ac:dyDescent="0.3">
      <c r="A742" s="6" t="s">
        <v>787</v>
      </c>
      <c r="B742" s="7">
        <v>220158</v>
      </c>
      <c r="C742" s="8">
        <v>0.90596521140291697</v>
      </c>
      <c r="D742" s="9">
        <v>6.2018312579869297E-2</v>
      </c>
      <c r="F742" s="6" t="s">
        <v>1671</v>
      </c>
      <c r="G742" s="7">
        <v>100271117</v>
      </c>
      <c r="H742" s="8">
        <v>0.60358799454534395</v>
      </c>
      <c r="I742" s="9">
        <v>7.7938189621391499E-2</v>
      </c>
      <c r="AI742" s="2" t="s">
        <v>11790</v>
      </c>
      <c r="AJ742" s="54">
        <v>10979</v>
      </c>
      <c r="AK742" s="4">
        <v>-1.0964461549830986</v>
      </c>
      <c r="AL742" s="46">
        <v>5.7949970000000003E-2</v>
      </c>
      <c r="AU742" s="6" t="s">
        <v>5841</v>
      </c>
      <c r="AV742" s="53">
        <v>8562</v>
      </c>
      <c r="AW742" s="8">
        <v>1.7218295244164485</v>
      </c>
      <c r="AX742" s="47">
        <v>0</v>
      </c>
      <c r="AZ742" s="43" t="s">
        <v>5776</v>
      </c>
      <c r="BA742" s="7">
        <v>1830</v>
      </c>
      <c r="BB742" s="40">
        <v>1.5642088889201673</v>
      </c>
      <c r="BC742" s="47">
        <v>6.5690180000000005E-4</v>
      </c>
      <c r="BE742" s="76" t="s">
        <v>5767</v>
      </c>
      <c r="BF742" s="77">
        <v>2896</v>
      </c>
      <c r="BG742" s="92">
        <v>1.5036774388109502</v>
      </c>
      <c r="BH742" s="79">
        <v>0</v>
      </c>
      <c r="BI742" s="78">
        <v>1.3607882850948119</v>
      </c>
      <c r="BJ742" s="79">
        <v>7.8075210000000004E-4</v>
      </c>
      <c r="BL742" s="97" t="s">
        <v>12917</v>
      </c>
      <c r="BM742" s="105">
        <v>57526</v>
      </c>
      <c r="BN742" s="39">
        <v>-1.0943991606982</v>
      </c>
      <c r="BO742" s="46">
        <v>8.1769428666761401E-2</v>
      </c>
    </row>
    <row r="743" spans="1:67" ht="15.6" x14ac:dyDescent="0.3">
      <c r="A743" s="6" t="s">
        <v>788</v>
      </c>
      <c r="B743" s="7">
        <v>100873392</v>
      </c>
      <c r="C743" s="8">
        <v>0.90633937973745704</v>
      </c>
      <c r="D743" s="9">
        <v>7.3911705632548799E-2</v>
      </c>
      <c r="F743" s="6" t="s">
        <v>1672</v>
      </c>
      <c r="G743" s="7">
        <v>406984</v>
      </c>
      <c r="H743" s="8">
        <v>0.60366978391572701</v>
      </c>
      <c r="I743" s="9">
        <v>9.1629267830697206E-2</v>
      </c>
      <c r="AI743" s="2" t="s">
        <v>5500</v>
      </c>
      <c r="AJ743" s="54">
        <v>56889</v>
      </c>
      <c r="AK743" s="4">
        <v>-1.0958475664347065</v>
      </c>
      <c r="AL743" s="46">
        <v>4.6326283999999995E-2</v>
      </c>
      <c r="AU743" s="6" t="s">
        <v>5842</v>
      </c>
      <c r="AV743" s="53">
        <v>1500</v>
      </c>
      <c r="AW743" s="8">
        <v>1.7216737236571258</v>
      </c>
      <c r="AX743" s="47">
        <v>0</v>
      </c>
      <c r="AZ743" s="43" t="s">
        <v>11914</v>
      </c>
      <c r="BA743" s="7">
        <v>2857</v>
      </c>
      <c r="BB743" s="40">
        <v>1.6470820016003769</v>
      </c>
      <c r="BC743" s="47">
        <v>6.5690180000000005E-4</v>
      </c>
      <c r="BE743" s="76" t="s">
        <v>5984</v>
      </c>
      <c r="BF743" s="77">
        <v>6636</v>
      </c>
      <c r="BG743" s="92">
        <v>1.1512779858496114</v>
      </c>
      <c r="BH743" s="79">
        <v>0</v>
      </c>
      <c r="BI743" s="78">
        <v>1.3611709487701629</v>
      </c>
      <c r="BJ743" s="79">
        <v>2.6920909999999998E-3</v>
      </c>
      <c r="BL743" s="97" t="s">
        <v>83</v>
      </c>
      <c r="BM743" s="105">
        <v>81871</v>
      </c>
      <c r="BN743" s="39">
        <v>-0.85735208290208997</v>
      </c>
      <c r="BO743" s="46">
        <v>8.1769428666761401E-2</v>
      </c>
    </row>
    <row r="744" spans="1:67" ht="15.6" x14ac:dyDescent="0.3">
      <c r="A744" s="6" t="s">
        <v>789</v>
      </c>
      <c r="B744" s="7">
        <v>100873387</v>
      </c>
      <c r="C744" s="8">
        <v>0.90665993718976501</v>
      </c>
      <c r="D744" s="9">
        <v>6.2018312579869297E-2</v>
      </c>
      <c r="F744" s="6" t="s">
        <v>1673</v>
      </c>
      <c r="G744" s="7">
        <v>90589</v>
      </c>
      <c r="H744" s="8">
        <v>0.60384666445661805</v>
      </c>
      <c r="I744" s="9">
        <v>8.8117456804059205E-2</v>
      </c>
      <c r="AI744" s="2" t="s">
        <v>5642</v>
      </c>
      <c r="AJ744" s="54">
        <v>79811</v>
      </c>
      <c r="AK744" s="4">
        <v>-1.0948329267293346</v>
      </c>
      <c r="AL744" s="46">
        <v>1.6808206999999999E-2</v>
      </c>
      <c r="AU744" s="6" t="s">
        <v>5843</v>
      </c>
      <c r="AV744" s="53">
        <v>10960</v>
      </c>
      <c r="AW744" s="8">
        <v>1.721626831420406</v>
      </c>
      <c r="AX744" s="47">
        <v>0</v>
      </c>
      <c r="AZ744" s="43" t="s">
        <v>11915</v>
      </c>
      <c r="BA744" s="7">
        <v>7130</v>
      </c>
      <c r="BB744" s="40">
        <v>1.7781914574369986</v>
      </c>
      <c r="BC744" s="47">
        <v>6.5690180000000005E-4</v>
      </c>
      <c r="BE744" s="76" t="s">
        <v>8515</v>
      </c>
      <c r="BF744" s="77">
        <v>167153</v>
      </c>
      <c r="BG744" s="92">
        <v>1.2186668633782494</v>
      </c>
      <c r="BH744" s="79">
        <v>0</v>
      </c>
      <c r="BI744" s="78">
        <v>1.3611950970430555</v>
      </c>
      <c r="BJ744" s="79">
        <v>4.6823937000000005E-4</v>
      </c>
      <c r="BL744" s="98" t="s">
        <v>240</v>
      </c>
      <c r="BM744" s="104">
        <v>100288185</v>
      </c>
      <c r="BN744" s="40">
        <v>0.65616403228226905</v>
      </c>
      <c r="BO744" s="47">
        <v>8.1769428666761401E-2</v>
      </c>
    </row>
    <row r="745" spans="1:67" ht="15.6" x14ac:dyDescent="0.3">
      <c r="A745" s="6" t="s">
        <v>790</v>
      </c>
      <c r="B745" s="7">
        <v>9362</v>
      </c>
      <c r="C745" s="8">
        <v>0.90685367320270904</v>
      </c>
      <c r="D745" s="9">
        <v>9.2474692958326998E-2</v>
      </c>
      <c r="F745" s="6" t="s">
        <v>1674</v>
      </c>
      <c r="G745" s="7">
        <v>5741</v>
      </c>
      <c r="H745" s="8">
        <v>0.60402993591103304</v>
      </c>
      <c r="I745" s="9">
        <v>8.8117456804059205E-2</v>
      </c>
      <c r="AI745" s="2" t="s">
        <v>5743</v>
      </c>
      <c r="AJ745" s="54">
        <v>55014</v>
      </c>
      <c r="AK745" s="4">
        <v>-1.0947603301012576</v>
      </c>
      <c r="AL745" s="46">
        <v>1.6360531000000001E-2</v>
      </c>
      <c r="AU745" s="6" t="s">
        <v>5844</v>
      </c>
      <c r="AV745" s="53">
        <v>64745</v>
      </c>
      <c r="AW745" s="8">
        <v>1.7214556530711764</v>
      </c>
      <c r="AX745" s="47">
        <v>0</v>
      </c>
      <c r="AZ745" s="43" t="s">
        <v>11916</v>
      </c>
      <c r="BA745" s="7">
        <v>440055</v>
      </c>
      <c r="BB745" s="40">
        <v>1.9629988811488646</v>
      </c>
      <c r="BC745" s="47">
        <v>6.5690180000000005E-4</v>
      </c>
      <c r="BE745" s="76" t="s">
        <v>9440</v>
      </c>
      <c r="BF745" s="77">
        <v>3454</v>
      </c>
      <c r="BG745" s="92">
        <v>1.0635820467650299</v>
      </c>
      <c r="BH745" s="79">
        <v>0</v>
      </c>
      <c r="BI745" s="78">
        <v>1.3614583431545093</v>
      </c>
      <c r="BJ745" s="79">
        <v>5.1049173000000008E-4</v>
      </c>
      <c r="BL745" s="98" t="s">
        <v>316</v>
      </c>
      <c r="BM745" s="104">
        <v>266699</v>
      </c>
      <c r="BN745" s="40">
        <v>0.67541179575754695</v>
      </c>
      <c r="BO745" s="47">
        <v>8.1769428666761401E-2</v>
      </c>
    </row>
    <row r="746" spans="1:67" ht="15.6" x14ac:dyDescent="0.3">
      <c r="A746" s="6" t="s">
        <v>791</v>
      </c>
      <c r="B746" s="7">
        <v>2079</v>
      </c>
      <c r="C746" s="8">
        <v>0.90698836601505195</v>
      </c>
      <c r="D746" s="9">
        <v>7.3911705632548799E-2</v>
      </c>
      <c r="F746" s="6" t="s">
        <v>1675</v>
      </c>
      <c r="G746" s="7">
        <v>100271047</v>
      </c>
      <c r="H746" s="8">
        <v>0.604078145981371</v>
      </c>
      <c r="I746" s="9">
        <v>8.4164164177313899E-2</v>
      </c>
      <c r="AI746" s="2" t="s">
        <v>8839</v>
      </c>
      <c r="AJ746" s="54">
        <v>57132</v>
      </c>
      <c r="AK746" s="4">
        <v>-1.0944316572954733</v>
      </c>
      <c r="AL746" s="46">
        <v>1.8718573999999998E-2</v>
      </c>
      <c r="AU746" s="6" t="s">
        <v>5845</v>
      </c>
      <c r="AV746" s="53">
        <v>6430</v>
      </c>
      <c r="AW746" s="8">
        <v>1.7213751095406167</v>
      </c>
      <c r="AX746" s="47">
        <v>0</v>
      </c>
      <c r="AZ746" s="43" t="s">
        <v>11917</v>
      </c>
      <c r="BA746" s="7">
        <v>10216</v>
      </c>
      <c r="BB746" s="40">
        <v>2.5784488138309776</v>
      </c>
      <c r="BC746" s="47">
        <v>6.5690180000000005E-4</v>
      </c>
      <c r="BE746" s="76" t="s">
        <v>8496</v>
      </c>
      <c r="BF746" s="77">
        <v>11267</v>
      </c>
      <c r="BG746" s="92">
        <v>1.2859249272476427</v>
      </c>
      <c r="BH746" s="79">
        <v>0</v>
      </c>
      <c r="BI746" s="78">
        <v>1.3621416154891532</v>
      </c>
      <c r="BJ746" s="79">
        <v>5.0378453000000001E-4</v>
      </c>
      <c r="BL746" s="98" t="s">
        <v>12921</v>
      </c>
      <c r="BM746" s="104">
        <v>267017</v>
      </c>
      <c r="BN746" s="40">
        <v>0.69638842605363604</v>
      </c>
      <c r="BO746" s="47">
        <v>8.1769428666761401E-2</v>
      </c>
    </row>
    <row r="747" spans="1:67" ht="15.6" x14ac:dyDescent="0.3">
      <c r="A747" s="6" t="s">
        <v>792</v>
      </c>
      <c r="B747" s="7">
        <v>283234</v>
      </c>
      <c r="C747" s="8">
        <v>0.90702014404726194</v>
      </c>
      <c r="D747" s="9">
        <v>8.5227441338079593E-2</v>
      </c>
      <c r="F747" s="6" t="s">
        <v>1676</v>
      </c>
      <c r="G747" s="7">
        <v>128872</v>
      </c>
      <c r="H747" s="8">
        <v>0.60410650902332796</v>
      </c>
      <c r="I747" s="9">
        <v>8.6805794924006904E-2</v>
      </c>
      <c r="AI747" s="2" t="s">
        <v>10686</v>
      </c>
      <c r="AJ747" s="54">
        <v>128637</v>
      </c>
      <c r="AK747" s="4">
        <v>-1.0940016120012042</v>
      </c>
      <c r="AL747" s="46">
        <v>2.9961188E-2</v>
      </c>
      <c r="AU747" s="6" t="s">
        <v>5846</v>
      </c>
      <c r="AV747" s="53">
        <v>11176</v>
      </c>
      <c r="AW747" s="8">
        <v>1.7209250155015163</v>
      </c>
      <c r="AX747" s="47">
        <v>0</v>
      </c>
      <c r="AZ747" s="43" t="s">
        <v>11918</v>
      </c>
      <c r="BA747" s="7">
        <v>1486</v>
      </c>
      <c r="BB747" s="40">
        <v>1.4361749546642977</v>
      </c>
      <c r="BC747" s="47">
        <v>6.5983249999999991E-4</v>
      </c>
      <c r="BE747" s="76" t="s">
        <v>10632</v>
      </c>
      <c r="BF747" s="77">
        <v>6672</v>
      </c>
      <c r="BG747" s="92">
        <v>1.2232675831899982</v>
      </c>
      <c r="BH747" s="79">
        <v>0</v>
      </c>
      <c r="BI747" s="78">
        <v>1.3631651885560392</v>
      </c>
      <c r="BJ747" s="79">
        <v>1.1286751E-3</v>
      </c>
      <c r="BL747" s="98" t="s">
        <v>12920</v>
      </c>
      <c r="BM747" s="104">
        <v>106480527</v>
      </c>
      <c r="BN747" s="40">
        <v>0.76690816128258599</v>
      </c>
      <c r="BO747" s="47">
        <v>8.1769428666761401E-2</v>
      </c>
    </row>
    <row r="748" spans="1:67" ht="15.6" x14ac:dyDescent="0.3">
      <c r="A748" s="6" t="s">
        <v>793</v>
      </c>
      <c r="B748" s="7">
        <v>122145</v>
      </c>
      <c r="C748" s="8">
        <v>0.90720916403621898</v>
      </c>
      <c r="D748" s="9">
        <v>6.2018312579869297E-2</v>
      </c>
      <c r="F748" s="6" t="s">
        <v>1677</v>
      </c>
      <c r="G748" s="7">
        <v>150165</v>
      </c>
      <c r="H748" s="8">
        <v>0.60417480873594698</v>
      </c>
      <c r="I748" s="9">
        <v>9.4993774144742596E-2</v>
      </c>
      <c r="AI748" s="2" t="s">
        <v>6062</v>
      </c>
      <c r="AJ748" s="54">
        <v>54812</v>
      </c>
      <c r="AK748" s="4">
        <v>-1.093290018032685</v>
      </c>
      <c r="AL748" s="46">
        <v>2.8271546000000002E-2</v>
      </c>
      <c r="AU748" s="6" t="s">
        <v>5847</v>
      </c>
      <c r="AV748" s="53">
        <v>7342</v>
      </c>
      <c r="AW748" s="8">
        <v>1.7209131989696165</v>
      </c>
      <c r="AX748" s="47">
        <v>0</v>
      </c>
      <c r="AZ748" s="43" t="s">
        <v>8194</v>
      </c>
      <c r="BA748" s="7">
        <v>6742</v>
      </c>
      <c r="BB748" s="40">
        <v>1.4381385122196479</v>
      </c>
      <c r="BC748" s="47">
        <v>6.5983249999999991E-4</v>
      </c>
      <c r="BE748" s="76" t="s">
        <v>8228</v>
      </c>
      <c r="BF748" s="77">
        <v>137492</v>
      </c>
      <c r="BG748" s="92">
        <v>1.4075004124629125</v>
      </c>
      <c r="BH748" s="79">
        <v>0</v>
      </c>
      <c r="BI748" s="78">
        <v>1.3643417507287103</v>
      </c>
      <c r="BJ748" s="79">
        <v>7.3580469999999997E-4</v>
      </c>
      <c r="BL748" s="98" t="s">
        <v>12919</v>
      </c>
      <c r="BM748" s="104">
        <v>106479035</v>
      </c>
      <c r="BN748" s="40">
        <v>0.798148753047485</v>
      </c>
      <c r="BO748" s="47">
        <v>8.1769428666761401E-2</v>
      </c>
    </row>
    <row r="749" spans="1:67" ht="15.6" x14ac:dyDescent="0.3">
      <c r="A749" s="6" t="s">
        <v>794</v>
      </c>
      <c r="B749" s="7">
        <v>66002</v>
      </c>
      <c r="C749" s="8">
        <v>0.90748175105718698</v>
      </c>
      <c r="D749" s="9">
        <v>7.1651832157106396E-2</v>
      </c>
      <c r="F749" s="6" t="s">
        <v>480</v>
      </c>
      <c r="G749" s="7">
        <v>6044</v>
      </c>
      <c r="H749" s="8">
        <v>0.60430584663724296</v>
      </c>
      <c r="I749" s="9">
        <v>9.6761699869052101E-2</v>
      </c>
      <c r="AI749" s="2" t="s">
        <v>11708</v>
      </c>
      <c r="AJ749" s="54">
        <v>115106</v>
      </c>
      <c r="AK749" s="4">
        <v>-1.0927536604222647</v>
      </c>
      <c r="AL749" s="46">
        <v>3.04322E-2</v>
      </c>
      <c r="AU749" s="6" t="s">
        <v>5848</v>
      </c>
      <c r="AV749" s="53">
        <v>23011</v>
      </c>
      <c r="AW749" s="8">
        <v>1.7206320244908764</v>
      </c>
      <c r="AX749" s="47">
        <v>0</v>
      </c>
      <c r="AZ749" s="43" t="s">
        <v>8276</v>
      </c>
      <c r="BA749" s="7">
        <v>54881</v>
      </c>
      <c r="BB749" s="40">
        <v>1.4477775369530475</v>
      </c>
      <c r="BC749" s="47">
        <v>6.5983249999999991E-4</v>
      </c>
      <c r="BE749" s="76" t="s">
        <v>7857</v>
      </c>
      <c r="BF749" s="77">
        <v>54808</v>
      </c>
      <c r="BG749" s="92">
        <v>1.0997691788903439</v>
      </c>
      <c r="BH749" s="79">
        <v>0</v>
      </c>
      <c r="BI749" s="78">
        <v>1.3645398802463351</v>
      </c>
      <c r="BJ749" s="79">
        <v>5.9911877000000001E-4</v>
      </c>
      <c r="BL749" s="98" t="s">
        <v>920</v>
      </c>
      <c r="BM749" s="104">
        <v>9</v>
      </c>
      <c r="BN749" s="40">
        <v>0.82586146653159798</v>
      </c>
      <c r="BO749" s="47">
        <v>8.1769428666761401E-2</v>
      </c>
    </row>
    <row r="750" spans="1:67" ht="15.6" x14ac:dyDescent="0.3">
      <c r="A750" s="6" t="s">
        <v>795</v>
      </c>
      <c r="B750" s="7">
        <v>100874115</v>
      </c>
      <c r="C750" s="8">
        <v>0.90765651789385005</v>
      </c>
      <c r="D750" s="9">
        <v>8.5314363116132899E-2</v>
      </c>
      <c r="F750" s="6" t="s">
        <v>1678</v>
      </c>
      <c r="G750" s="7">
        <v>100422354</v>
      </c>
      <c r="H750" s="8">
        <v>0.60431396765428302</v>
      </c>
      <c r="I750" s="9">
        <v>6.7126811852042306E-2</v>
      </c>
      <c r="AI750" s="2" t="s">
        <v>6420</v>
      </c>
      <c r="AJ750" s="54">
        <v>8665</v>
      </c>
      <c r="AK750" s="4">
        <v>-1.0920716528363368</v>
      </c>
      <c r="AL750" s="46">
        <v>1.5579818E-2</v>
      </c>
      <c r="AU750" s="6" t="s">
        <v>5849</v>
      </c>
      <c r="AV750" s="53">
        <v>27000</v>
      </c>
      <c r="AW750" s="8">
        <v>1.7205929778732481</v>
      </c>
      <c r="AX750" s="47">
        <v>0</v>
      </c>
      <c r="AZ750" s="43" t="s">
        <v>6210</v>
      </c>
      <c r="BA750" s="7">
        <v>57003</v>
      </c>
      <c r="BB750" s="40">
        <v>1.4548396960876</v>
      </c>
      <c r="BC750" s="47">
        <v>6.5983249999999991E-4</v>
      </c>
      <c r="BE750" s="76" t="s">
        <v>7846</v>
      </c>
      <c r="BF750" s="77">
        <v>170622</v>
      </c>
      <c r="BG750" s="92">
        <v>1.3272409793086719</v>
      </c>
      <c r="BH750" s="79">
        <v>0</v>
      </c>
      <c r="BI750" s="78">
        <v>1.3645859347377127</v>
      </c>
      <c r="BJ750" s="79">
        <v>1.8600415000000002E-3</v>
      </c>
      <c r="BL750" s="98" t="s">
        <v>1652</v>
      </c>
      <c r="BM750" s="104">
        <v>101978719</v>
      </c>
      <c r="BN750" s="40">
        <v>0.83440585026271497</v>
      </c>
      <c r="BO750" s="47">
        <v>8.1769428666761401E-2</v>
      </c>
    </row>
    <row r="751" spans="1:67" ht="15.6" x14ac:dyDescent="0.3">
      <c r="A751" s="6" t="s">
        <v>796</v>
      </c>
      <c r="B751" s="7">
        <v>7596</v>
      </c>
      <c r="C751" s="8">
        <v>0.90874392976418195</v>
      </c>
      <c r="D751" s="9">
        <v>8.5024053036504094E-2</v>
      </c>
      <c r="F751" s="6" t="s">
        <v>140</v>
      </c>
      <c r="G751" s="7">
        <v>106479365</v>
      </c>
      <c r="H751" s="8">
        <v>0.60431694743341302</v>
      </c>
      <c r="I751" s="9">
        <v>9.2473231479749202E-2</v>
      </c>
      <c r="AI751" s="2" t="s">
        <v>13626</v>
      </c>
      <c r="AJ751" s="54">
        <v>55760</v>
      </c>
      <c r="AK751" s="4">
        <v>-1.0918526912654809</v>
      </c>
      <c r="AL751" s="46">
        <v>2.0942770999999999E-2</v>
      </c>
      <c r="AU751" s="6" t="s">
        <v>5850</v>
      </c>
      <c r="AV751" s="53">
        <v>10735</v>
      </c>
      <c r="AW751" s="8">
        <v>1.7202454952248585</v>
      </c>
      <c r="AX751" s="47">
        <v>0</v>
      </c>
      <c r="AZ751" s="43" t="s">
        <v>5328</v>
      </c>
      <c r="BA751" s="7">
        <v>25923</v>
      </c>
      <c r="BB751" s="40">
        <v>1.4568608076793013</v>
      </c>
      <c r="BC751" s="47">
        <v>6.5983249999999991E-4</v>
      </c>
      <c r="BE751" s="76" t="s">
        <v>5779</v>
      </c>
      <c r="BF751" s="77">
        <v>55193</v>
      </c>
      <c r="BG751" s="92">
        <v>1.4609851153391693</v>
      </c>
      <c r="BH751" s="79">
        <v>0</v>
      </c>
      <c r="BI751" s="78">
        <v>1.3646881233952726</v>
      </c>
      <c r="BJ751" s="79">
        <v>6.4263016000000006E-4</v>
      </c>
      <c r="BL751" s="98" t="s">
        <v>605</v>
      </c>
      <c r="BM751" s="104">
        <v>79973</v>
      </c>
      <c r="BN751" s="40">
        <v>0.850720439981549</v>
      </c>
      <c r="BO751" s="47">
        <v>8.1769428666761401E-2</v>
      </c>
    </row>
    <row r="752" spans="1:67" ht="15.6" x14ac:dyDescent="0.3">
      <c r="A752" s="6" t="s">
        <v>797</v>
      </c>
      <c r="B752" s="7">
        <v>341152</v>
      </c>
      <c r="C752" s="8">
        <v>0.90903106430242997</v>
      </c>
      <c r="D752" s="9">
        <v>7.1651832157106396E-2</v>
      </c>
      <c r="F752" s="6" t="s">
        <v>976</v>
      </c>
      <c r="G752" s="7">
        <v>283236</v>
      </c>
      <c r="H752" s="8">
        <v>0.60467198711264003</v>
      </c>
      <c r="I752" s="9">
        <v>9.2124894699387602E-2</v>
      </c>
      <c r="AI752" s="2" t="s">
        <v>13627</v>
      </c>
      <c r="AJ752" s="54">
        <v>5412</v>
      </c>
      <c r="AK752" s="4">
        <v>-1.0915438028431335</v>
      </c>
      <c r="AL752" s="46">
        <v>3.04322E-2</v>
      </c>
      <c r="AU752" s="6" t="s">
        <v>5851</v>
      </c>
      <c r="AV752" s="53">
        <v>7280</v>
      </c>
      <c r="AW752" s="8">
        <v>1.7201516601208868</v>
      </c>
      <c r="AX752" s="47">
        <v>0</v>
      </c>
      <c r="AZ752" s="43" t="s">
        <v>6584</v>
      </c>
      <c r="BA752" s="7">
        <v>9967</v>
      </c>
      <c r="BB752" s="40">
        <v>1.4637961138232845</v>
      </c>
      <c r="BC752" s="47">
        <v>6.5983249999999991E-4</v>
      </c>
      <c r="BE752" s="76" t="s">
        <v>6951</v>
      </c>
      <c r="BF752" s="77">
        <v>10691</v>
      </c>
      <c r="BG752" s="92">
        <v>1.1714105969047026</v>
      </c>
      <c r="BH752" s="79">
        <v>0</v>
      </c>
      <c r="BI752" s="78">
        <v>1.3663347490253657</v>
      </c>
      <c r="BJ752" s="79">
        <v>5.1049173000000008E-4</v>
      </c>
      <c r="BL752" s="98" t="s">
        <v>12918</v>
      </c>
      <c r="BM752" s="104">
        <v>106479332</v>
      </c>
      <c r="BN752" s="40">
        <v>0.88547610273814803</v>
      </c>
      <c r="BO752" s="47">
        <v>8.1769428666761401E-2</v>
      </c>
    </row>
    <row r="753" spans="1:67" ht="15.6" x14ac:dyDescent="0.3">
      <c r="A753" s="6" t="s">
        <v>798</v>
      </c>
      <c r="B753" s="7">
        <v>57506</v>
      </c>
      <c r="C753" s="8">
        <v>0.90930946761117604</v>
      </c>
      <c r="D753" s="9">
        <v>9.2775136884172396E-2</v>
      </c>
      <c r="F753" s="6" t="s">
        <v>1679</v>
      </c>
      <c r="G753" s="7">
        <v>106480505</v>
      </c>
      <c r="H753" s="8">
        <v>0.604729257352983</v>
      </c>
      <c r="I753" s="9">
        <v>9.6628775130508396E-2</v>
      </c>
      <c r="AI753" s="2" t="s">
        <v>7174</v>
      </c>
      <c r="AJ753" s="54">
        <v>129531</v>
      </c>
      <c r="AK753" s="4">
        <v>-1.0909605204847996</v>
      </c>
      <c r="AL753" s="46">
        <v>5.3504030000000001E-2</v>
      </c>
      <c r="AU753" s="6" t="s">
        <v>5852</v>
      </c>
      <c r="AV753" s="53">
        <v>29966</v>
      </c>
      <c r="AW753" s="8">
        <v>1.7198409492431868</v>
      </c>
      <c r="AX753" s="47">
        <v>0</v>
      </c>
      <c r="AZ753" s="43" t="s">
        <v>7067</v>
      </c>
      <c r="BA753" s="7">
        <v>27069</v>
      </c>
      <c r="BB753" s="40">
        <v>1.4737643165736032</v>
      </c>
      <c r="BC753" s="47">
        <v>6.5983249999999991E-4</v>
      </c>
      <c r="BE753" s="76" t="s">
        <v>5409</v>
      </c>
      <c r="BF753" s="77">
        <v>135228</v>
      </c>
      <c r="BG753" s="92">
        <v>1.2619605810763406</v>
      </c>
      <c r="BH753" s="79">
        <v>0</v>
      </c>
      <c r="BI753" s="78">
        <v>1.3721802445867248</v>
      </c>
      <c r="BJ753" s="79">
        <v>1.0260428500000001E-3</v>
      </c>
      <c r="BL753" s="98" t="s">
        <v>9325</v>
      </c>
      <c r="BM753" s="104">
        <v>100616258</v>
      </c>
      <c r="BN753" s="40">
        <v>0.96750150146073499</v>
      </c>
      <c r="BO753" s="47">
        <v>8.1769428666761401E-2</v>
      </c>
    </row>
    <row r="754" spans="1:67" ht="15.6" x14ac:dyDescent="0.3">
      <c r="A754" s="6" t="s">
        <v>799</v>
      </c>
      <c r="B754" s="7">
        <v>647569</v>
      </c>
      <c r="C754" s="8">
        <v>0.909827640258001</v>
      </c>
      <c r="D754" s="9">
        <v>7.1651832157106396E-2</v>
      </c>
      <c r="F754" s="6" t="s">
        <v>1680</v>
      </c>
      <c r="G754" s="7">
        <v>26827</v>
      </c>
      <c r="H754" s="8">
        <v>0.60473141414146703</v>
      </c>
      <c r="I754" s="9">
        <v>9.4208657471858498E-2</v>
      </c>
      <c r="AI754" s="2" t="s">
        <v>7261</v>
      </c>
      <c r="AJ754" s="54">
        <v>8239</v>
      </c>
      <c r="AK754" s="4">
        <v>-1.0905677615482288</v>
      </c>
      <c r="AL754" s="46">
        <v>1.4965447E-2</v>
      </c>
      <c r="AU754" s="6" t="s">
        <v>5853</v>
      </c>
      <c r="AV754" s="53">
        <v>6134</v>
      </c>
      <c r="AW754" s="8">
        <v>1.7198319706966516</v>
      </c>
      <c r="AX754" s="47">
        <v>0</v>
      </c>
      <c r="AZ754" s="43" t="s">
        <v>8625</v>
      </c>
      <c r="BA754" s="7">
        <v>1434</v>
      </c>
      <c r="BB754" s="40">
        <v>1.4743260749372125</v>
      </c>
      <c r="BC754" s="47">
        <v>6.5983249999999991E-4</v>
      </c>
      <c r="BE754" s="76" t="s">
        <v>9277</v>
      </c>
      <c r="BF754" s="77">
        <v>1060</v>
      </c>
      <c r="BG754" s="92">
        <v>1.324605098329239</v>
      </c>
      <c r="BH754" s="79">
        <v>0</v>
      </c>
      <c r="BI754" s="78">
        <v>1.3734490458208657</v>
      </c>
      <c r="BJ754" s="79">
        <v>1.14935026E-3</v>
      </c>
      <c r="BL754" s="98" t="s">
        <v>937</v>
      </c>
      <c r="BM754" s="104">
        <v>9914</v>
      </c>
      <c r="BN754" s="40">
        <v>1.00112320081746</v>
      </c>
      <c r="BO754" s="47">
        <v>8.1769428666761401E-2</v>
      </c>
    </row>
    <row r="755" spans="1:67" ht="15.6" x14ac:dyDescent="0.3">
      <c r="A755" s="6" t="s">
        <v>800</v>
      </c>
      <c r="B755" s="7">
        <v>728833</v>
      </c>
      <c r="C755" s="8">
        <v>0.91016367474686199</v>
      </c>
      <c r="D755" s="9">
        <v>4.7397330041633198E-2</v>
      </c>
      <c r="F755" s="6" t="s">
        <v>456</v>
      </c>
      <c r="G755" s="7">
        <v>401667</v>
      </c>
      <c r="H755" s="8">
        <v>0.60481809561834599</v>
      </c>
      <c r="I755" s="9">
        <v>7.9221641156179606E-2</v>
      </c>
      <c r="AI755" s="2" t="s">
        <v>7529</v>
      </c>
      <c r="AJ755" s="54">
        <v>4673</v>
      </c>
      <c r="AK755" s="4">
        <v>-1.0905438590031029</v>
      </c>
      <c r="AL755" s="46">
        <v>6.1596599999999994E-2</v>
      </c>
      <c r="AU755" s="6" t="s">
        <v>5854</v>
      </c>
      <c r="AV755" s="53">
        <v>1604</v>
      </c>
      <c r="AW755" s="8">
        <v>1.7194811504701857</v>
      </c>
      <c r="AX755" s="47">
        <v>0</v>
      </c>
      <c r="AZ755" s="43" t="s">
        <v>7758</v>
      </c>
      <c r="BA755" s="7">
        <v>10694</v>
      </c>
      <c r="BB755" s="40">
        <v>1.5125804741610727</v>
      </c>
      <c r="BC755" s="47">
        <v>6.5983249999999991E-4</v>
      </c>
      <c r="BE755" s="76" t="s">
        <v>6999</v>
      </c>
      <c r="BF755" s="77">
        <v>8450</v>
      </c>
      <c r="BG755" s="92">
        <v>1.226563893709897</v>
      </c>
      <c r="BH755" s="79">
        <v>0</v>
      </c>
      <c r="BI755" s="78">
        <v>1.3749928750005862</v>
      </c>
      <c r="BJ755" s="79">
        <v>4.6508412999999996E-4</v>
      </c>
      <c r="BL755" s="98" t="s">
        <v>12386</v>
      </c>
      <c r="BM755" s="104">
        <v>6515</v>
      </c>
      <c r="BN755" s="40">
        <v>1.0774694602538599</v>
      </c>
      <c r="BO755" s="47">
        <v>8.1769428666761401E-2</v>
      </c>
    </row>
    <row r="756" spans="1:67" ht="15.6" x14ac:dyDescent="0.3">
      <c r="A756" s="6" t="s">
        <v>801</v>
      </c>
      <c r="B756" s="7">
        <v>107075205</v>
      </c>
      <c r="C756" s="8">
        <v>0.91087705587651902</v>
      </c>
      <c r="D756" s="9">
        <v>6.2018312579869297E-2</v>
      </c>
      <c r="F756" s="6" t="s">
        <v>1681</v>
      </c>
      <c r="G756" s="7">
        <v>105377391</v>
      </c>
      <c r="H756" s="8">
        <v>0.60482878228465797</v>
      </c>
      <c r="I756" s="9">
        <v>7.9166603806616095E-2</v>
      </c>
      <c r="AI756" s="2" t="s">
        <v>5254</v>
      </c>
      <c r="AJ756" s="54">
        <v>3295</v>
      </c>
      <c r="AK756" s="4">
        <v>-1.0894474713528728</v>
      </c>
      <c r="AL756" s="46">
        <v>2.9961188E-2</v>
      </c>
      <c r="AU756" s="6" t="s">
        <v>5855</v>
      </c>
      <c r="AV756" s="53">
        <v>26986</v>
      </c>
      <c r="AW756" s="8">
        <v>1.7193992699182901</v>
      </c>
      <c r="AX756" s="47">
        <v>0</v>
      </c>
      <c r="AZ756" s="43" t="s">
        <v>6942</v>
      </c>
      <c r="BA756" s="7">
        <v>830</v>
      </c>
      <c r="BB756" s="40">
        <v>1.5160454130157195</v>
      </c>
      <c r="BC756" s="47">
        <v>6.5983249999999991E-4</v>
      </c>
      <c r="BE756" s="76" t="s">
        <v>6318</v>
      </c>
      <c r="BF756" s="77">
        <v>8204</v>
      </c>
      <c r="BG756" s="92">
        <v>1.2065130130047583</v>
      </c>
      <c r="BH756" s="79">
        <v>0</v>
      </c>
      <c r="BI756" s="78">
        <v>1.3752734696439386</v>
      </c>
      <c r="BJ756" s="79">
        <v>1.0383924000000001E-3</v>
      </c>
      <c r="BL756" s="98" t="s">
        <v>10114</v>
      </c>
      <c r="BM756" s="104">
        <v>574406</v>
      </c>
      <c r="BN756" s="40">
        <v>1.10346351999453</v>
      </c>
      <c r="BO756" s="47">
        <v>8.1769428666761401E-2</v>
      </c>
    </row>
    <row r="757" spans="1:67" ht="15.6" x14ac:dyDescent="0.3">
      <c r="A757" s="6" t="s">
        <v>802</v>
      </c>
      <c r="B757" s="7">
        <v>143570</v>
      </c>
      <c r="C757" s="8">
        <v>0.91115299662771898</v>
      </c>
      <c r="D757" s="9">
        <v>7.3911705632548799E-2</v>
      </c>
      <c r="F757" s="6" t="s">
        <v>1682</v>
      </c>
      <c r="G757" s="7">
        <v>100420591</v>
      </c>
      <c r="H757" s="8">
        <v>0.60486430003105296</v>
      </c>
      <c r="I757" s="9">
        <v>6.9366584271515305E-2</v>
      </c>
      <c r="AI757" s="2" t="s">
        <v>11795</v>
      </c>
      <c r="AJ757" s="54">
        <v>2252</v>
      </c>
      <c r="AK757" s="4">
        <v>-1.0893549768087312</v>
      </c>
      <c r="AL757" s="46">
        <v>5.3504030000000001E-2</v>
      </c>
      <c r="AU757" s="6" t="s">
        <v>5856</v>
      </c>
      <c r="AV757" s="53">
        <v>55</v>
      </c>
      <c r="AW757" s="8">
        <v>1.7193642644547973</v>
      </c>
      <c r="AX757" s="47">
        <v>0</v>
      </c>
      <c r="AZ757" s="43" t="s">
        <v>5979</v>
      </c>
      <c r="BA757" s="7">
        <v>811</v>
      </c>
      <c r="BB757" s="40">
        <v>1.5799258789097979</v>
      </c>
      <c r="BC757" s="47">
        <v>6.5983249999999991E-4</v>
      </c>
      <c r="BE757" s="76" t="s">
        <v>8619</v>
      </c>
      <c r="BF757" s="77">
        <v>56888</v>
      </c>
      <c r="BG757" s="92">
        <v>1.651561083609703</v>
      </c>
      <c r="BH757" s="79">
        <v>0</v>
      </c>
      <c r="BI757" s="78">
        <v>1.375569522638274</v>
      </c>
      <c r="BJ757" s="79">
        <v>8.0817889999999998E-4</v>
      </c>
      <c r="BL757" s="98" t="s">
        <v>1392</v>
      </c>
      <c r="BM757" s="104">
        <v>28430</v>
      </c>
      <c r="BN757" s="40">
        <v>0.653946275539948</v>
      </c>
      <c r="BO757" s="47">
        <v>8.1843683679523896E-2</v>
      </c>
    </row>
    <row r="758" spans="1:67" ht="15.6" x14ac:dyDescent="0.3">
      <c r="A758" s="6" t="s">
        <v>803</v>
      </c>
      <c r="B758" s="7">
        <v>101928973</v>
      </c>
      <c r="C758" s="8">
        <v>0.91127268108446202</v>
      </c>
      <c r="D758" s="9">
        <v>6.6474711302579703E-2</v>
      </c>
      <c r="F758" s="6" t="s">
        <v>1683</v>
      </c>
      <c r="G758" s="7">
        <v>390433</v>
      </c>
      <c r="H758" s="8">
        <v>0.60488008271600102</v>
      </c>
      <c r="I758" s="9">
        <v>9.7801453610000505E-2</v>
      </c>
      <c r="AI758" s="2" t="s">
        <v>8989</v>
      </c>
      <c r="AJ758" s="54">
        <v>304</v>
      </c>
      <c r="AK758" s="4">
        <v>-1.0892591116892443</v>
      </c>
      <c r="AL758" s="46">
        <v>6.2870339999999997E-2</v>
      </c>
      <c r="AU758" s="6" t="s">
        <v>5857</v>
      </c>
      <c r="AV758" s="53">
        <v>6128</v>
      </c>
      <c r="AW758" s="8">
        <v>1.7193493244426852</v>
      </c>
      <c r="AX758" s="47">
        <v>0</v>
      </c>
      <c r="AZ758" s="43" t="s">
        <v>5913</v>
      </c>
      <c r="BA758" s="7">
        <v>9556</v>
      </c>
      <c r="BB758" s="40">
        <v>1.6367905310827078</v>
      </c>
      <c r="BC758" s="47">
        <v>6.5983249999999991E-4</v>
      </c>
      <c r="BE758" s="76" t="s">
        <v>6258</v>
      </c>
      <c r="BF758" s="77">
        <v>10527</v>
      </c>
      <c r="BG758" s="92">
        <v>1.1743375101382558</v>
      </c>
      <c r="BH758" s="79">
        <v>0</v>
      </c>
      <c r="BI758" s="78">
        <v>1.3767199601827458</v>
      </c>
      <c r="BJ758" s="79">
        <v>5.5303269999999998E-4</v>
      </c>
      <c r="BL758" s="98" t="s">
        <v>1642</v>
      </c>
      <c r="BM758" s="104">
        <v>100131935</v>
      </c>
      <c r="BN758" s="40">
        <v>0.71618015961336801</v>
      </c>
      <c r="BO758" s="47">
        <v>8.1843683679523896E-2</v>
      </c>
    </row>
    <row r="759" spans="1:67" ht="15.6" x14ac:dyDescent="0.3">
      <c r="A759" s="6" t="s">
        <v>804</v>
      </c>
      <c r="B759" s="7">
        <v>9636</v>
      </c>
      <c r="C759" s="8">
        <v>0.91215264059658896</v>
      </c>
      <c r="D759" s="9">
        <v>9.2775136884172396E-2</v>
      </c>
      <c r="F759" s="6" t="s">
        <v>1684</v>
      </c>
      <c r="G759" s="7">
        <v>131961</v>
      </c>
      <c r="H759" s="8">
        <v>0.60501400637747305</v>
      </c>
      <c r="I759" s="9">
        <v>8.1815748437901098E-2</v>
      </c>
      <c r="AI759" s="2" t="s">
        <v>13628</v>
      </c>
      <c r="AJ759" s="54">
        <v>56647</v>
      </c>
      <c r="AK759" s="4">
        <v>-1.0891463102685088</v>
      </c>
      <c r="AL759" s="46">
        <v>4.9871387000000003E-2</v>
      </c>
      <c r="AU759" s="6" t="s">
        <v>5858</v>
      </c>
      <c r="AV759" s="53">
        <v>10463</v>
      </c>
      <c r="AW759" s="8">
        <v>1.7191558351189506</v>
      </c>
      <c r="AX759" s="47">
        <v>0</v>
      </c>
      <c r="AZ759" s="43" t="s">
        <v>11919</v>
      </c>
      <c r="BA759" s="7">
        <v>221830</v>
      </c>
      <c r="BB759" s="40">
        <v>1.7063802524644724</v>
      </c>
      <c r="BC759" s="47">
        <v>6.5983249999999991E-4</v>
      </c>
      <c r="BE759" s="76" t="s">
        <v>7130</v>
      </c>
      <c r="BF759" s="77">
        <v>29937</v>
      </c>
      <c r="BG759" s="92">
        <v>1.4535147873246295</v>
      </c>
      <c r="BH759" s="79">
        <v>0</v>
      </c>
      <c r="BI759" s="78">
        <v>1.3794794024422112</v>
      </c>
      <c r="BJ759" s="79">
        <v>7.3580469999999997E-4</v>
      </c>
      <c r="BL759" s="98" t="s">
        <v>12922</v>
      </c>
      <c r="BM759" s="104">
        <v>100129920</v>
      </c>
      <c r="BN759" s="40">
        <v>0.84831352318304898</v>
      </c>
      <c r="BO759" s="47">
        <v>8.1999760226512203E-2</v>
      </c>
    </row>
    <row r="760" spans="1:67" ht="15.6" x14ac:dyDescent="0.3">
      <c r="A760" s="6" t="s">
        <v>805</v>
      </c>
      <c r="B760" s="7">
        <v>653082</v>
      </c>
      <c r="C760" s="8">
        <v>0.91291506351437501</v>
      </c>
      <c r="D760" s="9">
        <v>9.6471950322615602E-2</v>
      </c>
      <c r="F760" s="6" t="s">
        <v>953</v>
      </c>
      <c r="G760" s="7">
        <v>10437</v>
      </c>
      <c r="H760" s="8">
        <v>0.60505645811595099</v>
      </c>
      <c r="I760" s="9">
        <v>9.4478899371356603E-2</v>
      </c>
      <c r="AI760" s="2" t="s">
        <v>7098</v>
      </c>
      <c r="AJ760" s="54">
        <v>51115</v>
      </c>
      <c r="AK760" s="4">
        <v>-1.0876568084069109</v>
      </c>
      <c r="AL760" s="46">
        <v>7.7221704000000006E-3</v>
      </c>
      <c r="AU760" s="6" t="s">
        <v>5859</v>
      </c>
      <c r="AV760" s="53">
        <v>5641</v>
      </c>
      <c r="AW760" s="8">
        <v>1.7188731783935085</v>
      </c>
      <c r="AX760" s="47">
        <v>0</v>
      </c>
      <c r="AZ760" s="43" t="s">
        <v>9007</v>
      </c>
      <c r="BA760" s="7">
        <v>2202</v>
      </c>
      <c r="BB760" s="40">
        <v>1.7214009662102321</v>
      </c>
      <c r="BC760" s="47">
        <v>6.5983249999999991E-4</v>
      </c>
      <c r="BE760" s="76" t="s">
        <v>9752</v>
      </c>
      <c r="BF760" s="77">
        <v>55788</v>
      </c>
      <c r="BG760" s="92">
        <v>1.3063704523819095</v>
      </c>
      <c r="BH760" s="79">
        <v>0</v>
      </c>
      <c r="BI760" s="78">
        <v>1.3806657336059542</v>
      </c>
      <c r="BJ760" s="79">
        <v>5.3585779999999999E-4</v>
      </c>
      <c r="BL760" s="98" t="s">
        <v>12923</v>
      </c>
      <c r="BM760" s="104">
        <v>100506779</v>
      </c>
      <c r="BN760" s="40">
        <v>0.95960553241688595</v>
      </c>
      <c r="BO760" s="47">
        <v>8.2047800961037504E-2</v>
      </c>
    </row>
    <row r="761" spans="1:67" ht="15.6" x14ac:dyDescent="0.3">
      <c r="A761" s="6" t="s">
        <v>806</v>
      </c>
      <c r="B761" s="7">
        <v>910</v>
      </c>
      <c r="C761" s="8">
        <v>0.91411658081148095</v>
      </c>
      <c r="D761" s="9">
        <v>9.4787861402938794E-2</v>
      </c>
      <c r="F761" s="6" t="s">
        <v>1685</v>
      </c>
      <c r="G761" s="7">
        <v>100128119</v>
      </c>
      <c r="H761" s="8">
        <v>0.60520635620930696</v>
      </c>
      <c r="I761" s="9">
        <v>8.8752864865519795E-2</v>
      </c>
      <c r="AI761" s="2" t="s">
        <v>9316</v>
      </c>
      <c r="AJ761" s="54">
        <v>79901</v>
      </c>
      <c r="AK761" s="4">
        <v>-1.087386737487509</v>
      </c>
      <c r="AL761" s="46">
        <v>3.7717937999999999E-2</v>
      </c>
      <c r="AU761" s="6" t="s">
        <v>5860</v>
      </c>
      <c r="AV761" s="53">
        <v>80205</v>
      </c>
      <c r="AW761" s="8">
        <v>1.7186963254423469</v>
      </c>
      <c r="AX761" s="47">
        <v>0</v>
      </c>
      <c r="AZ761" s="43" t="s">
        <v>8254</v>
      </c>
      <c r="BA761" s="7">
        <v>347</v>
      </c>
      <c r="BB761" s="40">
        <v>1.8644591535015498</v>
      </c>
      <c r="BC761" s="47">
        <v>6.5983249999999991E-4</v>
      </c>
      <c r="BE761" s="76" t="s">
        <v>4430</v>
      </c>
      <c r="BF761" s="77">
        <v>55680</v>
      </c>
      <c r="BG761" s="92">
        <v>1.3371019207635331</v>
      </c>
      <c r="BH761" s="79">
        <v>0</v>
      </c>
      <c r="BI761" s="78">
        <v>1.3807703353642626</v>
      </c>
      <c r="BJ761" s="79">
        <v>7.3580469999999997E-4</v>
      </c>
      <c r="BL761" s="98" t="s">
        <v>582</v>
      </c>
      <c r="BM761" s="104">
        <v>728263</v>
      </c>
      <c r="BN761" s="40">
        <v>0.62244893311681204</v>
      </c>
      <c r="BO761" s="47">
        <v>8.2126230322016894E-2</v>
      </c>
    </row>
    <row r="762" spans="1:67" ht="15.6" x14ac:dyDescent="0.3">
      <c r="A762" s="6" t="s">
        <v>807</v>
      </c>
      <c r="B762" s="7">
        <v>104798195</v>
      </c>
      <c r="C762" s="8">
        <v>0.91413090344470405</v>
      </c>
      <c r="D762" s="9">
        <v>7.1377724994958494E-2</v>
      </c>
      <c r="F762" s="6" t="s">
        <v>1686</v>
      </c>
      <c r="G762" s="7">
        <v>56915</v>
      </c>
      <c r="H762" s="8">
        <v>0.60524316814610002</v>
      </c>
      <c r="I762" s="9">
        <v>8.9639999015802899E-2</v>
      </c>
      <c r="AI762" s="2" t="s">
        <v>13629</v>
      </c>
      <c r="AJ762" s="54">
        <v>113263</v>
      </c>
      <c r="AK762" s="4">
        <v>-1.0870670957560207</v>
      </c>
      <c r="AL762" s="46">
        <v>2.0942770999999999E-2</v>
      </c>
      <c r="AU762" s="6" t="s">
        <v>5861</v>
      </c>
      <c r="AV762" s="53">
        <v>26472</v>
      </c>
      <c r="AW762" s="8">
        <v>1.718681510010269</v>
      </c>
      <c r="AX762" s="47">
        <v>0</v>
      </c>
      <c r="AZ762" s="43" t="s">
        <v>11920</v>
      </c>
      <c r="BA762" s="7">
        <v>107985043</v>
      </c>
      <c r="BB762" s="40">
        <v>1.9281737809280945</v>
      </c>
      <c r="BC762" s="47">
        <v>6.5983249999999991E-4</v>
      </c>
      <c r="BE762" s="76" t="s">
        <v>7492</v>
      </c>
      <c r="BF762" s="77">
        <v>6885</v>
      </c>
      <c r="BG762" s="92">
        <v>1.0963748080142681</v>
      </c>
      <c r="BH762" s="79">
        <v>0</v>
      </c>
      <c r="BI762" s="78">
        <v>1.3826059472773986</v>
      </c>
      <c r="BJ762" s="79">
        <v>8.5418919999999995E-4</v>
      </c>
      <c r="BL762" s="98" t="s">
        <v>12931</v>
      </c>
      <c r="BM762" s="104">
        <v>106480432</v>
      </c>
      <c r="BN762" s="40">
        <v>0.65640178761949797</v>
      </c>
      <c r="BO762" s="47">
        <v>8.2126230322016894E-2</v>
      </c>
    </row>
    <row r="763" spans="1:67" ht="15.6" x14ac:dyDescent="0.3">
      <c r="A763" s="6" t="s">
        <v>808</v>
      </c>
      <c r="B763" s="7">
        <v>197021</v>
      </c>
      <c r="C763" s="8">
        <v>0.91560202669924695</v>
      </c>
      <c r="D763" s="9">
        <v>9.6471950322615602E-2</v>
      </c>
      <c r="F763" s="6" t="s">
        <v>1687</v>
      </c>
      <c r="G763" s="7">
        <v>100736411</v>
      </c>
      <c r="H763" s="8">
        <v>0.60526453224736598</v>
      </c>
      <c r="I763" s="9">
        <v>7.7402573057002197E-2</v>
      </c>
      <c r="AI763" s="2" t="s">
        <v>12054</v>
      </c>
      <c r="AJ763" s="54">
        <v>8726</v>
      </c>
      <c r="AK763" s="4">
        <v>-1.0869791362058865</v>
      </c>
      <c r="AL763" s="46">
        <v>7.9120600000000003E-3</v>
      </c>
      <c r="AU763" s="6" t="s">
        <v>5862</v>
      </c>
      <c r="AV763" s="53">
        <v>27288</v>
      </c>
      <c r="AW763" s="8">
        <v>1.7184027498963459</v>
      </c>
      <c r="AX763" s="47">
        <v>0</v>
      </c>
      <c r="AZ763" s="43" t="s">
        <v>9691</v>
      </c>
      <c r="BA763" s="7">
        <v>267</v>
      </c>
      <c r="BB763" s="40">
        <v>1.2996310443152284</v>
      </c>
      <c r="BC763" s="47">
        <v>6.7576840000000001E-4</v>
      </c>
      <c r="BE763" s="76" t="s">
        <v>5174</v>
      </c>
      <c r="BF763" s="77">
        <v>153222</v>
      </c>
      <c r="BG763" s="92">
        <v>1.1455968576417237</v>
      </c>
      <c r="BH763" s="79">
        <v>0</v>
      </c>
      <c r="BI763" s="78">
        <v>1.3830672235721897</v>
      </c>
      <c r="BJ763" s="79">
        <v>8.3658769999999999E-4</v>
      </c>
      <c r="BL763" s="98" t="s">
        <v>12930</v>
      </c>
      <c r="BM763" s="104">
        <v>106479403</v>
      </c>
      <c r="BN763" s="40">
        <v>0.66728341481183995</v>
      </c>
      <c r="BO763" s="47">
        <v>8.2126230322016894E-2</v>
      </c>
    </row>
    <row r="764" spans="1:67" ht="15.6" x14ac:dyDescent="0.3">
      <c r="A764" s="6" t="s">
        <v>809</v>
      </c>
      <c r="B764" s="7">
        <v>100131092</v>
      </c>
      <c r="C764" s="8">
        <v>0.91774653916974902</v>
      </c>
      <c r="D764" s="9">
        <v>6.2018312579869297E-2</v>
      </c>
      <c r="F764" s="6" t="s">
        <v>1688</v>
      </c>
      <c r="G764" s="7">
        <v>100874331</v>
      </c>
      <c r="H764" s="8">
        <v>0.60540433244006397</v>
      </c>
      <c r="I764" s="9">
        <v>8.9209437880969203E-2</v>
      </c>
      <c r="AI764" s="2" t="s">
        <v>10374</v>
      </c>
      <c r="AJ764" s="54">
        <v>92259</v>
      </c>
      <c r="AK764" s="4">
        <v>-1.085750378106823</v>
      </c>
      <c r="AL764" s="46">
        <v>5.4192552999999997E-2</v>
      </c>
      <c r="AU764" s="6" t="s">
        <v>5863</v>
      </c>
      <c r="AV764" s="53">
        <v>91748</v>
      </c>
      <c r="AW764" s="8">
        <v>1.7182530678152967</v>
      </c>
      <c r="AX764" s="47">
        <v>0</v>
      </c>
      <c r="AZ764" s="43" t="s">
        <v>4223</v>
      </c>
      <c r="BA764" s="7">
        <v>30011</v>
      </c>
      <c r="BB764" s="40">
        <v>1.3050310776001903</v>
      </c>
      <c r="BC764" s="47">
        <v>6.7576840000000001E-4</v>
      </c>
      <c r="BE764" s="76" t="s">
        <v>12071</v>
      </c>
      <c r="BF764" s="77">
        <v>9659</v>
      </c>
      <c r="BG764" s="92">
        <v>1.0634327386432187</v>
      </c>
      <c r="BH764" s="79">
        <v>6.191196000000001E-5</v>
      </c>
      <c r="BI764" s="78">
        <v>1.383361460490349</v>
      </c>
      <c r="BJ764" s="79">
        <v>1.1195212000000001E-3</v>
      </c>
      <c r="BL764" s="98" t="s">
        <v>139</v>
      </c>
      <c r="BM764" s="104">
        <v>728887</v>
      </c>
      <c r="BN764" s="40">
        <v>0.67320683048123597</v>
      </c>
      <c r="BO764" s="47">
        <v>8.2126230322016894E-2</v>
      </c>
    </row>
    <row r="765" spans="1:67" ht="15.6" x14ac:dyDescent="0.3">
      <c r="A765" s="6" t="s">
        <v>810</v>
      </c>
      <c r="B765" s="7">
        <v>100130742</v>
      </c>
      <c r="C765" s="8">
        <v>0.91777444789622697</v>
      </c>
      <c r="D765" s="9">
        <v>7.0577373460017606E-2</v>
      </c>
      <c r="F765" s="6" t="s">
        <v>1689</v>
      </c>
      <c r="G765" s="7">
        <v>106481036</v>
      </c>
      <c r="H765" s="8">
        <v>0.60545854150759104</v>
      </c>
      <c r="I765" s="9">
        <v>6.9033229099924098E-2</v>
      </c>
      <c r="AI765" s="2" t="s">
        <v>12239</v>
      </c>
      <c r="AJ765" s="54">
        <v>26271</v>
      </c>
      <c r="AK765" s="4">
        <v>-1.0852395588118586</v>
      </c>
      <c r="AL765" s="46">
        <v>1.7084448000000002E-2</v>
      </c>
      <c r="AU765" s="6" t="s">
        <v>5864</v>
      </c>
      <c r="AV765" s="53">
        <v>51199</v>
      </c>
      <c r="AW765" s="8">
        <v>1.7181038964079667</v>
      </c>
      <c r="AX765" s="47">
        <v>0</v>
      </c>
      <c r="AZ765" s="43" t="s">
        <v>6065</v>
      </c>
      <c r="BA765" s="7">
        <v>6780</v>
      </c>
      <c r="BB765" s="40">
        <v>1.3075182900910236</v>
      </c>
      <c r="BC765" s="47">
        <v>6.7576840000000001E-4</v>
      </c>
      <c r="BE765" s="76" t="s">
        <v>7976</v>
      </c>
      <c r="BF765" s="77">
        <v>8417</v>
      </c>
      <c r="BG765" s="92">
        <v>1.4513886958374447</v>
      </c>
      <c r="BH765" s="79">
        <v>0</v>
      </c>
      <c r="BI765" s="78">
        <v>1.3856766471962279</v>
      </c>
      <c r="BJ765" s="79">
        <v>5.2445653999999998E-4</v>
      </c>
      <c r="BL765" s="98" t="s">
        <v>12929</v>
      </c>
      <c r="BM765" s="104">
        <v>100033392</v>
      </c>
      <c r="BN765" s="40">
        <v>0.73220222235708099</v>
      </c>
      <c r="BO765" s="47">
        <v>8.2126230322016894E-2</v>
      </c>
    </row>
    <row r="766" spans="1:67" ht="15.6" x14ac:dyDescent="0.3">
      <c r="A766" s="6" t="s">
        <v>811</v>
      </c>
      <c r="B766" s="7">
        <v>9966</v>
      </c>
      <c r="C766" s="8">
        <v>0.91844841880488104</v>
      </c>
      <c r="D766" s="9">
        <v>7.1651832157106396E-2</v>
      </c>
      <c r="F766" s="6" t="s">
        <v>1690</v>
      </c>
      <c r="G766" s="7">
        <v>100381202</v>
      </c>
      <c r="H766" s="8">
        <v>0.60556958726427501</v>
      </c>
      <c r="I766" s="9">
        <v>7.2575052747795896E-2</v>
      </c>
      <c r="AI766" s="2" t="s">
        <v>11725</v>
      </c>
      <c r="AJ766" s="54">
        <v>10026</v>
      </c>
      <c r="AK766" s="4">
        <v>-1.0851955422152582</v>
      </c>
      <c r="AL766" s="46">
        <v>2.8339509999999998E-2</v>
      </c>
      <c r="AU766" s="6" t="s">
        <v>5865</v>
      </c>
      <c r="AV766" s="53">
        <v>4090</v>
      </c>
      <c r="AW766" s="8">
        <v>1.7180766211905907</v>
      </c>
      <c r="AX766" s="47">
        <v>0</v>
      </c>
      <c r="AZ766" s="43" t="s">
        <v>2397</v>
      </c>
      <c r="BA766" s="7">
        <v>8554</v>
      </c>
      <c r="BB766" s="40">
        <v>1.3490344049958949</v>
      </c>
      <c r="BC766" s="47">
        <v>6.7576840000000001E-4</v>
      </c>
      <c r="BE766" s="76" t="s">
        <v>7971</v>
      </c>
      <c r="BF766" s="77">
        <v>51118</v>
      </c>
      <c r="BG766" s="92">
        <v>1.0771755804230814</v>
      </c>
      <c r="BH766" s="79">
        <v>0</v>
      </c>
      <c r="BI766" s="78">
        <v>1.3859355746934694</v>
      </c>
      <c r="BJ766" s="79">
        <v>7.0140733999999997E-4</v>
      </c>
      <c r="BL766" s="98" t="s">
        <v>1478</v>
      </c>
      <c r="BM766" s="104">
        <v>339978</v>
      </c>
      <c r="BN766" s="40">
        <v>0.73291168911105697</v>
      </c>
      <c r="BO766" s="47">
        <v>8.2126230322016894E-2</v>
      </c>
    </row>
    <row r="767" spans="1:67" ht="15.6" x14ac:dyDescent="0.3">
      <c r="A767" s="6" t="s">
        <v>812</v>
      </c>
      <c r="B767" s="7">
        <v>101929768</v>
      </c>
      <c r="C767" s="8">
        <v>0.918578491700203</v>
      </c>
      <c r="D767" s="9">
        <v>7.1728122746783293E-2</v>
      </c>
      <c r="F767" s="6" t="s">
        <v>350</v>
      </c>
      <c r="G767" s="7">
        <v>100689074</v>
      </c>
      <c r="H767" s="8">
        <v>0.60565054328180201</v>
      </c>
      <c r="I767" s="9">
        <v>7.8798843829087195E-2</v>
      </c>
      <c r="AI767" s="2" t="s">
        <v>3959</v>
      </c>
      <c r="AJ767" s="54">
        <v>9585</v>
      </c>
      <c r="AK767" s="4">
        <v>-1.0851752178978575</v>
      </c>
      <c r="AL767" s="46">
        <v>3.9214909999999999E-2</v>
      </c>
      <c r="AU767" s="6" t="s">
        <v>5866</v>
      </c>
      <c r="AV767" s="53">
        <v>56681</v>
      </c>
      <c r="AW767" s="8">
        <v>1.7179695324726889</v>
      </c>
      <c r="AX767" s="47">
        <v>0</v>
      </c>
      <c r="AZ767" s="43" t="s">
        <v>11921</v>
      </c>
      <c r="BA767" s="7">
        <v>80789</v>
      </c>
      <c r="BB767" s="40">
        <v>1.3545671427980994</v>
      </c>
      <c r="BC767" s="47">
        <v>6.7576840000000001E-4</v>
      </c>
      <c r="BE767" s="76" t="s">
        <v>7136</v>
      </c>
      <c r="BF767" s="77">
        <v>25873</v>
      </c>
      <c r="BG767" s="92">
        <v>1.4292058190047661</v>
      </c>
      <c r="BH767" s="79">
        <v>0</v>
      </c>
      <c r="BI767" s="78">
        <v>1.3861785598944574</v>
      </c>
      <c r="BJ767" s="79">
        <v>9.4030630000000001E-4</v>
      </c>
      <c r="BL767" s="98" t="s">
        <v>284</v>
      </c>
      <c r="BM767" s="104">
        <v>100130090</v>
      </c>
      <c r="BN767" s="40">
        <v>0.73452114451419304</v>
      </c>
      <c r="BO767" s="47">
        <v>8.2126230322016894E-2</v>
      </c>
    </row>
    <row r="768" spans="1:67" ht="15.6" x14ac:dyDescent="0.3">
      <c r="A768" s="6" t="s">
        <v>813</v>
      </c>
      <c r="B768" s="7">
        <v>100420414</v>
      </c>
      <c r="C768" s="8">
        <v>0.91869534261036701</v>
      </c>
      <c r="D768" s="9">
        <v>5.9089821073707E-2</v>
      </c>
      <c r="F768" s="6" t="s">
        <v>1691</v>
      </c>
      <c r="G768" s="7">
        <v>163050</v>
      </c>
      <c r="H768" s="8">
        <v>0.60566016324710004</v>
      </c>
      <c r="I768" s="9">
        <v>8.49735766935482E-2</v>
      </c>
      <c r="AI768" s="2" t="s">
        <v>9386</v>
      </c>
      <c r="AJ768" s="54">
        <v>5066</v>
      </c>
      <c r="AK768" s="4">
        <v>-1.0849675222368604</v>
      </c>
      <c r="AL768" s="46">
        <v>2.5382229999999999E-2</v>
      </c>
      <c r="AU768" s="6" t="s">
        <v>5867</v>
      </c>
      <c r="AV768" s="53">
        <v>10466</v>
      </c>
      <c r="AW768" s="8">
        <v>1.7178010774983143</v>
      </c>
      <c r="AX768" s="47">
        <v>0</v>
      </c>
      <c r="AZ768" s="43" t="s">
        <v>9695</v>
      </c>
      <c r="BA768" s="7">
        <v>3396</v>
      </c>
      <c r="BB768" s="40">
        <v>1.3585908213585944</v>
      </c>
      <c r="BC768" s="47">
        <v>6.7576840000000001E-4</v>
      </c>
      <c r="BE768" s="76" t="s">
        <v>8055</v>
      </c>
      <c r="BF768" s="77">
        <v>55206</v>
      </c>
      <c r="BG768" s="92">
        <v>1.5932696212760904</v>
      </c>
      <c r="BH768" s="79">
        <v>0</v>
      </c>
      <c r="BI768" s="78">
        <v>1.3880028428188469</v>
      </c>
      <c r="BJ768" s="79">
        <v>5.4951020000000008E-4</v>
      </c>
      <c r="BL768" s="98" t="s">
        <v>212</v>
      </c>
      <c r="BM768" s="104">
        <v>28752</v>
      </c>
      <c r="BN768" s="40">
        <v>0.82512907659437695</v>
      </c>
      <c r="BO768" s="47">
        <v>8.2126230322016894E-2</v>
      </c>
    </row>
    <row r="769" spans="1:67" ht="15.6" x14ac:dyDescent="0.3">
      <c r="A769" s="6" t="s">
        <v>814</v>
      </c>
      <c r="B769" s="7">
        <v>3702</v>
      </c>
      <c r="C769" s="8">
        <v>0.91938610039028901</v>
      </c>
      <c r="D769" s="9">
        <v>8.8521593142909694E-2</v>
      </c>
      <c r="F769" s="6" t="s">
        <v>1692</v>
      </c>
      <c r="G769" s="7">
        <v>100271142</v>
      </c>
      <c r="H769" s="8">
        <v>0.60581913012189803</v>
      </c>
      <c r="I769" s="9">
        <v>9.1185521608296502E-2</v>
      </c>
      <c r="AI769" s="2" t="s">
        <v>13630</v>
      </c>
      <c r="AJ769" s="54">
        <v>55329</v>
      </c>
      <c r="AK769" s="4">
        <v>-1.0847831125722034</v>
      </c>
      <c r="AL769" s="46">
        <v>1.4160459E-2</v>
      </c>
      <c r="AU769" s="6" t="s">
        <v>5868</v>
      </c>
      <c r="AV769" s="53">
        <v>28972</v>
      </c>
      <c r="AW769" s="8">
        <v>1.7174958260953759</v>
      </c>
      <c r="AX769" s="47">
        <v>0</v>
      </c>
      <c r="AZ769" s="43" t="s">
        <v>11922</v>
      </c>
      <c r="BA769" s="7">
        <v>28734</v>
      </c>
      <c r="BB769" s="40">
        <v>1.3806223504610915</v>
      </c>
      <c r="BC769" s="47">
        <v>6.7576840000000001E-4</v>
      </c>
      <c r="BE769" s="76" t="s">
        <v>7561</v>
      </c>
      <c r="BF769" s="77">
        <v>79158</v>
      </c>
      <c r="BG769" s="92">
        <v>1.2342266121410643</v>
      </c>
      <c r="BH769" s="79">
        <v>0</v>
      </c>
      <c r="BI769" s="78">
        <v>1.3886130513534305</v>
      </c>
      <c r="BJ769" s="79">
        <v>5.4430979999999993E-4</v>
      </c>
      <c r="BL769" s="98" t="s">
        <v>894</v>
      </c>
      <c r="BM769" s="104">
        <v>119369</v>
      </c>
      <c r="BN769" s="40">
        <v>0.84183653974668804</v>
      </c>
      <c r="BO769" s="47">
        <v>8.2126230322016894E-2</v>
      </c>
    </row>
    <row r="770" spans="1:67" ht="15.6" x14ac:dyDescent="0.3">
      <c r="A770" s="6" t="s">
        <v>815</v>
      </c>
      <c r="B770" s="7">
        <v>100419056</v>
      </c>
      <c r="C770" s="8">
        <v>0.91940303699372194</v>
      </c>
      <c r="D770" s="9">
        <v>7.5101761898563796E-2</v>
      </c>
      <c r="F770" s="6" t="s">
        <v>1693</v>
      </c>
      <c r="G770" s="7">
        <v>644649</v>
      </c>
      <c r="H770" s="8">
        <v>0.60582200382287699</v>
      </c>
      <c r="I770" s="9">
        <v>8.7533552777786003E-2</v>
      </c>
      <c r="AI770" s="2" t="s">
        <v>7073</v>
      </c>
      <c r="AJ770" s="54">
        <v>116064</v>
      </c>
      <c r="AK770" s="4">
        <v>-1.0841138539546644</v>
      </c>
      <c r="AL770" s="46">
        <v>1.4965447E-2</v>
      </c>
      <c r="AU770" s="6" t="s">
        <v>5869</v>
      </c>
      <c r="AV770" s="53">
        <v>11198</v>
      </c>
      <c r="AW770" s="8">
        <v>1.7173733389176957</v>
      </c>
      <c r="AX770" s="47">
        <v>0</v>
      </c>
      <c r="AZ770" s="43" t="s">
        <v>11923</v>
      </c>
      <c r="BA770" s="7">
        <v>22955</v>
      </c>
      <c r="BB770" s="40">
        <v>1.3893754492525423</v>
      </c>
      <c r="BC770" s="47">
        <v>6.7576840000000001E-4</v>
      </c>
      <c r="BE770" s="76" t="s">
        <v>7162</v>
      </c>
      <c r="BF770" s="77">
        <v>51808</v>
      </c>
      <c r="BG770" s="92">
        <v>1.4549616320560799</v>
      </c>
      <c r="BH770" s="79">
        <v>0</v>
      </c>
      <c r="BI770" s="78">
        <v>1.3892865052298495</v>
      </c>
      <c r="BJ770" s="79">
        <v>8.0817889999999998E-4</v>
      </c>
      <c r="BL770" s="98" t="s">
        <v>3802</v>
      </c>
      <c r="BM770" s="104">
        <v>729262</v>
      </c>
      <c r="BN770" s="40">
        <v>0.84756223226124605</v>
      </c>
      <c r="BO770" s="47">
        <v>8.2126230322016894E-2</v>
      </c>
    </row>
    <row r="771" spans="1:67" ht="15.6" x14ac:dyDescent="0.3">
      <c r="A771" s="6" t="s">
        <v>816</v>
      </c>
      <c r="B771" s="7">
        <v>100130384</v>
      </c>
      <c r="C771" s="8">
        <v>0.92029244340374405</v>
      </c>
      <c r="D771" s="9">
        <v>6.2018312579869297E-2</v>
      </c>
      <c r="F771" s="6" t="s">
        <v>1694</v>
      </c>
      <c r="G771" s="7">
        <v>106481693</v>
      </c>
      <c r="H771" s="8">
        <v>0.60613297977278602</v>
      </c>
      <c r="I771" s="9">
        <v>9.5751471652226403E-2</v>
      </c>
      <c r="AI771" s="2" t="s">
        <v>9093</v>
      </c>
      <c r="AJ771" s="54">
        <v>132299</v>
      </c>
      <c r="AK771" s="4">
        <v>-1.083458907705994</v>
      </c>
      <c r="AL771" s="46">
        <v>4.7455589999999999E-2</v>
      </c>
      <c r="AU771" s="6" t="s">
        <v>5870</v>
      </c>
      <c r="AV771" s="53">
        <v>8525</v>
      </c>
      <c r="AW771" s="8">
        <v>1.7173251220937447</v>
      </c>
      <c r="AX771" s="47">
        <v>0</v>
      </c>
      <c r="AZ771" s="43" t="s">
        <v>5658</v>
      </c>
      <c r="BA771" s="7">
        <v>5660</v>
      </c>
      <c r="BB771" s="40">
        <v>1.414283421946509</v>
      </c>
      <c r="BC771" s="47">
        <v>6.7576840000000001E-4</v>
      </c>
      <c r="BE771" s="76" t="s">
        <v>6466</v>
      </c>
      <c r="BF771" s="77">
        <v>11005</v>
      </c>
      <c r="BG771" s="92">
        <v>1.1086975363467177</v>
      </c>
      <c r="BH771" s="79">
        <v>1.6693E-4</v>
      </c>
      <c r="BI771" s="78">
        <v>1.3906304347148106</v>
      </c>
      <c r="BJ771" s="79">
        <v>6.9856760000000008E-4</v>
      </c>
      <c r="BL771" s="98" t="s">
        <v>519</v>
      </c>
      <c r="BM771" s="104">
        <v>504</v>
      </c>
      <c r="BN771" s="40">
        <v>0.85242874986949901</v>
      </c>
      <c r="BO771" s="47">
        <v>8.2126230322016894E-2</v>
      </c>
    </row>
    <row r="772" spans="1:67" ht="15.6" x14ac:dyDescent="0.3">
      <c r="A772" s="6" t="s">
        <v>817</v>
      </c>
      <c r="B772" s="7">
        <v>100379142</v>
      </c>
      <c r="C772" s="8">
        <v>0.92043527127196501</v>
      </c>
      <c r="D772" s="9">
        <v>9.6471950322615602E-2</v>
      </c>
      <c r="F772" s="6" t="s">
        <v>1695</v>
      </c>
      <c r="G772" s="7">
        <v>441066</v>
      </c>
      <c r="H772" s="8">
        <v>0.60613684208872498</v>
      </c>
      <c r="I772" s="9">
        <v>6.9366584271515305E-2</v>
      </c>
      <c r="AI772" s="2" t="s">
        <v>8966</v>
      </c>
      <c r="AJ772" s="54">
        <v>1823</v>
      </c>
      <c r="AK772" s="4">
        <v>-1.0833372656367444</v>
      </c>
      <c r="AL772" s="46">
        <v>2.8271546000000002E-2</v>
      </c>
      <c r="AU772" s="6" t="s">
        <v>5871</v>
      </c>
      <c r="AV772" s="53">
        <v>64426</v>
      </c>
      <c r="AW772" s="8">
        <v>1.7170804155174213</v>
      </c>
      <c r="AX772" s="47">
        <v>0</v>
      </c>
      <c r="AZ772" s="43" t="s">
        <v>11924</v>
      </c>
      <c r="BA772" s="7">
        <v>114926</v>
      </c>
      <c r="BB772" s="40">
        <v>1.5659875767424796</v>
      </c>
      <c r="BC772" s="47">
        <v>6.7576840000000001E-4</v>
      </c>
      <c r="BE772" s="76" t="s">
        <v>6004</v>
      </c>
      <c r="BF772" s="77">
        <v>6125</v>
      </c>
      <c r="BG772" s="92">
        <v>1.353274165289885</v>
      </c>
      <c r="BH772" s="79">
        <v>0</v>
      </c>
      <c r="BI772" s="78">
        <v>1.391562077272541</v>
      </c>
      <c r="BJ772" s="79">
        <v>7.2958220000000006E-4</v>
      </c>
      <c r="BL772" s="98" t="s">
        <v>2142</v>
      </c>
      <c r="BM772" s="104">
        <v>27179</v>
      </c>
      <c r="BN772" s="40">
        <v>0.92358324378557399</v>
      </c>
      <c r="BO772" s="47">
        <v>8.2126230322016894E-2</v>
      </c>
    </row>
    <row r="773" spans="1:67" ht="15.6" x14ac:dyDescent="0.3">
      <c r="A773" s="6" t="s">
        <v>818</v>
      </c>
      <c r="B773" s="7">
        <v>375323</v>
      </c>
      <c r="C773" s="8">
        <v>0.92045624428912898</v>
      </c>
      <c r="D773" s="9">
        <v>7.1651832157106396E-2</v>
      </c>
      <c r="F773" s="6" t="s">
        <v>371</v>
      </c>
      <c r="G773" s="7">
        <v>101410537</v>
      </c>
      <c r="H773" s="8">
        <v>0.60624982631595803</v>
      </c>
      <c r="I773" s="9">
        <v>7.6299531896210401E-2</v>
      </c>
      <c r="AI773" s="2" t="s">
        <v>11931</v>
      </c>
      <c r="AJ773" s="54">
        <v>4258</v>
      </c>
      <c r="AK773" s="4">
        <v>-1.0826564245200565</v>
      </c>
      <c r="AL773" s="46">
        <v>5.7174554000000002E-2</v>
      </c>
      <c r="AU773" s="6" t="s">
        <v>5872</v>
      </c>
      <c r="AV773" s="53">
        <v>23085</v>
      </c>
      <c r="AW773" s="8">
        <v>1.7170312673590433</v>
      </c>
      <c r="AX773" s="47">
        <v>0</v>
      </c>
      <c r="AZ773" s="42" t="s">
        <v>11925</v>
      </c>
      <c r="BA773" s="3">
        <v>100124533</v>
      </c>
      <c r="BB773" s="39">
        <v>-2.2212712386593094</v>
      </c>
      <c r="BC773" s="46">
        <v>6.8065559999999994E-4</v>
      </c>
      <c r="BE773" s="76" t="s">
        <v>5144</v>
      </c>
      <c r="BF773" s="77">
        <v>2033</v>
      </c>
      <c r="BG773" s="92">
        <v>1.1407230406162947</v>
      </c>
      <c r="BH773" s="79">
        <v>0</v>
      </c>
      <c r="BI773" s="78">
        <v>1.3922417960965556</v>
      </c>
      <c r="BJ773" s="79">
        <v>5.2445653999999998E-4</v>
      </c>
      <c r="BL773" s="98" t="s">
        <v>12928</v>
      </c>
      <c r="BM773" s="104">
        <v>100289462</v>
      </c>
      <c r="BN773" s="40">
        <v>0.92475473372027495</v>
      </c>
      <c r="BO773" s="47">
        <v>8.2126230322016894E-2</v>
      </c>
    </row>
    <row r="774" spans="1:67" ht="15.6" x14ac:dyDescent="0.3">
      <c r="A774" s="6" t="s">
        <v>819</v>
      </c>
      <c r="B774" s="7">
        <v>100419893</v>
      </c>
      <c r="C774" s="8">
        <v>0.92054727823056304</v>
      </c>
      <c r="D774" s="9">
        <v>9.1761660554959198E-2</v>
      </c>
      <c r="F774" s="6" t="s">
        <v>1696</v>
      </c>
      <c r="G774" s="7">
        <v>441525</v>
      </c>
      <c r="H774" s="8">
        <v>0.60625018649458995</v>
      </c>
      <c r="I774" s="9">
        <v>8.7948782800672295E-2</v>
      </c>
      <c r="AI774" s="2" t="s">
        <v>12472</v>
      </c>
      <c r="AJ774" s="54">
        <v>400916</v>
      </c>
      <c r="AK774" s="4">
        <v>-1.0824409035101104</v>
      </c>
      <c r="AL774" s="46">
        <v>1.6808206999999999E-2</v>
      </c>
      <c r="AU774" s="6" t="s">
        <v>5873</v>
      </c>
      <c r="AV774" s="53">
        <v>25849</v>
      </c>
      <c r="AW774" s="8">
        <v>1.7170156449151586</v>
      </c>
      <c r="AX774" s="47">
        <v>0</v>
      </c>
      <c r="AZ774" s="42" t="s">
        <v>11926</v>
      </c>
      <c r="BA774" s="3">
        <v>767565</v>
      </c>
      <c r="BB774" s="39">
        <v>-1.8236921395410988</v>
      </c>
      <c r="BC774" s="46">
        <v>6.8065559999999994E-4</v>
      </c>
      <c r="BE774" s="76" t="s">
        <v>5437</v>
      </c>
      <c r="BF774" s="77">
        <v>54664</v>
      </c>
      <c r="BG774" s="92">
        <v>1.1900540437639231</v>
      </c>
      <c r="BH774" s="79">
        <v>0</v>
      </c>
      <c r="BI774" s="78">
        <v>1.3922926906517834</v>
      </c>
      <c r="BJ774" s="79">
        <v>9.6394530000000001E-4</v>
      </c>
      <c r="BL774" s="98" t="s">
        <v>12927</v>
      </c>
      <c r="BM774" s="104">
        <v>56658</v>
      </c>
      <c r="BN774" s="40">
        <v>0.94996521880572604</v>
      </c>
      <c r="BO774" s="47">
        <v>8.2126230322016894E-2</v>
      </c>
    </row>
    <row r="775" spans="1:67" ht="15.6" x14ac:dyDescent="0.3">
      <c r="A775" s="6" t="s">
        <v>820</v>
      </c>
      <c r="B775" s="7">
        <v>4649</v>
      </c>
      <c r="C775" s="8">
        <v>0.92151440390467099</v>
      </c>
      <c r="D775" s="9">
        <v>9.3298387097914895E-2</v>
      </c>
      <c r="F775" s="6" t="s">
        <v>1697</v>
      </c>
      <c r="G775" s="7">
        <v>729582</v>
      </c>
      <c r="H775" s="8">
        <v>0.60636164060113096</v>
      </c>
      <c r="I775" s="9">
        <v>9.9222821893691401E-2</v>
      </c>
      <c r="AI775" s="2" t="s">
        <v>8409</v>
      </c>
      <c r="AJ775" s="54">
        <v>51692</v>
      </c>
      <c r="AK775" s="4">
        <v>-1.0823843246510056</v>
      </c>
      <c r="AL775" s="46">
        <v>1.4053758000000001E-2</v>
      </c>
      <c r="AU775" s="6" t="s">
        <v>5874</v>
      </c>
      <c r="AV775" s="53">
        <v>7531</v>
      </c>
      <c r="AW775" s="8">
        <v>1.7167427514610192</v>
      </c>
      <c r="AX775" s="47">
        <v>0</v>
      </c>
      <c r="AZ775" s="43" t="s">
        <v>8812</v>
      </c>
      <c r="BA775" s="7">
        <v>5610</v>
      </c>
      <c r="BB775" s="40">
        <v>1.5608204874246341</v>
      </c>
      <c r="BC775" s="47">
        <v>6.8065559999999994E-4</v>
      </c>
      <c r="BE775" s="76" t="s">
        <v>8716</v>
      </c>
      <c r="BF775" s="77">
        <v>29095</v>
      </c>
      <c r="BG775" s="92">
        <v>1.3923830433008049</v>
      </c>
      <c r="BH775" s="79">
        <v>0</v>
      </c>
      <c r="BI775" s="78">
        <v>1.3925317501209127</v>
      </c>
      <c r="BJ775" s="79">
        <v>1.0383924000000001E-3</v>
      </c>
      <c r="BL775" s="98" t="s">
        <v>12926</v>
      </c>
      <c r="BM775" s="104">
        <v>102723766</v>
      </c>
      <c r="BN775" s="40">
        <v>0.95403022955970695</v>
      </c>
      <c r="BO775" s="47">
        <v>8.2126230322016894E-2</v>
      </c>
    </row>
    <row r="776" spans="1:67" ht="15.6" x14ac:dyDescent="0.3">
      <c r="A776" s="6" t="s">
        <v>821</v>
      </c>
      <c r="B776" s="7">
        <v>100506001</v>
      </c>
      <c r="C776" s="8">
        <v>0.92244567232977304</v>
      </c>
      <c r="D776" s="9">
        <v>7.1341674541455E-2</v>
      </c>
      <c r="F776" s="6" t="s">
        <v>1698</v>
      </c>
      <c r="G776" s="7">
        <v>643161</v>
      </c>
      <c r="H776" s="8">
        <v>0.60639906781137698</v>
      </c>
      <c r="I776" s="9">
        <v>9.7613025408378906E-2</v>
      </c>
      <c r="AI776" s="2" t="s">
        <v>5259</v>
      </c>
      <c r="AJ776" s="54">
        <v>8826</v>
      </c>
      <c r="AK776" s="4">
        <v>-1.0822720900036402</v>
      </c>
      <c r="AL776" s="46">
        <v>1.9957703E-2</v>
      </c>
      <c r="AU776" s="6" t="s">
        <v>5875</v>
      </c>
      <c r="AV776" s="53">
        <v>6574</v>
      </c>
      <c r="AW776" s="8">
        <v>1.7167249312767021</v>
      </c>
      <c r="AX776" s="47">
        <v>0</v>
      </c>
      <c r="AZ776" s="43" t="s">
        <v>6507</v>
      </c>
      <c r="BA776" s="7">
        <v>3796</v>
      </c>
      <c r="BB776" s="40">
        <v>1.5673627628494247</v>
      </c>
      <c r="BC776" s="47">
        <v>6.8065559999999994E-4</v>
      </c>
      <c r="BE776" s="76" t="s">
        <v>6816</v>
      </c>
      <c r="BF776" s="77">
        <v>10066</v>
      </c>
      <c r="BG776" s="92">
        <v>1.1004241385369962</v>
      </c>
      <c r="BH776" s="79">
        <v>0</v>
      </c>
      <c r="BI776" s="78">
        <v>1.3942320507612778</v>
      </c>
      <c r="BJ776" s="79">
        <v>8.3658769999999999E-4</v>
      </c>
      <c r="BL776" s="98" t="s">
        <v>12925</v>
      </c>
      <c r="BM776" s="104">
        <v>26086</v>
      </c>
      <c r="BN776" s="40">
        <v>0.99341905337069303</v>
      </c>
      <c r="BO776" s="47">
        <v>8.2126230322016894E-2</v>
      </c>
    </row>
    <row r="777" spans="1:67" ht="15.6" x14ac:dyDescent="0.3">
      <c r="A777" s="6" t="s">
        <v>822</v>
      </c>
      <c r="B777" s="7">
        <v>339535</v>
      </c>
      <c r="C777" s="8">
        <v>0.92269702537695897</v>
      </c>
      <c r="D777" s="9">
        <v>7.2181804749596401E-2</v>
      </c>
      <c r="F777" s="6" t="s">
        <v>1699</v>
      </c>
      <c r="G777" s="7">
        <v>106480245</v>
      </c>
      <c r="H777" s="8">
        <v>0.60641227870173797</v>
      </c>
      <c r="I777" s="9">
        <v>8.1128247248317506E-2</v>
      </c>
      <c r="AI777" s="2" t="s">
        <v>10117</v>
      </c>
      <c r="AJ777" s="54">
        <v>9761</v>
      </c>
      <c r="AK777" s="4">
        <v>-1.0821746172950431</v>
      </c>
      <c r="AL777" s="46">
        <v>4.9871387000000003E-2</v>
      </c>
      <c r="AU777" s="6" t="s">
        <v>5876</v>
      </c>
      <c r="AV777" s="53">
        <v>1958</v>
      </c>
      <c r="AW777" s="8">
        <v>1.7165892536410841</v>
      </c>
      <c r="AX777" s="47">
        <v>0</v>
      </c>
      <c r="AZ777" s="43" t="s">
        <v>4374</v>
      </c>
      <c r="BA777" s="7">
        <v>219749</v>
      </c>
      <c r="BB777" s="40">
        <v>1.5739415066387665</v>
      </c>
      <c r="BC777" s="47">
        <v>6.8065559999999994E-4</v>
      </c>
      <c r="BE777" s="76" t="s">
        <v>6958</v>
      </c>
      <c r="BF777" s="77">
        <v>6629</v>
      </c>
      <c r="BG777" s="92">
        <v>1.2691703456173102</v>
      </c>
      <c r="BH777" s="79">
        <v>0</v>
      </c>
      <c r="BI777" s="78">
        <v>1.3944663988804955</v>
      </c>
      <c r="BJ777" s="79">
        <v>4.6823937000000005E-4</v>
      </c>
      <c r="BL777" s="98" t="s">
        <v>12924</v>
      </c>
      <c r="BM777" s="104">
        <v>4860</v>
      </c>
      <c r="BN777" s="40">
        <v>1.0630489633037801</v>
      </c>
      <c r="BO777" s="47">
        <v>8.2126230322016894E-2</v>
      </c>
    </row>
    <row r="778" spans="1:67" ht="15.6" x14ac:dyDescent="0.3">
      <c r="A778" s="6" t="s">
        <v>823</v>
      </c>
      <c r="B778" s="7">
        <v>401253</v>
      </c>
      <c r="C778" s="8">
        <v>0.92358671045540297</v>
      </c>
      <c r="D778" s="9">
        <v>6.4305387071478495E-2</v>
      </c>
      <c r="F778" s="6" t="s">
        <v>1700</v>
      </c>
      <c r="G778" s="7">
        <v>643427</v>
      </c>
      <c r="H778" s="8">
        <v>0.60651482563314796</v>
      </c>
      <c r="I778" s="9">
        <v>8.1815748437901098E-2</v>
      </c>
      <c r="AI778" s="2" t="s">
        <v>6464</v>
      </c>
      <c r="AJ778" s="54">
        <v>7499</v>
      </c>
      <c r="AK778" s="4">
        <v>-1.0816524516726906</v>
      </c>
      <c r="AL778" s="46">
        <v>4.2077690000000001E-2</v>
      </c>
      <c r="AU778" s="6" t="s">
        <v>5877</v>
      </c>
      <c r="AV778" s="53">
        <v>3320</v>
      </c>
      <c r="AW778" s="8">
        <v>1.7163312509672828</v>
      </c>
      <c r="AX778" s="47">
        <v>0</v>
      </c>
      <c r="AZ778" s="43" t="s">
        <v>6078</v>
      </c>
      <c r="BA778" s="7">
        <v>387</v>
      </c>
      <c r="BB778" s="40">
        <v>1.5757893094454258</v>
      </c>
      <c r="BC778" s="47">
        <v>6.8065559999999994E-4</v>
      </c>
      <c r="BE778" s="76" t="s">
        <v>8808</v>
      </c>
      <c r="BF778" s="77">
        <v>26136</v>
      </c>
      <c r="BG778" s="92">
        <v>1.2506357180031986</v>
      </c>
      <c r="BH778" s="79">
        <v>0</v>
      </c>
      <c r="BI778" s="78">
        <v>1.3955087043910563</v>
      </c>
      <c r="BJ778" s="79">
        <v>5.1049173000000008E-4</v>
      </c>
      <c r="BL778" s="98" t="s">
        <v>8430</v>
      </c>
      <c r="BM778" s="104">
        <v>377</v>
      </c>
      <c r="BN778" s="40">
        <v>1.09601760593074</v>
      </c>
      <c r="BO778" s="47">
        <v>8.2309905246850196E-2</v>
      </c>
    </row>
    <row r="779" spans="1:67" ht="15.6" x14ac:dyDescent="0.3">
      <c r="A779" s="6" t="s">
        <v>824</v>
      </c>
      <c r="B779" s="7">
        <v>9173</v>
      </c>
      <c r="C779" s="8">
        <v>0.92379975218562205</v>
      </c>
      <c r="D779" s="9">
        <v>9.8111825429256005E-2</v>
      </c>
      <c r="F779" s="6" t="s">
        <v>1701</v>
      </c>
      <c r="G779" s="7">
        <v>727676</v>
      </c>
      <c r="H779" s="8">
        <v>0.60652382513981096</v>
      </c>
      <c r="I779" s="9">
        <v>8.1686808637926003E-2</v>
      </c>
      <c r="AI779" s="2" t="s">
        <v>8691</v>
      </c>
      <c r="AJ779" s="54">
        <v>4084</v>
      </c>
      <c r="AK779" s="4">
        <v>-1.0812435671272236</v>
      </c>
      <c r="AL779" s="46">
        <v>4.9871387000000003E-2</v>
      </c>
      <c r="AU779" s="6" t="s">
        <v>5878</v>
      </c>
      <c r="AV779" s="53">
        <v>10133</v>
      </c>
      <c r="AW779" s="8">
        <v>1.7162042740584298</v>
      </c>
      <c r="AX779" s="47">
        <v>0</v>
      </c>
      <c r="AZ779" s="43" t="s">
        <v>8525</v>
      </c>
      <c r="BA779" s="7">
        <v>6675</v>
      </c>
      <c r="BB779" s="40">
        <v>1.5843137672852143</v>
      </c>
      <c r="BC779" s="47">
        <v>6.8065559999999994E-4</v>
      </c>
      <c r="BE779" s="76" t="s">
        <v>9400</v>
      </c>
      <c r="BF779" s="77">
        <v>144108</v>
      </c>
      <c r="BG779" s="92">
        <v>1.3075395064328559</v>
      </c>
      <c r="BH779" s="79">
        <v>0</v>
      </c>
      <c r="BI779" s="78">
        <v>1.3955129817777947</v>
      </c>
      <c r="BJ779" s="79">
        <v>6.4263016000000006E-4</v>
      </c>
      <c r="BL779" s="98" t="s">
        <v>12932</v>
      </c>
      <c r="BM779" s="104">
        <v>100873782</v>
      </c>
      <c r="BN779" s="40">
        <v>0.83914329201150695</v>
      </c>
      <c r="BO779" s="47">
        <v>8.2378183997735902E-2</v>
      </c>
    </row>
    <row r="780" spans="1:67" ht="15.6" x14ac:dyDescent="0.3">
      <c r="A780" s="6" t="s">
        <v>825</v>
      </c>
      <c r="B780" s="7">
        <v>867</v>
      </c>
      <c r="C780" s="8">
        <v>0.92395633186117498</v>
      </c>
      <c r="D780" s="9">
        <v>7.4193593442317102E-2</v>
      </c>
      <c r="F780" s="6" t="s">
        <v>1702</v>
      </c>
      <c r="G780" s="7">
        <v>253933</v>
      </c>
      <c r="H780" s="8">
        <v>0.60655702913163501</v>
      </c>
      <c r="I780" s="9">
        <v>7.8798843829087195E-2</v>
      </c>
      <c r="AI780" s="2" t="s">
        <v>6046</v>
      </c>
      <c r="AJ780" s="54">
        <v>51247</v>
      </c>
      <c r="AK780" s="4">
        <v>-1.0803526838830086</v>
      </c>
      <c r="AL780" s="46">
        <v>4.4730505999999996E-2</v>
      </c>
      <c r="AU780" s="6" t="s">
        <v>5879</v>
      </c>
      <c r="AV780" s="53">
        <v>55057</v>
      </c>
      <c r="AW780" s="8">
        <v>1.7162025616378498</v>
      </c>
      <c r="AX780" s="47">
        <v>0</v>
      </c>
      <c r="AZ780" s="43" t="s">
        <v>11927</v>
      </c>
      <c r="BA780" s="7">
        <v>339175</v>
      </c>
      <c r="BB780" s="40">
        <v>1.6015512414223421</v>
      </c>
      <c r="BC780" s="47">
        <v>6.8065559999999994E-4</v>
      </c>
      <c r="BE780" s="76" t="s">
        <v>8765</v>
      </c>
      <c r="BF780" s="77">
        <v>57721</v>
      </c>
      <c r="BG780" s="92">
        <v>1.2709123941450127</v>
      </c>
      <c r="BH780" s="79">
        <v>0</v>
      </c>
      <c r="BI780" s="78">
        <v>1.3959149995173235</v>
      </c>
      <c r="BJ780" s="79">
        <v>4.6445817000000003E-4</v>
      </c>
      <c r="BL780" s="98" t="s">
        <v>12933</v>
      </c>
      <c r="BM780" s="104">
        <v>55911</v>
      </c>
      <c r="BN780" s="40">
        <v>1.01678694017816</v>
      </c>
      <c r="BO780" s="47">
        <v>8.27049210363488E-2</v>
      </c>
    </row>
    <row r="781" spans="1:67" ht="15.6" x14ac:dyDescent="0.3">
      <c r="A781" s="6" t="s">
        <v>826</v>
      </c>
      <c r="B781" s="7">
        <v>442525</v>
      </c>
      <c r="C781" s="8">
        <v>0.92428324374360504</v>
      </c>
      <c r="D781" s="9">
        <v>6.5525439601282195E-2</v>
      </c>
      <c r="F781" s="6" t="s">
        <v>1703</v>
      </c>
      <c r="G781" s="7">
        <v>100130936</v>
      </c>
      <c r="H781" s="8">
        <v>0.606624525109699</v>
      </c>
      <c r="I781" s="9">
        <v>8.1477063376249603E-2</v>
      </c>
      <c r="AI781" s="2" t="s">
        <v>13631</v>
      </c>
      <c r="AJ781" s="54">
        <v>3123</v>
      </c>
      <c r="AK781" s="4">
        <v>-1.0802559813589971</v>
      </c>
      <c r="AL781" s="46">
        <v>3.9214909999999999E-2</v>
      </c>
      <c r="AU781" s="6" t="s">
        <v>5880</v>
      </c>
      <c r="AV781" s="53">
        <v>54842</v>
      </c>
      <c r="AW781" s="8">
        <v>1.7161172453931521</v>
      </c>
      <c r="AX781" s="47">
        <v>0</v>
      </c>
      <c r="AZ781" s="43" t="s">
        <v>11928</v>
      </c>
      <c r="BA781" s="7">
        <v>968</v>
      </c>
      <c r="BB781" s="40">
        <v>1.6350069675578938</v>
      </c>
      <c r="BC781" s="47">
        <v>6.8065559999999994E-4</v>
      </c>
      <c r="BE781" s="76" t="s">
        <v>5953</v>
      </c>
      <c r="BF781" s="77">
        <v>9635</v>
      </c>
      <c r="BG781" s="92">
        <v>1.2385478781457202</v>
      </c>
      <c r="BH781" s="79">
        <v>0</v>
      </c>
      <c r="BI781" s="78">
        <v>1.3962692218098864</v>
      </c>
      <c r="BJ781" s="79">
        <v>6.5690180000000005E-4</v>
      </c>
      <c r="BL781" s="97" t="s">
        <v>12935</v>
      </c>
      <c r="BM781" s="105">
        <v>64377</v>
      </c>
      <c r="BN781" s="39">
        <v>-0.90998637566631901</v>
      </c>
      <c r="BO781" s="46">
        <v>8.3307497780238202E-2</v>
      </c>
    </row>
    <row r="782" spans="1:67" ht="15.6" x14ac:dyDescent="0.3">
      <c r="A782" s="6" t="s">
        <v>827</v>
      </c>
      <c r="B782" s="7">
        <v>221584</v>
      </c>
      <c r="C782" s="8">
        <v>0.92438480360044994</v>
      </c>
      <c r="D782" s="9">
        <v>9.0695014643269303E-2</v>
      </c>
      <c r="F782" s="6" t="s">
        <v>437</v>
      </c>
      <c r="G782" s="7">
        <v>441915</v>
      </c>
      <c r="H782" s="8">
        <v>0.60668537466760697</v>
      </c>
      <c r="I782" s="9">
        <v>6.5821923814635905E-2</v>
      </c>
      <c r="AI782" s="2" t="s">
        <v>6664</v>
      </c>
      <c r="AJ782" s="54">
        <v>7110</v>
      </c>
      <c r="AK782" s="4">
        <v>-1.0797294781605289</v>
      </c>
      <c r="AL782" s="46">
        <v>1.7084448000000002E-2</v>
      </c>
      <c r="AU782" s="6" t="s">
        <v>5881</v>
      </c>
      <c r="AV782" s="53">
        <v>4289</v>
      </c>
      <c r="AW782" s="8">
        <v>1.7161048185711423</v>
      </c>
      <c r="AX782" s="47">
        <v>0</v>
      </c>
      <c r="AZ782" s="43" t="s">
        <v>7537</v>
      </c>
      <c r="BA782" s="7">
        <v>26003</v>
      </c>
      <c r="BB782" s="40">
        <v>1.4359336344679516</v>
      </c>
      <c r="BC782" s="47">
        <v>6.9295670000000002E-4</v>
      </c>
      <c r="BE782" s="76" t="s">
        <v>7999</v>
      </c>
      <c r="BF782" s="77">
        <v>51260</v>
      </c>
      <c r="BG782" s="92">
        <v>1.2979150775569901</v>
      </c>
      <c r="BH782" s="79">
        <v>0</v>
      </c>
      <c r="BI782" s="78">
        <v>1.3975879377396845</v>
      </c>
      <c r="BJ782" s="79">
        <v>6.0648929999999998E-4</v>
      </c>
      <c r="BL782" s="98" t="s">
        <v>12934</v>
      </c>
      <c r="BM782" s="104">
        <v>482</v>
      </c>
      <c r="BN782" s="40">
        <v>0.91427190827461502</v>
      </c>
      <c r="BO782" s="47">
        <v>8.3307497780238202E-2</v>
      </c>
    </row>
    <row r="783" spans="1:67" ht="15.6" x14ac:dyDescent="0.3">
      <c r="A783" s="6" t="s">
        <v>828</v>
      </c>
      <c r="B783" s="7">
        <v>100873513</v>
      </c>
      <c r="C783" s="8">
        <v>0.92450092957019403</v>
      </c>
      <c r="D783" s="9">
        <v>7.4405533677301197E-2</v>
      </c>
      <c r="F783" s="6" t="s">
        <v>1704</v>
      </c>
      <c r="G783" s="7">
        <v>729288</v>
      </c>
      <c r="H783" s="8">
        <v>0.606706762039252</v>
      </c>
      <c r="I783" s="9">
        <v>8.8117456804059205E-2</v>
      </c>
      <c r="AI783" s="2" t="s">
        <v>11930</v>
      </c>
      <c r="AJ783" s="54">
        <v>8976</v>
      </c>
      <c r="AK783" s="4">
        <v>-1.079585160233737</v>
      </c>
      <c r="AL783" s="46">
        <v>1.9957703E-2</v>
      </c>
      <c r="AU783" s="6" t="s">
        <v>5882</v>
      </c>
      <c r="AV783" s="53">
        <v>659</v>
      </c>
      <c r="AW783" s="8">
        <v>1.7160068932250649</v>
      </c>
      <c r="AX783" s="47">
        <v>0</v>
      </c>
      <c r="AZ783" s="43" t="s">
        <v>3335</v>
      </c>
      <c r="BA783" s="7">
        <v>10283</v>
      </c>
      <c r="BB783" s="40">
        <v>1.4882727742130677</v>
      </c>
      <c r="BC783" s="47">
        <v>6.9295670000000002E-4</v>
      </c>
      <c r="BE783" s="76" t="s">
        <v>9539</v>
      </c>
      <c r="BF783" s="77">
        <v>27072</v>
      </c>
      <c r="BG783" s="92">
        <v>1.5166772727728848</v>
      </c>
      <c r="BH783" s="79">
        <v>0</v>
      </c>
      <c r="BI783" s="78">
        <v>1.3978691545870152</v>
      </c>
      <c r="BJ783" s="79">
        <v>0</v>
      </c>
      <c r="BL783" s="98" t="s">
        <v>12088</v>
      </c>
      <c r="BM783" s="104">
        <v>3437</v>
      </c>
      <c r="BN783" s="40">
        <v>1.0601790191026099</v>
      </c>
      <c r="BO783" s="47">
        <v>8.3307497780238202E-2</v>
      </c>
    </row>
    <row r="784" spans="1:67" ht="15.6" x14ac:dyDescent="0.3">
      <c r="A784" s="6" t="s">
        <v>829</v>
      </c>
      <c r="B784" s="7">
        <v>1906</v>
      </c>
      <c r="C784" s="8">
        <v>0.92486930909069298</v>
      </c>
      <c r="D784" s="9">
        <v>8.7404702993398795E-2</v>
      </c>
      <c r="F784" s="6" t="s">
        <v>1705</v>
      </c>
      <c r="G784" s="7">
        <v>152687</v>
      </c>
      <c r="H784" s="8">
        <v>0.60676557362154504</v>
      </c>
      <c r="I784" s="9">
        <v>7.9173281124051906E-2</v>
      </c>
      <c r="AI784" s="2" t="s">
        <v>5746</v>
      </c>
      <c r="AJ784" s="54">
        <v>22950</v>
      </c>
      <c r="AK784" s="4">
        <v>-1.0792151161289265</v>
      </c>
      <c r="AL784" s="46">
        <v>2.1091470000000001E-2</v>
      </c>
      <c r="AU784" s="6" t="s">
        <v>5883</v>
      </c>
      <c r="AV784" s="53">
        <v>115572</v>
      </c>
      <c r="AW784" s="8">
        <v>1.7158564792438373</v>
      </c>
      <c r="AX784" s="47">
        <v>0</v>
      </c>
      <c r="AZ784" s="43" t="s">
        <v>9093</v>
      </c>
      <c r="BA784" s="7">
        <v>132299</v>
      </c>
      <c r="BB784" s="40">
        <v>1.6319703380316939</v>
      </c>
      <c r="BC784" s="47">
        <v>6.9295670000000002E-4</v>
      </c>
      <c r="BE784" s="76" t="s">
        <v>6075</v>
      </c>
      <c r="BF784" s="77">
        <v>10971</v>
      </c>
      <c r="BG784" s="92">
        <v>1.283633382222005</v>
      </c>
      <c r="BH784" s="79">
        <v>0</v>
      </c>
      <c r="BI784" s="78">
        <v>1.3984725782967635</v>
      </c>
      <c r="BJ784" s="79">
        <v>7.8075210000000004E-4</v>
      </c>
      <c r="BL784" s="98" t="s">
        <v>747</v>
      </c>
      <c r="BM784" s="104">
        <v>100874264</v>
      </c>
      <c r="BN784" s="40">
        <v>0.64138322415475801</v>
      </c>
      <c r="BO784" s="47">
        <v>8.3400176031602394E-2</v>
      </c>
    </row>
    <row r="785" spans="1:67" ht="15.6" x14ac:dyDescent="0.3">
      <c r="A785" s="6" t="s">
        <v>830</v>
      </c>
      <c r="B785" s="7">
        <v>3656</v>
      </c>
      <c r="C785" s="8">
        <v>0.92543237240680398</v>
      </c>
      <c r="D785" s="9">
        <v>9.7723656755654698E-2</v>
      </c>
      <c r="F785" s="6" t="s">
        <v>1706</v>
      </c>
      <c r="G785" s="7">
        <v>100506080</v>
      </c>
      <c r="H785" s="8">
        <v>0.60692249565766399</v>
      </c>
      <c r="I785" s="9">
        <v>8.86370188152696E-2</v>
      </c>
      <c r="AI785" s="2" t="s">
        <v>7162</v>
      </c>
      <c r="AJ785" s="54">
        <v>51808</v>
      </c>
      <c r="AK785" s="4">
        <v>-1.0787873880592436</v>
      </c>
      <c r="AL785" s="46">
        <v>3.4979634000000003E-2</v>
      </c>
      <c r="AU785" s="6" t="s">
        <v>5884</v>
      </c>
      <c r="AV785" s="53">
        <v>10999</v>
      </c>
      <c r="AW785" s="8">
        <v>1.715733940642916</v>
      </c>
      <c r="AX785" s="47">
        <v>0</v>
      </c>
      <c r="AZ785" s="43" t="s">
        <v>1333</v>
      </c>
      <c r="BA785" s="7">
        <v>4052</v>
      </c>
      <c r="BB785" s="40">
        <v>1.6888599328374432</v>
      </c>
      <c r="BC785" s="47">
        <v>6.9295670000000002E-4</v>
      </c>
      <c r="BE785" s="76" t="s">
        <v>9977</v>
      </c>
      <c r="BF785" s="77">
        <v>284611</v>
      </c>
      <c r="BG785" s="92">
        <v>1.1986470900656894</v>
      </c>
      <c r="BH785" s="79">
        <v>0</v>
      </c>
      <c r="BI785" s="78">
        <v>1.399384842997613</v>
      </c>
      <c r="BJ785" s="79">
        <v>5.1049173000000008E-4</v>
      </c>
      <c r="BL785" s="98" t="s">
        <v>12936</v>
      </c>
      <c r="BM785" s="104">
        <v>642424</v>
      </c>
      <c r="BN785" s="40">
        <v>0.67469292010969495</v>
      </c>
      <c r="BO785" s="47">
        <v>8.3400176031602394E-2</v>
      </c>
    </row>
    <row r="786" spans="1:67" ht="15.6" x14ac:dyDescent="0.3">
      <c r="A786" s="6" t="s">
        <v>831</v>
      </c>
      <c r="B786" s="7">
        <v>25943</v>
      </c>
      <c r="C786" s="8">
        <v>0.92614101143371397</v>
      </c>
      <c r="D786" s="9">
        <v>9.8111825429256005E-2</v>
      </c>
      <c r="F786" s="6" t="s">
        <v>1707</v>
      </c>
      <c r="G786" s="7">
        <v>402116</v>
      </c>
      <c r="H786" s="8">
        <v>0.60693861233386004</v>
      </c>
      <c r="I786" s="9">
        <v>9.9412777801072993E-2</v>
      </c>
      <c r="AI786" s="2" t="s">
        <v>12435</v>
      </c>
      <c r="AJ786" s="54">
        <v>54443</v>
      </c>
      <c r="AK786" s="4">
        <v>-1.0787482301824569</v>
      </c>
      <c r="AL786" s="46">
        <v>3.04322E-2</v>
      </c>
      <c r="AU786" s="6" t="s">
        <v>5885</v>
      </c>
      <c r="AV786" s="53">
        <v>26031</v>
      </c>
      <c r="AW786" s="8">
        <v>1.7155006932565042</v>
      </c>
      <c r="AX786" s="47">
        <v>0</v>
      </c>
      <c r="AZ786" s="43" t="s">
        <v>967</v>
      </c>
      <c r="BA786" s="7">
        <v>54809</v>
      </c>
      <c r="BB786" s="40">
        <v>1.7592408586686652</v>
      </c>
      <c r="BC786" s="47">
        <v>6.9295670000000002E-4</v>
      </c>
      <c r="BE786" s="76" t="s">
        <v>5679</v>
      </c>
      <c r="BF786" s="77">
        <v>29766</v>
      </c>
      <c r="BG786" s="92">
        <v>1.2584019365458097</v>
      </c>
      <c r="BH786" s="79">
        <v>0</v>
      </c>
      <c r="BI786" s="78">
        <v>1.4004405443816812</v>
      </c>
      <c r="BJ786" s="79">
        <v>6.3436106000000004E-4</v>
      </c>
      <c r="BL786" s="98" t="s">
        <v>724</v>
      </c>
      <c r="BM786" s="104">
        <v>3720</v>
      </c>
      <c r="BN786" s="40">
        <v>0.92465188026251199</v>
      </c>
      <c r="BO786" s="47">
        <v>8.3400176031602394E-2</v>
      </c>
    </row>
    <row r="787" spans="1:67" ht="15.6" x14ac:dyDescent="0.3">
      <c r="A787" s="6" t="s">
        <v>832</v>
      </c>
      <c r="B787" s="7">
        <v>107987155</v>
      </c>
      <c r="C787" s="8">
        <v>0.92685439056573204</v>
      </c>
      <c r="D787" s="9">
        <v>6.3015695402465599E-2</v>
      </c>
      <c r="F787" s="6" t="s">
        <v>1708</v>
      </c>
      <c r="G787" s="7">
        <v>106479495</v>
      </c>
      <c r="H787" s="8">
        <v>0.60714146147798598</v>
      </c>
      <c r="I787" s="9">
        <v>7.8134574833342296E-2</v>
      </c>
      <c r="AI787" s="2" t="s">
        <v>9440</v>
      </c>
      <c r="AJ787" s="54">
        <v>3454</v>
      </c>
      <c r="AK787" s="4">
        <v>-1.0786355772221852</v>
      </c>
      <c r="AL787" s="46">
        <v>4.7455589999999999E-2</v>
      </c>
      <c r="AU787" s="6" t="s">
        <v>5886</v>
      </c>
      <c r="AV787" s="53">
        <v>57488</v>
      </c>
      <c r="AW787" s="8">
        <v>1.7154972228129401</v>
      </c>
      <c r="AX787" s="47">
        <v>0</v>
      </c>
      <c r="AZ787" s="43" t="s">
        <v>11929</v>
      </c>
      <c r="BA787" s="7">
        <v>241</v>
      </c>
      <c r="BB787" s="40">
        <v>1.8314839316101679</v>
      </c>
      <c r="BC787" s="47">
        <v>6.9295670000000002E-4</v>
      </c>
      <c r="BE787" s="76" t="s">
        <v>8626</v>
      </c>
      <c r="BF787" s="77">
        <v>9897</v>
      </c>
      <c r="BG787" s="92">
        <v>1.2786442502526552</v>
      </c>
      <c r="BH787" s="79">
        <v>0</v>
      </c>
      <c r="BI787" s="78">
        <v>1.4017962959954917</v>
      </c>
      <c r="BJ787" s="79">
        <v>4.9653586000000002E-4</v>
      </c>
      <c r="BL787" s="98" t="s">
        <v>810</v>
      </c>
      <c r="BM787" s="104">
        <v>100130742</v>
      </c>
      <c r="BN787" s="40">
        <v>0.758545668569791</v>
      </c>
      <c r="BO787" s="47">
        <v>8.3410178865000698E-2</v>
      </c>
    </row>
    <row r="788" spans="1:67" ht="15.6" x14ac:dyDescent="0.3">
      <c r="A788" s="6" t="s">
        <v>833</v>
      </c>
      <c r="B788" s="7">
        <v>632</v>
      </c>
      <c r="C788" s="8">
        <v>0.92696201993667704</v>
      </c>
      <c r="D788" s="9">
        <v>6.2018312579869297E-2</v>
      </c>
      <c r="F788" s="6" t="s">
        <v>1709</v>
      </c>
      <c r="G788" s="7">
        <v>553158</v>
      </c>
      <c r="H788" s="8">
        <v>0.60736062862221996</v>
      </c>
      <c r="I788" s="9">
        <v>7.1102617872123006E-2</v>
      </c>
      <c r="AI788" s="2" t="s">
        <v>6885</v>
      </c>
      <c r="AJ788" s="54">
        <v>3093</v>
      </c>
      <c r="AK788" s="4">
        <v>-1.0779775087098868</v>
      </c>
      <c r="AL788" s="46">
        <v>2.6901583999999999E-2</v>
      </c>
      <c r="AU788" s="6" t="s">
        <v>5887</v>
      </c>
      <c r="AV788" s="53">
        <v>653499</v>
      </c>
      <c r="AW788" s="8">
        <v>1.7154659884451868</v>
      </c>
      <c r="AX788" s="47">
        <v>0</v>
      </c>
      <c r="AZ788" s="43" t="s">
        <v>8935</v>
      </c>
      <c r="BA788" s="7">
        <v>6789</v>
      </c>
      <c r="BB788" s="40">
        <v>1.2171465720690247</v>
      </c>
      <c r="BC788" s="47">
        <v>6.9856760000000008E-4</v>
      </c>
      <c r="BE788" s="76" t="s">
        <v>7772</v>
      </c>
      <c r="BF788" s="77">
        <v>2180</v>
      </c>
      <c r="BG788" s="92">
        <v>1.2236025820997227</v>
      </c>
      <c r="BH788" s="79">
        <v>0</v>
      </c>
      <c r="BI788" s="78">
        <v>1.4020599893872601</v>
      </c>
      <c r="BJ788" s="79">
        <v>1.0070790000000001E-3</v>
      </c>
      <c r="BL788" s="98" t="s">
        <v>12939</v>
      </c>
      <c r="BM788" s="104">
        <v>28921</v>
      </c>
      <c r="BN788" s="40">
        <v>0.70517489863020399</v>
      </c>
      <c r="BO788" s="47">
        <v>8.3458262402114403E-2</v>
      </c>
    </row>
    <row r="789" spans="1:67" ht="15.6" x14ac:dyDescent="0.3">
      <c r="A789" s="6" t="s">
        <v>834</v>
      </c>
      <c r="B789" s="7">
        <v>10834</v>
      </c>
      <c r="C789" s="8">
        <v>0.92731078288538105</v>
      </c>
      <c r="D789" s="9">
        <v>7.4405533677301197E-2</v>
      </c>
      <c r="F789" s="6" t="s">
        <v>1710</v>
      </c>
      <c r="G789" s="7">
        <v>55335</v>
      </c>
      <c r="H789" s="8">
        <v>0.60740809655498695</v>
      </c>
      <c r="I789" s="9">
        <v>8.5263871766937893E-2</v>
      </c>
      <c r="AI789" s="2" t="s">
        <v>4124</v>
      </c>
      <c r="AJ789" s="54">
        <v>2098</v>
      </c>
      <c r="AK789" s="4">
        <v>-1.0765534628900126</v>
      </c>
      <c r="AL789" s="46">
        <v>1.2547630999999998E-2</v>
      </c>
      <c r="AU789" s="6" t="s">
        <v>5888</v>
      </c>
      <c r="AV789" s="53">
        <v>6416</v>
      </c>
      <c r="AW789" s="8">
        <v>1.7154589595209773</v>
      </c>
      <c r="AX789" s="47">
        <v>0</v>
      </c>
      <c r="AZ789" s="43" t="s">
        <v>11930</v>
      </c>
      <c r="BA789" s="7">
        <v>8976</v>
      </c>
      <c r="BB789" s="40">
        <v>1.2455268772673902</v>
      </c>
      <c r="BC789" s="47">
        <v>6.9856760000000008E-4</v>
      </c>
      <c r="BE789" s="76" t="s">
        <v>7467</v>
      </c>
      <c r="BF789" s="77">
        <v>79009</v>
      </c>
      <c r="BG789" s="92">
        <v>1.2124107114911882</v>
      </c>
      <c r="BH789" s="79">
        <v>0</v>
      </c>
      <c r="BI789" s="78">
        <v>1.4026827804748907</v>
      </c>
      <c r="BJ789" s="79">
        <v>8.1102799999999999E-4</v>
      </c>
      <c r="BL789" s="98" t="s">
        <v>12938</v>
      </c>
      <c r="BM789" s="104">
        <v>390133</v>
      </c>
      <c r="BN789" s="40">
        <v>0.77738475827731401</v>
      </c>
      <c r="BO789" s="47">
        <v>8.3458262402114403E-2</v>
      </c>
    </row>
    <row r="790" spans="1:67" ht="15.6" x14ac:dyDescent="0.3">
      <c r="A790" s="6" t="s">
        <v>835</v>
      </c>
      <c r="B790" s="7">
        <v>100421500</v>
      </c>
      <c r="C790" s="8">
        <v>0.92784696243535503</v>
      </c>
      <c r="D790" s="9">
        <v>6.2018312579869297E-2</v>
      </c>
      <c r="F790" s="6" t="s">
        <v>1711</v>
      </c>
      <c r="G790" s="7">
        <v>647175</v>
      </c>
      <c r="H790" s="8">
        <v>0.60744679150334402</v>
      </c>
      <c r="I790" s="9">
        <v>9.8179667421135694E-2</v>
      </c>
      <c r="AI790" s="2" t="s">
        <v>5556</v>
      </c>
      <c r="AJ790" s="54">
        <v>5707</v>
      </c>
      <c r="AK790" s="4">
        <v>-1.0758659006533113</v>
      </c>
      <c r="AL790" s="46">
        <v>4.2811755999999999E-2</v>
      </c>
      <c r="AU790" s="6" t="s">
        <v>5889</v>
      </c>
      <c r="AV790" s="53">
        <v>3608</v>
      </c>
      <c r="AW790" s="8">
        <v>1.7154340944267377</v>
      </c>
      <c r="AX790" s="47">
        <v>0</v>
      </c>
      <c r="AZ790" s="43" t="s">
        <v>939</v>
      </c>
      <c r="BA790" s="7">
        <v>29760</v>
      </c>
      <c r="BB790" s="40">
        <v>1.2867473966628604</v>
      </c>
      <c r="BC790" s="47">
        <v>6.9856760000000008E-4</v>
      </c>
      <c r="BE790" s="76" t="s">
        <v>6750</v>
      </c>
      <c r="BF790" s="77">
        <v>6923</v>
      </c>
      <c r="BG790" s="92">
        <v>1.416092643127469</v>
      </c>
      <c r="BH790" s="79">
        <v>0</v>
      </c>
      <c r="BI790" s="78">
        <v>1.4029989033014114</v>
      </c>
      <c r="BJ790" s="79">
        <v>1.5498163000000002E-3</v>
      </c>
      <c r="BL790" s="99" t="s">
        <v>12937</v>
      </c>
      <c r="BM790" s="104">
        <v>55964</v>
      </c>
      <c r="BN790" s="40">
        <v>0.87736217607938904</v>
      </c>
      <c r="BO790" s="47">
        <v>8.3458262402114403E-2</v>
      </c>
    </row>
    <row r="791" spans="1:67" ht="15.6" x14ac:dyDescent="0.3">
      <c r="A791" s="6" t="s">
        <v>836</v>
      </c>
      <c r="B791" s="7">
        <v>6102</v>
      </c>
      <c r="C791" s="8">
        <v>0.92822433061424103</v>
      </c>
      <c r="D791" s="9">
        <v>9.31252548494758E-2</v>
      </c>
      <c r="F791" s="6" t="s">
        <v>1712</v>
      </c>
      <c r="G791" s="7">
        <v>7556</v>
      </c>
      <c r="H791" s="8">
        <v>0.60750220791810206</v>
      </c>
      <c r="I791" s="9">
        <v>9.0537285148006394E-2</v>
      </c>
      <c r="AI791" s="2" t="s">
        <v>12035</v>
      </c>
      <c r="AJ791" s="54">
        <v>51126</v>
      </c>
      <c r="AK791" s="4">
        <v>-1.0757153699856228</v>
      </c>
      <c r="AL791" s="46">
        <v>2.2682617000000002E-2</v>
      </c>
      <c r="AU791" s="6" t="s">
        <v>5890</v>
      </c>
      <c r="AV791" s="53">
        <v>11279</v>
      </c>
      <c r="AW791" s="8">
        <v>1.7153759277621601</v>
      </c>
      <c r="AX791" s="47">
        <v>0</v>
      </c>
      <c r="AZ791" s="43" t="s">
        <v>5205</v>
      </c>
      <c r="BA791" s="7">
        <v>8481</v>
      </c>
      <c r="BB791" s="40">
        <v>1.2985196107761925</v>
      </c>
      <c r="BC791" s="47">
        <v>6.9856760000000008E-4</v>
      </c>
      <c r="BE791" s="76" t="s">
        <v>6219</v>
      </c>
      <c r="BF791" s="77">
        <v>51663</v>
      </c>
      <c r="BG791" s="92">
        <v>1.4759401786659812</v>
      </c>
      <c r="BH791" s="79">
        <v>0</v>
      </c>
      <c r="BI791" s="78">
        <v>1.4032363590627233</v>
      </c>
      <c r="BJ791" s="79">
        <v>7.0140733999999997E-4</v>
      </c>
      <c r="BL791" s="97" t="s">
        <v>12940</v>
      </c>
      <c r="BM791" s="105">
        <v>29980</v>
      </c>
      <c r="BN791" s="39">
        <v>-0.99546884786791401</v>
      </c>
      <c r="BO791" s="46">
        <v>8.3547193486787297E-2</v>
      </c>
    </row>
    <row r="792" spans="1:67" ht="15.6" x14ac:dyDescent="0.3">
      <c r="A792" s="6" t="s">
        <v>837</v>
      </c>
      <c r="B792" s="7">
        <v>677806</v>
      </c>
      <c r="C792" s="8">
        <v>0.92962898851325304</v>
      </c>
      <c r="D792" s="9">
        <v>5.2579812323269998E-2</v>
      </c>
      <c r="F792" s="6" t="s">
        <v>1713</v>
      </c>
      <c r="G792" s="7">
        <v>54810</v>
      </c>
      <c r="H792" s="8">
        <v>0.60755446386931999</v>
      </c>
      <c r="I792" s="9">
        <v>9.4410399152432406E-2</v>
      </c>
      <c r="AI792" s="2" t="s">
        <v>11985</v>
      </c>
      <c r="AJ792" s="54">
        <v>3032</v>
      </c>
      <c r="AK792" s="4">
        <v>-1.075127842484459</v>
      </c>
      <c r="AL792" s="46">
        <v>2.9961188E-2</v>
      </c>
      <c r="AU792" s="6" t="s">
        <v>5891</v>
      </c>
      <c r="AV792" s="53">
        <v>5879</v>
      </c>
      <c r="AW792" s="8">
        <v>1.7152238662106005</v>
      </c>
      <c r="AX792" s="47">
        <v>0</v>
      </c>
      <c r="AZ792" s="43" t="s">
        <v>6841</v>
      </c>
      <c r="BA792" s="7">
        <v>55161</v>
      </c>
      <c r="BB792" s="40">
        <v>1.3348454043794671</v>
      </c>
      <c r="BC792" s="47">
        <v>6.9856760000000008E-4</v>
      </c>
      <c r="BE792" s="76" t="s">
        <v>8605</v>
      </c>
      <c r="BF792" s="77">
        <v>84186</v>
      </c>
      <c r="BG792" s="92">
        <v>1.1283877736737129</v>
      </c>
      <c r="BH792" s="79">
        <v>0</v>
      </c>
      <c r="BI792" s="78">
        <v>1.4045317220248656</v>
      </c>
      <c r="BJ792" s="79">
        <v>5.1049173000000008E-4</v>
      </c>
      <c r="BL792" s="97" t="s">
        <v>12942</v>
      </c>
      <c r="BM792" s="105">
        <v>4858</v>
      </c>
      <c r="BN792" s="39">
        <v>-1.0726241559143499</v>
      </c>
      <c r="BO792" s="46">
        <v>8.3719133113416E-2</v>
      </c>
    </row>
    <row r="793" spans="1:67" ht="15.6" x14ac:dyDescent="0.3">
      <c r="A793" s="6" t="s">
        <v>838</v>
      </c>
      <c r="B793" s="7">
        <v>5673</v>
      </c>
      <c r="C793" s="8">
        <v>0.92967241415660096</v>
      </c>
      <c r="D793" s="9">
        <v>7.2500440585173395E-2</v>
      </c>
      <c r="F793" s="6" t="s">
        <v>1714</v>
      </c>
      <c r="G793" s="7">
        <v>100463500</v>
      </c>
      <c r="H793" s="8">
        <v>0.60784130311197604</v>
      </c>
      <c r="I793" s="9">
        <v>7.5824202259803894E-2</v>
      </c>
      <c r="AI793" s="2" t="s">
        <v>5820</v>
      </c>
      <c r="AJ793" s="54">
        <v>9991</v>
      </c>
      <c r="AK793" s="4">
        <v>-1.074923077357266</v>
      </c>
      <c r="AL793" s="46">
        <v>2.9961188E-2</v>
      </c>
      <c r="AU793" s="6" t="s">
        <v>5892</v>
      </c>
      <c r="AV793" s="53">
        <v>51602</v>
      </c>
      <c r="AW793" s="8">
        <v>1.715217758809747</v>
      </c>
      <c r="AX793" s="47">
        <v>0</v>
      </c>
      <c r="AZ793" s="43" t="s">
        <v>6466</v>
      </c>
      <c r="BA793" s="7">
        <v>11005</v>
      </c>
      <c r="BB793" s="40">
        <v>1.3906304347148106</v>
      </c>
      <c r="BC793" s="47">
        <v>6.9856760000000008E-4</v>
      </c>
      <c r="BE793" s="76" t="s">
        <v>3465</v>
      </c>
      <c r="BF793" s="77">
        <v>5937</v>
      </c>
      <c r="BG793" s="92">
        <v>1.2544077987939024</v>
      </c>
      <c r="BH793" s="79">
        <v>0</v>
      </c>
      <c r="BI793" s="78">
        <v>1.4045853455534001</v>
      </c>
      <c r="BJ793" s="79">
        <v>4.9298916E-4</v>
      </c>
      <c r="BL793" s="97" t="s">
        <v>12943</v>
      </c>
      <c r="BM793" s="105">
        <v>159296</v>
      </c>
      <c r="BN793" s="39">
        <v>-1.0354800636516901</v>
      </c>
      <c r="BO793" s="46">
        <v>8.3719133113416E-2</v>
      </c>
    </row>
    <row r="794" spans="1:67" ht="15.6" x14ac:dyDescent="0.3">
      <c r="A794" s="6" t="s">
        <v>839</v>
      </c>
      <c r="B794" s="7">
        <v>5619</v>
      </c>
      <c r="C794" s="8">
        <v>0.92967582523967496</v>
      </c>
      <c r="D794" s="9">
        <v>6.2018312579869297E-2</v>
      </c>
      <c r="F794" s="6" t="s">
        <v>1715</v>
      </c>
      <c r="G794" s="7">
        <v>2866</v>
      </c>
      <c r="H794" s="8">
        <v>0.60810190514749296</v>
      </c>
      <c r="I794" s="9">
        <v>8.9639999015802899E-2</v>
      </c>
      <c r="AI794" s="2" t="s">
        <v>6437</v>
      </c>
      <c r="AJ794" s="54">
        <v>85021</v>
      </c>
      <c r="AK794" s="4">
        <v>-1.0741538493570004</v>
      </c>
      <c r="AL794" s="46">
        <v>3.8208656000000001E-2</v>
      </c>
      <c r="AU794" s="6" t="s">
        <v>5893</v>
      </c>
      <c r="AV794" s="53">
        <v>11331</v>
      </c>
      <c r="AW794" s="8">
        <v>1.7150682732116649</v>
      </c>
      <c r="AX794" s="47">
        <v>0</v>
      </c>
      <c r="AZ794" s="43" t="s">
        <v>11931</v>
      </c>
      <c r="BA794" s="7">
        <v>4258</v>
      </c>
      <c r="BB794" s="40">
        <v>1.393302351030119</v>
      </c>
      <c r="BC794" s="47">
        <v>6.9856760000000008E-4</v>
      </c>
      <c r="BE794" s="76" t="s">
        <v>9456</v>
      </c>
      <c r="BF794" s="77">
        <v>9702</v>
      </c>
      <c r="BG794" s="92">
        <v>1.0332989464563143</v>
      </c>
      <c r="BH794" s="79">
        <v>0</v>
      </c>
      <c r="BI794" s="78">
        <v>1.4048446613013492</v>
      </c>
      <c r="BJ794" s="79">
        <v>4.6823937000000005E-4</v>
      </c>
      <c r="BL794" s="98" t="s">
        <v>12944</v>
      </c>
      <c r="BM794" s="104">
        <v>100873654</v>
      </c>
      <c r="BN794" s="40">
        <v>0.76363249357127605</v>
      </c>
      <c r="BO794" s="47">
        <v>8.3719133113416E-2</v>
      </c>
    </row>
    <row r="795" spans="1:67" ht="15.6" x14ac:dyDescent="0.3">
      <c r="A795" s="6" t="s">
        <v>840</v>
      </c>
      <c r="B795" s="7">
        <v>23344</v>
      </c>
      <c r="C795" s="8">
        <v>0.93047872765978001</v>
      </c>
      <c r="D795" s="9">
        <v>8.9187235295011102E-2</v>
      </c>
      <c r="F795" s="6" t="s">
        <v>1716</v>
      </c>
      <c r="G795" s="7">
        <v>84947</v>
      </c>
      <c r="H795" s="8">
        <v>0.60827614731371005</v>
      </c>
      <c r="I795" s="9">
        <v>9.1718647547578303E-2</v>
      </c>
      <c r="AI795" s="2" t="s">
        <v>13632</v>
      </c>
      <c r="AJ795" s="54">
        <v>54069</v>
      </c>
      <c r="AK795" s="4">
        <v>-1.0740410685906046</v>
      </c>
      <c r="AL795" s="46">
        <v>2.6236139999999998E-2</v>
      </c>
      <c r="AU795" s="6" t="s">
        <v>5894</v>
      </c>
      <c r="AV795" s="53">
        <v>11215</v>
      </c>
      <c r="AW795" s="8">
        <v>1.7150201111191776</v>
      </c>
      <c r="AX795" s="47">
        <v>0</v>
      </c>
      <c r="AZ795" s="43" t="s">
        <v>11932</v>
      </c>
      <c r="BA795" s="7">
        <v>7099</v>
      </c>
      <c r="BB795" s="40">
        <v>1.4283269647906209</v>
      </c>
      <c r="BC795" s="47">
        <v>6.9856760000000008E-4</v>
      </c>
      <c r="BE795" s="76" t="s">
        <v>8607</v>
      </c>
      <c r="BF795" s="77">
        <v>163778</v>
      </c>
      <c r="BG795" s="92">
        <v>1.496256732351618</v>
      </c>
      <c r="BH795" s="79">
        <v>0</v>
      </c>
      <c r="BI795" s="78">
        <v>1.4063061253353022</v>
      </c>
      <c r="BJ795" s="79">
        <v>1.4863995E-3</v>
      </c>
      <c r="BL795" s="98" t="s">
        <v>2008</v>
      </c>
      <c r="BM795" s="104">
        <v>344697</v>
      </c>
      <c r="BN795" s="40">
        <v>0.80145644352349399</v>
      </c>
      <c r="BO795" s="47">
        <v>8.3719133113416E-2</v>
      </c>
    </row>
    <row r="796" spans="1:67" ht="15.6" x14ac:dyDescent="0.3">
      <c r="A796" s="6" t="s">
        <v>841</v>
      </c>
      <c r="B796" s="7">
        <v>1462</v>
      </c>
      <c r="C796" s="8">
        <v>0.93153361362452602</v>
      </c>
      <c r="D796" s="9">
        <v>8.7406853042798396E-2</v>
      </c>
      <c r="F796" s="6" t="s">
        <v>1717</v>
      </c>
      <c r="G796" s="7">
        <v>8263</v>
      </c>
      <c r="H796" s="8">
        <v>0.60829624253971304</v>
      </c>
      <c r="I796" s="9">
        <v>9.3818637557340004E-2</v>
      </c>
      <c r="AI796" s="2" t="s">
        <v>10429</v>
      </c>
      <c r="AJ796" s="54">
        <v>3622</v>
      </c>
      <c r="AK796" s="4">
        <v>-1.0737777554206447</v>
      </c>
      <c r="AL796" s="46">
        <v>2.2682617000000002E-2</v>
      </c>
      <c r="AU796" s="6" t="s">
        <v>5895</v>
      </c>
      <c r="AV796" s="53">
        <v>6135</v>
      </c>
      <c r="AW796" s="8">
        <v>1.7149664102480262</v>
      </c>
      <c r="AX796" s="47">
        <v>0</v>
      </c>
      <c r="AZ796" s="43" t="s">
        <v>11933</v>
      </c>
      <c r="BA796" s="7">
        <v>154761</v>
      </c>
      <c r="BB796" s="40">
        <v>1.5891125456946806</v>
      </c>
      <c r="BC796" s="47">
        <v>6.9856760000000008E-4</v>
      </c>
      <c r="BE796" s="76" t="s">
        <v>9098</v>
      </c>
      <c r="BF796" s="77">
        <v>8883</v>
      </c>
      <c r="BG796" s="92">
        <v>1.2125140578263729</v>
      </c>
      <c r="BH796" s="79">
        <v>0</v>
      </c>
      <c r="BI796" s="78">
        <v>1.406654867310736</v>
      </c>
      <c r="BJ796" s="79">
        <v>6.308819E-4</v>
      </c>
      <c r="BL796" s="98" t="s">
        <v>12941</v>
      </c>
      <c r="BM796" s="104">
        <v>7453</v>
      </c>
      <c r="BN796" s="40">
        <v>1.0986920686297601</v>
      </c>
      <c r="BO796" s="47">
        <v>8.3719133113416E-2</v>
      </c>
    </row>
    <row r="797" spans="1:67" ht="15.6" x14ac:dyDescent="0.3">
      <c r="A797" s="6" t="s">
        <v>842</v>
      </c>
      <c r="B797" s="7">
        <v>6523</v>
      </c>
      <c r="C797" s="8">
        <v>0.93183807807920904</v>
      </c>
      <c r="D797" s="9">
        <v>9.8111825429256005E-2</v>
      </c>
      <c r="F797" s="6" t="s">
        <v>1718</v>
      </c>
      <c r="G797" s="7">
        <v>5800</v>
      </c>
      <c r="H797" s="8">
        <v>0.60849990756484595</v>
      </c>
      <c r="I797" s="9">
        <v>9.5418052478376397E-2</v>
      </c>
      <c r="AI797" s="2" t="s">
        <v>13633</v>
      </c>
      <c r="AJ797" s="54">
        <v>8796</v>
      </c>
      <c r="AK797" s="4">
        <v>-1.0727589706300877</v>
      </c>
      <c r="AL797" s="46">
        <v>3.5661413999999995E-2</v>
      </c>
      <c r="AU797" s="6" t="s">
        <v>5896</v>
      </c>
      <c r="AV797" s="53">
        <v>83861</v>
      </c>
      <c r="AW797" s="8">
        <v>1.7149495788761595</v>
      </c>
      <c r="AX797" s="47">
        <v>0</v>
      </c>
      <c r="AZ797" s="42" t="s">
        <v>11934</v>
      </c>
      <c r="BA797" s="3">
        <v>101929224</v>
      </c>
      <c r="BB797" s="39">
        <v>-2.7299197771466899</v>
      </c>
      <c r="BC797" s="46">
        <v>7.0140733999999997E-4</v>
      </c>
      <c r="BE797" s="76" t="s">
        <v>7159</v>
      </c>
      <c r="BF797" s="77">
        <v>51573</v>
      </c>
      <c r="BG797" s="92">
        <v>1.3846313554657541</v>
      </c>
      <c r="BH797" s="79">
        <v>0</v>
      </c>
      <c r="BI797" s="78">
        <v>1.4067892693796054</v>
      </c>
      <c r="BJ797" s="79">
        <v>4.8332269999999997E-4</v>
      </c>
      <c r="BL797" s="98" t="s">
        <v>448</v>
      </c>
      <c r="BM797" s="104">
        <v>109729174</v>
      </c>
      <c r="BN797" s="40">
        <v>0.65219672964269404</v>
      </c>
      <c r="BO797" s="47">
        <v>8.3862725501323496E-2</v>
      </c>
    </row>
    <row r="798" spans="1:67" ht="15.6" x14ac:dyDescent="0.3">
      <c r="A798" s="6" t="s">
        <v>843</v>
      </c>
      <c r="B798" s="7">
        <v>256394</v>
      </c>
      <c r="C798" s="8">
        <v>0.93184286225299096</v>
      </c>
      <c r="D798" s="9">
        <v>6.9081750628044697E-2</v>
      </c>
      <c r="F798" s="6" t="s">
        <v>1719</v>
      </c>
      <c r="G798" s="7">
        <v>2998</v>
      </c>
      <c r="H798" s="8">
        <v>0.60851852185081801</v>
      </c>
      <c r="I798" s="9">
        <v>7.66909092674707E-2</v>
      </c>
      <c r="AI798" s="2" t="s">
        <v>10069</v>
      </c>
      <c r="AJ798" s="54">
        <v>55763</v>
      </c>
      <c r="AK798" s="4">
        <v>-1.0724700108101219</v>
      </c>
      <c r="AL798" s="46">
        <v>7.9350270000000001E-2</v>
      </c>
      <c r="AU798" s="6" t="s">
        <v>5897</v>
      </c>
      <c r="AV798" s="53">
        <v>6498</v>
      </c>
      <c r="AW798" s="8">
        <v>1.7149327912548342</v>
      </c>
      <c r="AX798" s="47">
        <v>0</v>
      </c>
      <c r="AZ798" s="42" t="s">
        <v>11935</v>
      </c>
      <c r="BA798" s="3">
        <v>8345</v>
      </c>
      <c r="BB798" s="39">
        <v>-1.656569890723357</v>
      </c>
      <c r="BC798" s="46">
        <v>7.0140733999999997E-4</v>
      </c>
      <c r="BE798" s="76" t="s">
        <v>7920</v>
      </c>
      <c r="BF798" s="77">
        <v>1105</v>
      </c>
      <c r="BG798" s="92">
        <v>1.4428959491431588</v>
      </c>
      <c r="BH798" s="79">
        <v>0</v>
      </c>
      <c r="BI798" s="78">
        <v>1.4075882950482639</v>
      </c>
      <c r="BJ798" s="79">
        <v>5.8096363999999992E-4</v>
      </c>
      <c r="BL798" s="97" t="s">
        <v>64</v>
      </c>
      <c r="BM798" s="105">
        <v>85293</v>
      </c>
      <c r="BN798" s="39">
        <v>-0.89427342126773601</v>
      </c>
      <c r="BO798" s="46">
        <v>8.3880107821775601E-2</v>
      </c>
    </row>
    <row r="799" spans="1:67" ht="15.6" x14ac:dyDescent="0.3">
      <c r="A799" s="6" t="s">
        <v>844</v>
      </c>
      <c r="B799" s="7">
        <v>10384</v>
      </c>
      <c r="C799" s="8">
        <v>0.93231378617687299</v>
      </c>
      <c r="D799" s="9">
        <v>9.1354673653709903E-2</v>
      </c>
      <c r="F799" s="6" t="s">
        <v>1720</v>
      </c>
      <c r="G799" s="7">
        <v>100419758</v>
      </c>
      <c r="H799" s="8">
        <v>0.60855373346009201</v>
      </c>
      <c r="I799" s="9">
        <v>9.6088171815585793E-2</v>
      </c>
      <c r="AI799" s="2" t="s">
        <v>13634</v>
      </c>
      <c r="AJ799" s="54">
        <v>83988</v>
      </c>
      <c r="AK799" s="4">
        <v>-1.0719821299192789</v>
      </c>
      <c r="AL799" s="46">
        <v>3.7717937999999999E-2</v>
      </c>
      <c r="AU799" s="6" t="s">
        <v>5898</v>
      </c>
      <c r="AV799" s="53">
        <v>80018</v>
      </c>
      <c r="AW799" s="8">
        <v>1.714525697558885</v>
      </c>
      <c r="AX799" s="47">
        <v>0</v>
      </c>
      <c r="AZ799" s="43" t="s">
        <v>7971</v>
      </c>
      <c r="BA799" s="7">
        <v>51118</v>
      </c>
      <c r="BB799" s="40">
        <v>1.3859355746934694</v>
      </c>
      <c r="BC799" s="47">
        <v>7.0140733999999997E-4</v>
      </c>
      <c r="BE799" s="76" t="s">
        <v>6523</v>
      </c>
      <c r="BF799" s="77">
        <v>51510</v>
      </c>
      <c r="BG799" s="92">
        <v>1.0301287533182384</v>
      </c>
      <c r="BH799" s="79">
        <v>0</v>
      </c>
      <c r="BI799" s="78">
        <v>1.408471880946895</v>
      </c>
      <c r="BJ799" s="79">
        <v>5.1049173000000008E-4</v>
      </c>
      <c r="BL799" s="98" t="s">
        <v>250</v>
      </c>
      <c r="BM799" s="104">
        <v>54579</v>
      </c>
      <c r="BN799" s="40">
        <v>0.643158132964188</v>
      </c>
      <c r="BO799" s="47">
        <v>8.3880107821775601E-2</v>
      </c>
    </row>
    <row r="800" spans="1:67" ht="15.6" x14ac:dyDescent="0.3">
      <c r="A800" s="6" t="s">
        <v>845</v>
      </c>
      <c r="B800" s="7">
        <v>64326</v>
      </c>
      <c r="C800" s="8">
        <v>0.93315456592625301</v>
      </c>
      <c r="D800" s="9">
        <v>8.7777684381658394E-2</v>
      </c>
      <c r="F800" s="6" t="s">
        <v>424</v>
      </c>
      <c r="G800" s="7">
        <v>100862692</v>
      </c>
      <c r="H800" s="8">
        <v>0.60873600598200095</v>
      </c>
      <c r="I800" s="9">
        <v>9.51244270168978E-2</v>
      </c>
      <c r="AI800" s="2" t="s">
        <v>13635</v>
      </c>
      <c r="AJ800" s="54">
        <v>9167</v>
      </c>
      <c r="AK800" s="4">
        <v>-1.0714547865114723</v>
      </c>
      <c r="AL800" s="46">
        <v>1.4053758000000001E-2</v>
      </c>
      <c r="AU800" s="6" t="s">
        <v>5899</v>
      </c>
      <c r="AV800" s="53">
        <v>220869</v>
      </c>
      <c r="AW800" s="8">
        <v>1.7145169935890747</v>
      </c>
      <c r="AX800" s="47">
        <v>0</v>
      </c>
      <c r="AZ800" s="43" t="s">
        <v>6219</v>
      </c>
      <c r="BA800" s="7">
        <v>51663</v>
      </c>
      <c r="BB800" s="40">
        <v>1.4032363590627233</v>
      </c>
      <c r="BC800" s="47">
        <v>7.0140733999999997E-4</v>
      </c>
      <c r="BE800" s="76" t="s">
        <v>6521</v>
      </c>
      <c r="BF800" s="77">
        <v>9524</v>
      </c>
      <c r="BG800" s="92">
        <v>1.5069053362592437</v>
      </c>
      <c r="BH800" s="79">
        <v>0</v>
      </c>
      <c r="BI800" s="78">
        <v>1.4090693660097018</v>
      </c>
      <c r="BJ800" s="79">
        <v>1.0383924000000001E-3</v>
      </c>
      <c r="BL800" s="98" t="s">
        <v>567</v>
      </c>
      <c r="BM800" s="104">
        <v>245929</v>
      </c>
      <c r="BN800" s="40">
        <v>0.672417695136177</v>
      </c>
      <c r="BO800" s="47">
        <v>8.4050841744461896E-2</v>
      </c>
    </row>
    <row r="801" spans="1:67" ht="15.6" x14ac:dyDescent="0.3">
      <c r="A801" s="6" t="s">
        <v>846</v>
      </c>
      <c r="B801" s="7">
        <v>106481117</v>
      </c>
      <c r="C801" s="8">
        <v>0.93356784929833603</v>
      </c>
      <c r="D801" s="9">
        <v>6.3416312332857397E-2</v>
      </c>
      <c r="F801" s="6" t="s">
        <v>1721</v>
      </c>
      <c r="G801" s="7">
        <v>106479245</v>
      </c>
      <c r="H801" s="8">
        <v>0.60873717711569597</v>
      </c>
      <c r="I801" s="9">
        <v>8.2118211691507598E-2</v>
      </c>
      <c r="AI801" s="2" t="s">
        <v>5869</v>
      </c>
      <c r="AJ801" s="54">
        <v>11198</v>
      </c>
      <c r="AK801" s="4">
        <v>-1.070902571373691</v>
      </c>
      <c r="AL801" s="46">
        <v>2.4692104000000003E-2</v>
      </c>
      <c r="AU801" s="6" t="s">
        <v>5900</v>
      </c>
      <c r="AV801" s="53">
        <v>152503</v>
      </c>
      <c r="AW801" s="8">
        <v>1.7145060915730124</v>
      </c>
      <c r="AX801" s="47">
        <v>0</v>
      </c>
      <c r="AZ801" s="43" t="s">
        <v>9717</v>
      </c>
      <c r="BA801" s="7">
        <v>9039</v>
      </c>
      <c r="BB801" s="40">
        <v>1.4205710603847923</v>
      </c>
      <c r="BC801" s="47">
        <v>7.0140733999999997E-4</v>
      </c>
      <c r="BE801" s="76" t="s">
        <v>10491</v>
      </c>
      <c r="BF801" s="77">
        <v>285362</v>
      </c>
      <c r="BG801" s="92">
        <v>1.5184867965583149</v>
      </c>
      <c r="BH801" s="79">
        <v>0</v>
      </c>
      <c r="BI801" s="78">
        <v>1.4091425403769418</v>
      </c>
      <c r="BJ801" s="79">
        <v>4.8332269999999997E-4</v>
      </c>
      <c r="BL801" s="98" t="s">
        <v>12946</v>
      </c>
      <c r="BM801" s="104">
        <v>104355139</v>
      </c>
      <c r="BN801" s="40">
        <v>0.866929379243918</v>
      </c>
      <c r="BO801" s="47">
        <v>8.4050841744461896E-2</v>
      </c>
    </row>
    <row r="802" spans="1:67" ht="15.6" x14ac:dyDescent="0.3">
      <c r="A802" s="6" t="s">
        <v>847</v>
      </c>
      <c r="B802" s="7">
        <v>3561</v>
      </c>
      <c r="C802" s="8">
        <v>0.93436805729740302</v>
      </c>
      <c r="D802" s="9">
        <v>9.2775136884172396E-2</v>
      </c>
      <c r="F802" s="6" t="s">
        <v>1722</v>
      </c>
      <c r="G802" s="7">
        <v>283417</v>
      </c>
      <c r="H802" s="8">
        <v>0.60874429950542297</v>
      </c>
      <c r="I802" s="9">
        <v>9.6836499590563299E-2</v>
      </c>
      <c r="AI802" s="2" t="s">
        <v>7144</v>
      </c>
      <c r="AJ802" s="54">
        <v>23002</v>
      </c>
      <c r="AK802" s="4">
        <v>-1.0708216529494006</v>
      </c>
      <c r="AL802" s="46">
        <v>3.1117708999999997E-2</v>
      </c>
      <c r="AU802" s="6" t="s">
        <v>5901</v>
      </c>
      <c r="AV802" s="53">
        <v>80004</v>
      </c>
      <c r="AW802" s="8">
        <v>1.7144731652259761</v>
      </c>
      <c r="AX802" s="47">
        <v>0</v>
      </c>
      <c r="AZ802" s="43" t="s">
        <v>10355</v>
      </c>
      <c r="BA802" s="7">
        <v>8872</v>
      </c>
      <c r="BB802" s="40">
        <v>1.4398321469881616</v>
      </c>
      <c r="BC802" s="47">
        <v>7.0140733999999997E-4</v>
      </c>
      <c r="BE802" s="76" t="s">
        <v>8359</v>
      </c>
      <c r="BF802" s="77">
        <v>3842</v>
      </c>
      <c r="BG802" s="92">
        <v>1.2298755717602738</v>
      </c>
      <c r="BH802" s="79">
        <v>0</v>
      </c>
      <c r="BI802" s="78">
        <v>1.409229725478975</v>
      </c>
      <c r="BJ802" s="79">
        <v>8.4789290000000003E-4</v>
      </c>
      <c r="BL802" s="98" t="s">
        <v>12945</v>
      </c>
      <c r="BM802" s="104">
        <v>4288</v>
      </c>
      <c r="BN802" s="40">
        <v>1.0242279911240699</v>
      </c>
      <c r="BO802" s="47">
        <v>8.4050841744461896E-2</v>
      </c>
    </row>
    <row r="803" spans="1:67" ht="15.6" x14ac:dyDescent="0.3">
      <c r="A803" s="6" t="s">
        <v>848</v>
      </c>
      <c r="B803" s="7">
        <v>5580</v>
      </c>
      <c r="C803" s="8">
        <v>0.93541017343223998</v>
      </c>
      <c r="D803" s="9">
        <v>8.9601847039667296E-2</v>
      </c>
      <c r="F803" s="6" t="s">
        <v>1723</v>
      </c>
      <c r="G803" s="7">
        <v>390152</v>
      </c>
      <c r="H803" s="8">
        <v>0.60881459227055301</v>
      </c>
      <c r="I803" s="9">
        <v>9.1083826725427905E-2</v>
      </c>
      <c r="AI803" s="2" t="s">
        <v>11938</v>
      </c>
      <c r="AJ803" s="54">
        <v>55781</v>
      </c>
      <c r="AK803" s="4">
        <v>-1.0706957080573067</v>
      </c>
      <c r="AL803" s="46">
        <v>1.4053758000000001E-2</v>
      </c>
      <c r="AU803" s="6" t="s">
        <v>5902</v>
      </c>
      <c r="AV803" s="53">
        <v>4191</v>
      </c>
      <c r="AW803" s="8">
        <v>1.714409684273039</v>
      </c>
      <c r="AX803" s="47">
        <v>0</v>
      </c>
      <c r="AZ803" s="43" t="s">
        <v>11936</v>
      </c>
      <c r="BA803" s="7">
        <v>107985124</v>
      </c>
      <c r="BB803" s="40">
        <v>1.4818688795174877</v>
      </c>
      <c r="BC803" s="47">
        <v>7.0140733999999997E-4</v>
      </c>
      <c r="BE803" s="76" t="s">
        <v>7114</v>
      </c>
      <c r="BF803" s="77">
        <v>51542</v>
      </c>
      <c r="BG803" s="92">
        <v>1.2870984225849995</v>
      </c>
      <c r="BH803" s="79">
        <v>0</v>
      </c>
      <c r="BI803" s="78">
        <v>1.4101682205272312</v>
      </c>
      <c r="BJ803" s="79">
        <v>4.6823937000000005E-4</v>
      </c>
      <c r="BL803" s="98" t="s">
        <v>12947</v>
      </c>
      <c r="BM803" s="104">
        <v>644637</v>
      </c>
      <c r="BN803" s="40">
        <v>0.64480750897100003</v>
      </c>
      <c r="BO803" s="47">
        <v>8.4183711018300494E-2</v>
      </c>
    </row>
    <row r="804" spans="1:67" ht="15.6" x14ac:dyDescent="0.3">
      <c r="A804" s="6" t="s">
        <v>849</v>
      </c>
      <c r="B804" s="7">
        <v>150000</v>
      </c>
      <c r="C804" s="8">
        <v>0.93592304217172995</v>
      </c>
      <c r="D804" s="9">
        <v>9.2046798257496704E-2</v>
      </c>
      <c r="F804" s="6" t="s">
        <v>1724</v>
      </c>
      <c r="G804" s="7">
        <v>101669763</v>
      </c>
      <c r="H804" s="8">
        <v>0.60888648657289701</v>
      </c>
      <c r="I804" s="9">
        <v>9.5407811160646006E-2</v>
      </c>
      <c r="AI804" s="2" t="s">
        <v>12230</v>
      </c>
      <c r="AJ804" s="54">
        <v>51374</v>
      </c>
      <c r="AK804" s="4">
        <v>-1.0701994600780433</v>
      </c>
      <c r="AL804" s="46">
        <v>3.04322E-2</v>
      </c>
      <c r="AU804" s="6" t="s">
        <v>5903</v>
      </c>
      <c r="AV804" s="53">
        <v>27161</v>
      </c>
      <c r="AW804" s="8">
        <v>1.7142471884434121</v>
      </c>
      <c r="AX804" s="47">
        <v>0</v>
      </c>
      <c r="AZ804" s="43" t="s">
        <v>11937</v>
      </c>
      <c r="BA804" s="7">
        <v>9697</v>
      </c>
      <c r="BB804" s="40">
        <v>1.4977373299119725</v>
      </c>
      <c r="BC804" s="47">
        <v>7.0140733999999997E-4</v>
      </c>
      <c r="BE804" s="76" t="s">
        <v>7818</v>
      </c>
      <c r="BF804" s="77">
        <v>7321</v>
      </c>
      <c r="BG804" s="92">
        <v>1.5645976171314855</v>
      </c>
      <c r="BH804" s="79">
        <v>0</v>
      </c>
      <c r="BI804" s="78">
        <v>1.4102094757549237</v>
      </c>
      <c r="BJ804" s="79">
        <v>6.470483E-4</v>
      </c>
      <c r="BL804" s="98" t="s">
        <v>12948</v>
      </c>
      <c r="BM804" s="104">
        <v>106182118</v>
      </c>
      <c r="BN804" s="40">
        <v>0.84040484558741702</v>
      </c>
      <c r="BO804" s="47">
        <v>8.4258783985154295E-2</v>
      </c>
    </row>
    <row r="805" spans="1:67" ht="15.6" x14ac:dyDescent="0.3">
      <c r="A805" s="6" t="s">
        <v>850</v>
      </c>
      <c r="B805" s="7">
        <v>6035</v>
      </c>
      <c r="C805" s="8">
        <v>0.93677954801424701</v>
      </c>
      <c r="D805" s="9">
        <v>9.5415470172673794E-2</v>
      </c>
      <c r="F805" s="6" t="s">
        <v>1725</v>
      </c>
      <c r="G805" s="7">
        <v>255349</v>
      </c>
      <c r="H805" s="8">
        <v>0.60888849623499197</v>
      </c>
      <c r="I805" s="9">
        <v>8.6812442513427998E-2</v>
      </c>
      <c r="AI805" s="2" t="s">
        <v>11829</v>
      </c>
      <c r="AJ805" s="54">
        <v>28638</v>
      </c>
      <c r="AK805" s="4">
        <v>-1.0701429654686034</v>
      </c>
      <c r="AL805" s="46">
        <v>6.8889375000000003E-2</v>
      </c>
      <c r="AU805" s="6" t="s">
        <v>5904</v>
      </c>
      <c r="AV805" s="53">
        <v>2355</v>
      </c>
      <c r="AW805" s="8">
        <v>1.7141415299559923</v>
      </c>
      <c r="AX805" s="47">
        <v>0</v>
      </c>
      <c r="AZ805" s="43" t="s">
        <v>11938</v>
      </c>
      <c r="BA805" s="7">
        <v>55781</v>
      </c>
      <c r="BB805" s="40">
        <v>1.529169925609515</v>
      </c>
      <c r="BC805" s="47">
        <v>7.0140733999999997E-4</v>
      </c>
      <c r="BE805" s="76" t="s">
        <v>5820</v>
      </c>
      <c r="BF805" s="77">
        <v>9991</v>
      </c>
      <c r="BG805" s="92">
        <v>1.0669003168600297</v>
      </c>
      <c r="BH805" s="79">
        <v>0</v>
      </c>
      <c r="BI805" s="78">
        <v>1.4113862185193116</v>
      </c>
      <c r="BJ805" s="79">
        <v>5.8096363999999992E-4</v>
      </c>
      <c r="BL805" s="98" t="s">
        <v>621</v>
      </c>
      <c r="BM805" s="104">
        <v>387043</v>
      </c>
      <c r="BN805" s="40">
        <v>0.77328677626343301</v>
      </c>
      <c r="BO805" s="47">
        <v>8.4259276942958594E-2</v>
      </c>
    </row>
    <row r="806" spans="1:67" ht="15.6" x14ac:dyDescent="0.3">
      <c r="A806" s="6" t="s">
        <v>851</v>
      </c>
      <c r="B806" s="7">
        <v>129049</v>
      </c>
      <c r="C806" s="8">
        <v>0.93762381841253495</v>
      </c>
      <c r="D806" s="9">
        <v>6.4294111298552795E-2</v>
      </c>
      <c r="F806" s="6" t="s">
        <v>1726</v>
      </c>
      <c r="G806" s="7">
        <v>8541</v>
      </c>
      <c r="H806" s="8">
        <v>0.60899809504834701</v>
      </c>
      <c r="I806" s="9">
        <v>9.9085011679060905E-2</v>
      </c>
      <c r="AI806" s="2" t="s">
        <v>7591</v>
      </c>
      <c r="AJ806" s="54">
        <v>2776</v>
      </c>
      <c r="AK806" s="4">
        <v>-1.0700782038604677</v>
      </c>
      <c r="AL806" s="46">
        <v>2.3244810000000001E-2</v>
      </c>
      <c r="AU806" s="6" t="s">
        <v>5905</v>
      </c>
      <c r="AV806" s="53">
        <v>80208</v>
      </c>
      <c r="AW806" s="8">
        <v>1.7140725377789123</v>
      </c>
      <c r="AX806" s="47">
        <v>0</v>
      </c>
      <c r="AZ806" s="43" t="s">
        <v>10146</v>
      </c>
      <c r="BA806" s="7">
        <v>9403</v>
      </c>
      <c r="BB806" s="40">
        <v>1.5547537146745734</v>
      </c>
      <c r="BC806" s="47">
        <v>7.0140733999999997E-4</v>
      </c>
      <c r="BE806" s="76" t="s">
        <v>7797</v>
      </c>
      <c r="BF806" s="77">
        <v>8939</v>
      </c>
      <c r="BG806" s="92">
        <v>1.0779751005350864</v>
      </c>
      <c r="BH806" s="79">
        <v>0</v>
      </c>
      <c r="BI806" s="78">
        <v>1.4128297498314943</v>
      </c>
      <c r="BJ806" s="79">
        <v>5.9396286E-4</v>
      </c>
      <c r="BL806" s="97" t="s">
        <v>10083</v>
      </c>
      <c r="BM806" s="105">
        <v>342527</v>
      </c>
      <c r="BN806" s="39">
        <v>-0.95870710001741899</v>
      </c>
      <c r="BO806" s="46">
        <v>8.4463871052621098E-2</v>
      </c>
    </row>
    <row r="807" spans="1:67" ht="15.6" x14ac:dyDescent="0.3">
      <c r="A807" s="6" t="s">
        <v>852</v>
      </c>
      <c r="B807" s="7">
        <v>100505984</v>
      </c>
      <c r="C807" s="8">
        <v>0.93800699803648002</v>
      </c>
      <c r="D807" s="9">
        <v>6.2018312579869297E-2</v>
      </c>
      <c r="F807" s="6" t="s">
        <v>647</v>
      </c>
      <c r="G807" s="7">
        <v>389672</v>
      </c>
      <c r="H807" s="8">
        <v>0.60901857244707502</v>
      </c>
      <c r="I807" s="9">
        <v>8.1627033474468202E-2</v>
      </c>
      <c r="AI807" s="2" t="s">
        <v>7444</v>
      </c>
      <c r="AJ807" s="54">
        <v>10163</v>
      </c>
      <c r="AK807" s="4">
        <v>-1.0690740137776324</v>
      </c>
      <c r="AL807" s="46">
        <v>2.2682617000000002E-2</v>
      </c>
      <c r="AU807" s="6" t="s">
        <v>5906</v>
      </c>
      <c r="AV807" s="53">
        <v>6142</v>
      </c>
      <c r="AW807" s="8">
        <v>1.7139647556334237</v>
      </c>
      <c r="AX807" s="47">
        <v>0</v>
      </c>
      <c r="AZ807" s="43" t="s">
        <v>11939</v>
      </c>
      <c r="BA807" s="7">
        <v>64073</v>
      </c>
      <c r="BB807" s="40">
        <v>1.627667346011985</v>
      </c>
      <c r="BC807" s="47">
        <v>7.0140733999999997E-4</v>
      </c>
      <c r="BE807" s="76" t="s">
        <v>11971</v>
      </c>
      <c r="BF807" s="77">
        <v>3073</v>
      </c>
      <c r="BG807" s="92">
        <v>1.3784985834511609</v>
      </c>
      <c r="BH807" s="79">
        <v>0</v>
      </c>
      <c r="BI807" s="78">
        <v>1.4138653745484149</v>
      </c>
      <c r="BJ807" s="79">
        <v>7.3580469999999997E-4</v>
      </c>
      <c r="BL807" s="97" t="s">
        <v>12950</v>
      </c>
      <c r="BM807" s="105">
        <v>116444</v>
      </c>
      <c r="BN807" s="39">
        <v>-0.90085067955973797</v>
      </c>
      <c r="BO807" s="46">
        <v>8.4463871052621098E-2</v>
      </c>
    </row>
    <row r="808" spans="1:67" ht="15.6" x14ac:dyDescent="0.3">
      <c r="A808" s="6" t="s">
        <v>853</v>
      </c>
      <c r="B808" s="7">
        <v>109245082</v>
      </c>
      <c r="C808" s="8">
        <v>0.93820832727578496</v>
      </c>
      <c r="D808" s="9">
        <v>7.2503963597200696E-2</v>
      </c>
      <c r="F808" s="6" t="s">
        <v>1727</v>
      </c>
      <c r="G808" s="7">
        <v>23333</v>
      </c>
      <c r="H808" s="8">
        <v>0.60906022728519005</v>
      </c>
      <c r="I808" s="9">
        <v>8.8268984218044202E-2</v>
      </c>
      <c r="AI808" s="2" t="s">
        <v>2113</v>
      </c>
      <c r="AJ808" s="54">
        <v>84191</v>
      </c>
      <c r="AK808" s="4">
        <v>-1.0686960036586757</v>
      </c>
      <c r="AL808" s="46">
        <v>1.6360531000000001E-2</v>
      </c>
      <c r="AU808" s="6" t="s">
        <v>5907</v>
      </c>
      <c r="AV808" s="53">
        <v>6144</v>
      </c>
      <c r="AW808" s="8">
        <v>1.7138428039047038</v>
      </c>
      <c r="AX808" s="47">
        <v>0</v>
      </c>
      <c r="AZ808" s="43" t="s">
        <v>11940</v>
      </c>
      <c r="BA808" s="7">
        <v>200185</v>
      </c>
      <c r="BB808" s="40">
        <v>1.6717757000776241</v>
      </c>
      <c r="BC808" s="47">
        <v>7.0140733999999997E-4</v>
      </c>
      <c r="BE808" s="76" t="s">
        <v>6464</v>
      </c>
      <c r="BF808" s="77">
        <v>7499</v>
      </c>
      <c r="BG808" s="92">
        <v>1.1393627460638467</v>
      </c>
      <c r="BH808" s="79">
        <v>0</v>
      </c>
      <c r="BI808" s="78">
        <v>1.4141262217518886</v>
      </c>
      <c r="BJ808" s="79">
        <v>8.1102799999999999E-4</v>
      </c>
      <c r="BL808" s="98" t="s">
        <v>12951</v>
      </c>
      <c r="BM808" s="104">
        <v>653238</v>
      </c>
      <c r="BN808" s="40">
        <v>0.73418910446765295</v>
      </c>
      <c r="BO808" s="47">
        <v>8.4463871052621098E-2</v>
      </c>
    </row>
    <row r="809" spans="1:67" ht="15.6" x14ac:dyDescent="0.3">
      <c r="A809" s="6" t="s">
        <v>854</v>
      </c>
      <c r="B809" s="7">
        <v>9293</v>
      </c>
      <c r="C809" s="8">
        <v>0.93832877342927901</v>
      </c>
      <c r="D809" s="9">
        <v>6.2018312579869297E-2</v>
      </c>
      <c r="F809" s="6" t="s">
        <v>1728</v>
      </c>
      <c r="G809" s="7">
        <v>1163</v>
      </c>
      <c r="H809" s="8">
        <v>0.60909182742476697</v>
      </c>
      <c r="I809" s="9">
        <v>9.1588998676405603E-2</v>
      </c>
      <c r="AI809" s="2" t="s">
        <v>7310</v>
      </c>
      <c r="AJ809" s="54">
        <v>528</v>
      </c>
      <c r="AK809" s="4">
        <v>-1.0685916673073657</v>
      </c>
      <c r="AL809" s="46">
        <v>4.0278873E-2</v>
      </c>
      <c r="AU809" s="6" t="s">
        <v>5908</v>
      </c>
      <c r="AV809" s="53">
        <v>51719</v>
      </c>
      <c r="AW809" s="8">
        <v>1.7138366466742379</v>
      </c>
      <c r="AX809" s="47">
        <v>0</v>
      </c>
      <c r="AZ809" s="43" t="s">
        <v>11941</v>
      </c>
      <c r="BA809" s="7">
        <v>112268097</v>
      </c>
      <c r="BB809" s="40">
        <v>1.6981235551044189</v>
      </c>
      <c r="BC809" s="47">
        <v>7.0140733999999997E-4</v>
      </c>
      <c r="BE809" s="76" t="s">
        <v>5658</v>
      </c>
      <c r="BF809" s="77">
        <v>5660</v>
      </c>
      <c r="BG809" s="92">
        <v>1.208124663492437</v>
      </c>
      <c r="BH809" s="79">
        <v>0</v>
      </c>
      <c r="BI809" s="78">
        <v>1.414283421946509</v>
      </c>
      <c r="BJ809" s="79">
        <v>6.7576840000000001E-4</v>
      </c>
      <c r="BL809" s="98" t="s">
        <v>383</v>
      </c>
      <c r="BM809" s="104">
        <v>106480208</v>
      </c>
      <c r="BN809" s="40">
        <v>0.76162732095023999</v>
      </c>
      <c r="BO809" s="47">
        <v>8.4463871052621098E-2</v>
      </c>
    </row>
    <row r="810" spans="1:67" ht="15.6" x14ac:dyDescent="0.3">
      <c r="A810" s="6" t="s">
        <v>855</v>
      </c>
      <c r="B810" s="7">
        <v>2268</v>
      </c>
      <c r="C810" s="8">
        <v>0.93843080933283296</v>
      </c>
      <c r="D810" s="9">
        <v>8.7218153772273696E-2</v>
      </c>
      <c r="F810" s="6" t="s">
        <v>1729</v>
      </c>
      <c r="G810" s="7">
        <v>645998</v>
      </c>
      <c r="H810" s="8">
        <v>0.60913313816500803</v>
      </c>
      <c r="I810" s="9">
        <v>7.1898214042870903E-2</v>
      </c>
      <c r="AI810" s="2" t="s">
        <v>11994</v>
      </c>
      <c r="AJ810" s="54">
        <v>58489</v>
      </c>
      <c r="AK810" s="4">
        <v>-1.067997142540303</v>
      </c>
      <c r="AL810" s="46">
        <v>4.7455589999999999E-2</v>
      </c>
      <c r="AU810" s="6" t="s">
        <v>5909</v>
      </c>
      <c r="AV810" s="53">
        <v>253832</v>
      </c>
      <c r="AW810" s="8">
        <v>1.713668324203377</v>
      </c>
      <c r="AX810" s="47">
        <v>0</v>
      </c>
      <c r="AZ810" s="43" t="s">
        <v>9849</v>
      </c>
      <c r="BA810" s="7">
        <v>2517</v>
      </c>
      <c r="BB810" s="40">
        <v>1.7748193123681404</v>
      </c>
      <c r="BC810" s="47">
        <v>7.0140733999999997E-4</v>
      </c>
      <c r="BE810" s="76" t="s">
        <v>9416</v>
      </c>
      <c r="BF810" s="77">
        <v>1660</v>
      </c>
      <c r="BG810" s="92">
        <v>1.445203975965397</v>
      </c>
      <c r="BH810" s="79">
        <v>0</v>
      </c>
      <c r="BI810" s="78">
        <v>1.4154188794001197</v>
      </c>
      <c r="BJ810" s="79">
        <v>6.470483E-4</v>
      </c>
      <c r="BL810" s="98" t="s">
        <v>570</v>
      </c>
      <c r="BM810" s="104">
        <v>107436076</v>
      </c>
      <c r="BN810" s="40">
        <v>0.83064145539802103</v>
      </c>
      <c r="BO810" s="47">
        <v>8.4463871052621098E-2</v>
      </c>
    </row>
    <row r="811" spans="1:67" ht="15.6" x14ac:dyDescent="0.3">
      <c r="A811" s="6" t="s">
        <v>856</v>
      </c>
      <c r="B811" s="7">
        <v>3987</v>
      </c>
      <c r="C811" s="8">
        <v>0.93846427480097605</v>
      </c>
      <c r="D811" s="9">
        <v>9.8111825429256005E-2</v>
      </c>
      <c r="F811" s="6" t="s">
        <v>1730</v>
      </c>
      <c r="G811" s="7">
        <v>100874009</v>
      </c>
      <c r="H811" s="8">
        <v>0.60922514078433299</v>
      </c>
      <c r="I811" s="9">
        <v>8.2606118838183695E-2</v>
      </c>
      <c r="AI811" s="2" t="s">
        <v>13636</v>
      </c>
      <c r="AJ811" s="54">
        <v>100126309</v>
      </c>
      <c r="AK811" s="4">
        <v>-1.0676291512618761</v>
      </c>
      <c r="AL811" s="46">
        <v>4.9871387000000003E-2</v>
      </c>
      <c r="AU811" s="6" t="s">
        <v>5910</v>
      </c>
      <c r="AV811" s="53">
        <v>10526</v>
      </c>
      <c r="AW811" s="8">
        <v>1.7136576357011239</v>
      </c>
      <c r="AX811" s="47">
        <v>0</v>
      </c>
      <c r="AZ811" s="43" t="s">
        <v>11942</v>
      </c>
      <c r="BA811" s="7">
        <v>23335</v>
      </c>
      <c r="BB811" s="40">
        <v>1.2167492411293583</v>
      </c>
      <c r="BC811" s="47">
        <v>7.0498960000000004E-4</v>
      </c>
      <c r="BE811" s="76" t="s">
        <v>5828</v>
      </c>
      <c r="BF811" s="77">
        <v>64848</v>
      </c>
      <c r="BG811" s="92">
        <v>1.2119882219239104</v>
      </c>
      <c r="BH811" s="79">
        <v>0</v>
      </c>
      <c r="BI811" s="78">
        <v>1.4156353724726312</v>
      </c>
      <c r="BJ811" s="79">
        <v>4.6823937000000005E-4</v>
      </c>
      <c r="BL811" s="98" t="s">
        <v>12949</v>
      </c>
      <c r="BM811" s="104">
        <v>27033</v>
      </c>
      <c r="BN811" s="40">
        <v>0.98931784711438897</v>
      </c>
      <c r="BO811" s="47">
        <v>8.4463871052621098E-2</v>
      </c>
    </row>
    <row r="812" spans="1:67" ht="15.6" x14ac:dyDescent="0.3">
      <c r="A812" s="6" t="s">
        <v>857</v>
      </c>
      <c r="B812" s="7">
        <v>107133508</v>
      </c>
      <c r="C812" s="8">
        <v>0.93937178889539996</v>
      </c>
      <c r="D812" s="9">
        <v>7.4405533677301197E-2</v>
      </c>
      <c r="F812" s="6" t="s">
        <v>1731</v>
      </c>
      <c r="G812" s="7">
        <v>414208</v>
      </c>
      <c r="H812" s="8">
        <v>0.60923181273997096</v>
      </c>
      <c r="I812" s="9">
        <v>7.2379853880398595E-2</v>
      </c>
      <c r="AI812" s="2" t="s">
        <v>13637</v>
      </c>
      <c r="AJ812" s="54">
        <v>55132</v>
      </c>
      <c r="AK812" s="4">
        <v>-1.0675334489900528</v>
      </c>
      <c r="AL812" s="46">
        <v>1.9957703E-2</v>
      </c>
      <c r="AU812" s="6" t="s">
        <v>5911</v>
      </c>
      <c r="AV812" s="53">
        <v>498</v>
      </c>
      <c r="AW812" s="8">
        <v>1.7134709480194701</v>
      </c>
      <c r="AX812" s="47">
        <v>0</v>
      </c>
      <c r="AZ812" s="43" t="s">
        <v>6837</v>
      </c>
      <c r="BA812" s="7">
        <v>84196</v>
      </c>
      <c r="BB812" s="40">
        <v>1.2198630157781103</v>
      </c>
      <c r="BC812" s="47">
        <v>7.0498960000000004E-4</v>
      </c>
      <c r="BE812" s="76" t="s">
        <v>5540</v>
      </c>
      <c r="BF812" s="77">
        <v>1968</v>
      </c>
      <c r="BG812" s="92">
        <v>1.4646002078277158</v>
      </c>
      <c r="BH812" s="79">
        <v>0</v>
      </c>
      <c r="BI812" s="78">
        <v>1.4176544994179361</v>
      </c>
      <c r="BJ812" s="79">
        <v>8.5418919999999995E-4</v>
      </c>
      <c r="BL812" s="97" t="s">
        <v>69</v>
      </c>
      <c r="BM812" s="105">
        <v>26517</v>
      </c>
      <c r="BN812" s="39">
        <v>-0.84288471167355905</v>
      </c>
      <c r="BO812" s="46">
        <v>8.4514329289805998E-2</v>
      </c>
    </row>
    <row r="813" spans="1:67" ht="15.6" x14ac:dyDescent="0.3">
      <c r="A813" s="6" t="s">
        <v>858</v>
      </c>
      <c r="B813" s="7">
        <v>54855</v>
      </c>
      <c r="C813" s="8">
        <v>0.93942390361542205</v>
      </c>
      <c r="D813" s="9">
        <v>8.7404702993398795E-2</v>
      </c>
      <c r="F813" s="6" t="s">
        <v>1732</v>
      </c>
      <c r="G813" s="7">
        <v>106478976</v>
      </c>
      <c r="H813" s="8">
        <v>0.60953518034485399</v>
      </c>
      <c r="I813" s="9">
        <v>8.4988327189214702E-2</v>
      </c>
      <c r="AI813" s="2" t="s">
        <v>5718</v>
      </c>
      <c r="AJ813" s="54">
        <v>23607</v>
      </c>
      <c r="AK813" s="4">
        <v>-1.0671813857921617</v>
      </c>
      <c r="AL813" s="46">
        <v>1.7660768E-2</v>
      </c>
      <c r="AU813" s="6" t="s">
        <v>5912</v>
      </c>
      <c r="AV813" s="53">
        <v>10413</v>
      </c>
      <c r="AW813" s="8">
        <v>1.713141062331031</v>
      </c>
      <c r="AX813" s="47">
        <v>0</v>
      </c>
      <c r="AZ813" s="43" t="s">
        <v>5982</v>
      </c>
      <c r="BA813" s="7">
        <v>10598</v>
      </c>
      <c r="BB813" s="40">
        <v>1.2821989897655011</v>
      </c>
      <c r="BC813" s="47">
        <v>7.0498960000000004E-4</v>
      </c>
      <c r="BE813" s="76" t="s">
        <v>5231</v>
      </c>
      <c r="BF813" s="77">
        <v>9950</v>
      </c>
      <c r="BG813" s="92">
        <v>1.4368012604063238</v>
      </c>
      <c r="BH813" s="79">
        <v>0</v>
      </c>
      <c r="BI813" s="78">
        <v>1.4182693007385196</v>
      </c>
      <c r="BJ813" s="79">
        <v>6.4263016000000006E-4</v>
      </c>
      <c r="BL813" s="98" t="s">
        <v>1387</v>
      </c>
      <c r="BM813" s="104">
        <v>280658</v>
      </c>
      <c r="BN813" s="40">
        <v>0.72842868908750202</v>
      </c>
      <c r="BO813" s="47">
        <v>8.4514329289805998E-2</v>
      </c>
    </row>
    <row r="814" spans="1:67" ht="15.6" x14ac:dyDescent="0.3">
      <c r="A814" s="6" t="s">
        <v>859</v>
      </c>
      <c r="B814" s="7">
        <v>403251</v>
      </c>
      <c r="C814" s="8">
        <v>0.93965917051108405</v>
      </c>
      <c r="D814" s="9">
        <v>6.2018312579869297E-2</v>
      </c>
      <c r="F814" s="6" t="s">
        <v>1733</v>
      </c>
      <c r="G814" s="7">
        <v>84734</v>
      </c>
      <c r="H814" s="8">
        <v>0.60954326636113898</v>
      </c>
      <c r="I814" s="9">
        <v>9.8918437741693704E-2</v>
      </c>
      <c r="AI814" s="2" t="s">
        <v>6306</v>
      </c>
      <c r="AJ814" s="54">
        <v>25831</v>
      </c>
      <c r="AK814" s="4">
        <v>-1.067049894312567</v>
      </c>
      <c r="AL814" s="46">
        <v>2.2265418000000002E-2</v>
      </c>
      <c r="AU814" s="6" t="s">
        <v>5913</v>
      </c>
      <c r="AV814" s="53">
        <v>9556</v>
      </c>
      <c r="AW814" s="8">
        <v>1.7130129682159529</v>
      </c>
      <c r="AX814" s="47">
        <v>0</v>
      </c>
      <c r="AZ814" s="43" t="s">
        <v>5556</v>
      </c>
      <c r="BA814" s="7">
        <v>5707</v>
      </c>
      <c r="BB814" s="40">
        <v>1.2947442456525389</v>
      </c>
      <c r="BC814" s="47">
        <v>7.0498960000000004E-4</v>
      </c>
      <c r="BE814" s="76" t="s">
        <v>6268</v>
      </c>
      <c r="BF814" s="77">
        <v>7295</v>
      </c>
      <c r="BG814" s="92">
        <v>1.1473917599170445</v>
      </c>
      <c r="BH814" s="79">
        <v>0</v>
      </c>
      <c r="BI814" s="78">
        <v>1.4189444326336362</v>
      </c>
      <c r="BJ814" s="79">
        <v>1.0209834600000002E-3</v>
      </c>
      <c r="BL814" s="98" t="s">
        <v>12952</v>
      </c>
      <c r="BM814" s="104">
        <v>100271918</v>
      </c>
      <c r="BN814" s="40">
        <v>0.88267185425640204</v>
      </c>
      <c r="BO814" s="47">
        <v>8.4514329289805998E-2</v>
      </c>
    </row>
    <row r="815" spans="1:67" ht="15.6" x14ac:dyDescent="0.3">
      <c r="A815" s="6" t="s">
        <v>860</v>
      </c>
      <c r="B815" s="7">
        <v>100873179</v>
      </c>
      <c r="C815" s="8">
        <v>0.93993782249121904</v>
      </c>
      <c r="D815" s="9">
        <v>6.4234565544169106E-2</v>
      </c>
      <c r="F815" s="6" t="s">
        <v>1734</v>
      </c>
      <c r="G815" s="7">
        <v>246785</v>
      </c>
      <c r="H815" s="8">
        <v>0.60957277161600798</v>
      </c>
      <c r="I815" s="9">
        <v>8.3181924208201599E-2</v>
      </c>
      <c r="AI815" s="2" t="s">
        <v>6065</v>
      </c>
      <c r="AJ815" s="54">
        <v>6780</v>
      </c>
      <c r="AK815" s="4">
        <v>-1.0660714905015676</v>
      </c>
      <c r="AL815" s="46">
        <v>2.1091470000000001E-2</v>
      </c>
      <c r="AU815" s="6" t="s">
        <v>5914</v>
      </c>
      <c r="AV815" s="53">
        <v>4783</v>
      </c>
      <c r="AW815" s="8">
        <v>1.7129841003661539</v>
      </c>
      <c r="AX815" s="47">
        <v>0</v>
      </c>
      <c r="AZ815" s="43" t="s">
        <v>5882</v>
      </c>
      <c r="BA815" s="7">
        <v>659</v>
      </c>
      <c r="BB815" s="40">
        <v>1.3013630603252215</v>
      </c>
      <c r="BC815" s="47">
        <v>7.0498960000000004E-4</v>
      </c>
      <c r="BE815" s="76" t="s">
        <v>6444</v>
      </c>
      <c r="BF815" s="77">
        <v>506</v>
      </c>
      <c r="BG815" s="92">
        <v>1.1353889512132105</v>
      </c>
      <c r="BH815" s="79">
        <v>0</v>
      </c>
      <c r="BI815" s="78">
        <v>1.4191800877439604</v>
      </c>
      <c r="BJ815" s="79">
        <v>5.0378453000000001E-4</v>
      </c>
      <c r="BL815" s="97" t="s">
        <v>51</v>
      </c>
      <c r="BM815" s="105">
        <v>157869</v>
      </c>
      <c r="BN815" s="39">
        <v>-1.0755505449401299</v>
      </c>
      <c r="BO815" s="46">
        <v>8.4824239289633396E-2</v>
      </c>
    </row>
    <row r="816" spans="1:67" ht="15.6" x14ac:dyDescent="0.3">
      <c r="A816" s="6" t="s">
        <v>861</v>
      </c>
      <c r="B816" s="7">
        <v>101928851</v>
      </c>
      <c r="C816" s="8">
        <v>0.940597206399304</v>
      </c>
      <c r="D816" s="9">
        <v>8.9601847039667296E-2</v>
      </c>
      <c r="F816" s="6" t="s">
        <v>1735</v>
      </c>
      <c r="G816" s="7">
        <v>100420968</v>
      </c>
      <c r="H816" s="8">
        <v>0.60988742523582595</v>
      </c>
      <c r="I816" s="9">
        <v>9.7447792101115094E-2</v>
      </c>
      <c r="AI816" s="2" t="s">
        <v>6999</v>
      </c>
      <c r="AJ816" s="54">
        <v>8450</v>
      </c>
      <c r="AK816" s="4">
        <v>-1.0655825373080419</v>
      </c>
      <c r="AL816" s="46">
        <v>2.4141675999999997E-2</v>
      </c>
      <c r="AU816" s="6" t="s">
        <v>5915</v>
      </c>
      <c r="AV816" s="53">
        <v>204851</v>
      </c>
      <c r="AW816" s="8">
        <v>1.7129344603957566</v>
      </c>
      <c r="AX816" s="47">
        <v>0</v>
      </c>
      <c r="AZ816" s="43" t="s">
        <v>11943</v>
      </c>
      <c r="BA816" s="7">
        <v>7412</v>
      </c>
      <c r="BB816" s="40">
        <v>1.3034992819650686</v>
      </c>
      <c r="BC816" s="47">
        <v>7.0498960000000004E-4</v>
      </c>
      <c r="BE816" s="76" t="s">
        <v>9717</v>
      </c>
      <c r="BF816" s="77">
        <v>9039</v>
      </c>
      <c r="BG816" s="92">
        <v>1.381364338375733</v>
      </c>
      <c r="BH816" s="79">
        <v>0</v>
      </c>
      <c r="BI816" s="78">
        <v>1.4205710603847923</v>
      </c>
      <c r="BJ816" s="79">
        <v>7.0140733999999997E-4</v>
      </c>
      <c r="BL816" s="97" t="s">
        <v>11140</v>
      </c>
      <c r="BM816" s="105">
        <v>6909</v>
      </c>
      <c r="BN816" s="39">
        <v>-0.87326309613259401</v>
      </c>
      <c r="BO816" s="46">
        <v>8.4824239289633396E-2</v>
      </c>
    </row>
    <row r="817" spans="1:67" ht="15.6" x14ac:dyDescent="0.3">
      <c r="A817" s="6" t="s">
        <v>862</v>
      </c>
      <c r="B817" s="7">
        <v>57817</v>
      </c>
      <c r="C817" s="8">
        <v>0.94084115113304601</v>
      </c>
      <c r="D817" s="9">
        <v>6.2018312579869297E-2</v>
      </c>
      <c r="F817" s="6" t="s">
        <v>1736</v>
      </c>
      <c r="G817" s="7">
        <v>677805</v>
      </c>
      <c r="H817" s="8">
        <v>0.61011683414573403</v>
      </c>
      <c r="I817" s="9">
        <v>8.5297607310007295E-2</v>
      </c>
      <c r="AI817" s="2" t="s">
        <v>10330</v>
      </c>
      <c r="AJ817" s="54">
        <v>54931</v>
      </c>
      <c r="AK817" s="4">
        <v>-1.0648816210242171</v>
      </c>
      <c r="AL817" s="46">
        <v>7.1106539999999992E-3</v>
      </c>
      <c r="AU817" s="6" t="s">
        <v>5916</v>
      </c>
      <c r="AV817" s="53">
        <v>55604</v>
      </c>
      <c r="AW817" s="8">
        <v>1.7129036105819584</v>
      </c>
      <c r="AX817" s="47">
        <v>0</v>
      </c>
      <c r="AZ817" s="43" t="s">
        <v>11944</v>
      </c>
      <c r="BA817" s="7">
        <v>83732</v>
      </c>
      <c r="BB817" s="40">
        <v>1.3130475764504377</v>
      </c>
      <c r="BC817" s="47">
        <v>7.0498960000000004E-4</v>
      </c>
      <c r="BE817" s="76" t="s">
        <v>6652</v>
      </c>
      <c r="BF817" s="77">
        <v>8886</v>
      </c>
      <c r="BG817" s="92">
        <v>1.2061280623833508</v>
      </c>
      <c r="BH817" s="79">
        <v>0</v>
      </c>
      <c r="BI817" s="78">
        <v>1.4218184354603838</v>
      </c>
      <c r="BJ817" s="79">
        <v>5.8889490000000005E-4</v>
      </c>
      <c r="BL817" s="98" t="s">
        <v>135</v>
      </c>
      <c r="BM817" s="104">
        <v>342931</v>
      </c>
      <c r="BN817" s="40">
        <v>0.62107351145819201</v>
      </c>
      <c r="BO817" s="47">
        <v>8.4824239289633396E-2</v>
      </c>
    </row>
    <row r="818" spans="1:67" ht="15.6" x14ac:dyDescent="0.3">
      <c r="A818" s="6" t="s">
        <v>863</v>
      </c>
      <c r="B818" s="7">
        <v>107075161</v>
      </c>
      <c r="C818" s="8">
        <v>0.94364373044402705</v>
      </c>
      <c r="D818" s="9">
        <v>9.1351966856872996E-2</v>
      </c>
      <c r="F818" s="6" t="s">
        <v>1737</v>
      </c>
      <c r="G818" s="7">
        <v>645834</v>
      </c>
      <c r="H818" s="8">
        <v>0.61016557882439804</v>
      </c>
      <c r="I818" s="9">
        <v>8.8806592446677601E-2</v>
      </c>
      <c r="AI818" s="2" t="s">
        <v>1717</v>
      </c>
      <c r="AJ818" s="54">
        <v>8263</v>
      </c>
      <c r="AK818" s="4">
        <v>-1.0646888065133306</v>
      </c>
      <c r="AL818" s="46">
        <v>2.5382229999999999E-2</v>
      </c>
      <c r="AU818" s="6" t="s">
        <v>5917</v>
      </c>
      <c r="AV818" s="53">
        <v>3664</v>
      </c>
      <c r="AW818" s="8">
        <v>1.712808020379577</v>
      </c>
      <c r="AX818" s="47">
        <v>0</v>
      </c>
      <c r="AZ818" s="43" t="s">
        <v>11945</v>
      </c>
      <c r="BA818" s="7">
        <v>26235</v>
      </c>
      <c r="BB818" s="40">
        <v>1.3204310705753735</v>
      </c>
      <c r="BC818" s="47">
        <v>7.0498960000000004E-4</v>
      </c>
      <c r="BE818" s="76" t="s">
        <v>5321</v>
      </c>
      <c r="BF818" s="77">
        <v>55737</v>
      </c>
      <c r="BG818" s="92">
        <v>1.3270683669603081</v>
      </c>
      <c r="BH818" s="79">
        <v>0</v>
      </c>
      <c r="BI818" s="78">
        <v>1.4228992857807683</v>
      </c>
      <c r="BJ818" s="79">
        <v>7.3580469999999997E-4</v>
      </c>
      <c r="BL818" s="98" t="s">
        <v>12954</v>
      </c>
      <c r="BM818" s="104">
        <v>105371609</v>
      </c>
      <c r="BN818" s="40">
        <v>0.63711801041570304</v>
      </c>
      <c r="BO818" s="47">
        <v>8.4824239289633396E-2</v>
      </c>
    </row>
    <row r="819" spans="1:67" ht="15.6" x14ac:dyDescent="0.3">
      <c r="A819" s="6" t="s">
        <v>864</v>
      </c>
      <c r="B819" s="7">
        <v>63036</v>
      </c>
      <c r="C819" s="8">
        <v>0.94492979618184803</v>
      </c>
      <c r="D819" s="9">
        <v>6.2018312579869297E-2</v>
      </c>
      <c r="F819" s="6" t="s">
        <v>1738</v>
      </c>
      <c r="G819" s="7">
        <v>653121</v>
      </c>
      <c r="H819" s="8">
        <v>0.61029372046545804</v>
      </c>
      <c r="I819" s="9">
        <v>8.4079692553437793E-2</v>
      </c>
      <c r="AI819" s="2" t="s">
        <v>11705</v>
      </c>
      <c r="AJ819" s="54">
        <v>84328</v>
      </c>
      <c r="AK819" s="4">
        <v>-1.0646708210612608</v>
      </c>
      <c r="AL819" s="46">
        <v>1.5922002000000001E-2</v>
      </c>
      <c r="AU819" s="6" t="s">
        <v>5918</v>
      </c>
      <c r="AV819" s="53">
        <v>8821</v>
      </c>
      <c r="AW819" s="8">
        <v>1.7124419728137859</v>
      </c>
      <c r="AX819" s="47">
        <v>0</v>
      </c>
      <c r="AZ819" s="43" t="s">
        <v>8706</v>
      </c>
      <c r="BA819" s="7">
        <v>83941</v>
      </c>
      <c r="BB819" s="40">
        <v>1.3251066566830119</v>
      </c>
      <c r="BC819" s="47">
        <v>7.0498960000000004E-4</v>
      </c>
      <c r="BE819" s="76" t="s">
        <v>7762</v>
      </c>
      <c r="BF819" s="77">
        <v>9470</v>
      </c>
      <c r="BG819" s="92">
        <v>1.1446622884897593</v>
      </c>
      <c r="BH819" s="79">
        <v>0</v>
      </c>
      <c r="BI819" s="78">
        <v>1.422973537597396</v>
      </c>
      <c r="BJ819" s="79">
        <v>4.5647143999999999E-4</v>
      </c>
      <c r="BL819" s="98" t="s">
        <v>800</v>
      </c>
      <c r="BM819" s="104">
        <v>728833</v>
      </c>
      <c r="BN819" s="40">
        <v>0.69513998358080298</v>
      </c>
      <c r="BO819" s="47">
        <v>8.4824239289633396E-2</v>
      </c>
    </row>
    <row r="820" spans="1:67" ht="15.6" x14ac:dyDescent="0.3">
      <c r="A820" s="6" t="s">
        <v>865</v>
      </c>
      <c r="B820" s="7">
        <v>56849</v>
      </c>
      <c r="C820" s="8">
        <v>0.94511082219907805</v>
      </c>
      <c r="D820" s="9">
        <v>6.2018312579869297E-2</v>
      </c>
      <c r="F820" s="6" t="s">
        <v>1739</v>
      </c>
      <c r="G820" s="7">
        <v>100128849</v>
      </c>
      <c r="H820" s="8">
        <v>0.61029738594374505</v>
      </c>
      <c r="I820" s="9">
        <v>9.5089160416022597E-2</v>
      </c>
      <c r="AI820" s="2" t="s">
        <v>7537</v>
      </c>
      <c r="AJ820" s="54">
        <v>26003</v>
      </c>
      <c r="AK820" s="4">
        <v>-1.0639692314794085</v>
      </c>
      <c r="AL820" s="46">
        <v>2.8271546000000002E-2</v>
      </c>
      <c r="AU820" s="6" t="s">
        <v>5919</v>
      </c>
      <c r="AV820" s="53">
        <v>2140</v>
      </c>
      <c r="AW820" s="8">
        <v>1.7123889683306193</v>
      </c>
      <c r="AX820" s="47">
        <v>0</v>
      </c>
      <c r="AZ820" s="43" t="s">
        <v>5808</v>
      </c>
      <c r="BA820" s="7">
        <v>5691</v>
      </c>
      <c r="BB820" s="40">
        <v>1.334610034275888</v>
      </c>
      <c r="BC820" s="47">
        <v>7.0498960000000004E-4</v>
      </c>
      <c r="BE820" s="76" t="s">
        <v>5335</v>
      </c>
      <c r="BF820" s="77">
        <v>51100</v>
      </c>
      <c r="BG820" s="92">
        <v>1.4147923104563549</v>
      </c>
      <c r="BH820" s="79">
        <v>0</v>
      </c>
      <c r="BI820" s="78">
        <v>1.4241621224264056</v>
      </c>
      <c r="BJ820" s="79">
        <v>5.5303269999999998E-4</v>
      </c>
      <c r="BL820" s="98" t="s">
        <v>852</v>
      </c>
      <c r="BM820" s="104">
        <v>100505984</v>
      </c>
      <c r="BN820" s="40">
        <v>0.786872005958551</v>
      </c>
      <c r="BO820" s="47">
        <v>8.4824239289633396E-2</v>
      </c>
    </row>
    <row r="821" spans="1:67" ht="15.6" x14ac:dyDescent="0.3">
      <c r="A821" s="6" t="s">
        <v>866</v>
      </c>
      <c r="B821" s="7">
        <v>9194</v>
      </c>
      <c r="C821" s="8">
        <v>0.94673675937008706</v>
      </c>
      <c r="D821" s="9">
        <v>7.4405533677301197E-2</v>
      </c>
      <c r="F821" s="6" t="s">
        <v>977</v>
      </c>
      <c r="G821" s="7">
        <v>3164</v>
      </c>
      <c r="H821" s="8">
        <v>0.61036546770960798</v>
      </c>
      <c r="I821" s="9">
        <v>9.5446794907843399E-2</v>
      </c>
      <c r="AI821" s="2" t="s">
        <v>591</v>
      </c>
      <c r="AJ821" s="54">
        <v>1673</v>
      </c>
      <c r="AK821" s="4">
        <v>-1.0636185193598058</v>
      </c>
      <c r="AL821" s="46">
        <v>8.641916999999999E-2</v>
      </c>
      <c r="AU821" s="6" t="s">
        <v>5920</v>
      </c>
      <c r="AV821" s="53">
        <v>2521</v>
      </c>
      <c r="AW821" s="8">
        <v>1.7123296661563405</v>
      </c>
      <c r="AX821" s="47">
        <v>0</v>
      </c>
      <c r="AZ821" s="43" t="s">
        <v>2712</v>
      </c>
      <c r="BA821" s="7">
        <v>2199</v>
      </c>
      <c r="BB821" s="40">
        <v>1.3627850169189768</v>
      </c>
      <c r="BC821" s="47">
        <v>7.0498960000000004E-4</v>
      </c>
      <c r="BE821" s="76" t="s">
        <v>6316</v>
      </c>
      <c r="BF821" s="77">
        <v>6814</v>
      </c>
      <c r="BG821" s="92">
        <v>1.3578736123499955</v>
      </c>
      <c r="BH821" s="79">
        <v>0</v>
      </c>
      <c r="BI821" s="78">
        <v>1.4242718961096781</v>
      </c>
      <c r="BJ821" s="79">
        <v>5.3585779999999999E-4</v>
      </c>
      <c r="BL821" s="98" t="s">
        <v>12953</v>
      </c>
      <c r="BM821" s="104">
        <v>101927629</v>
      </c>
      <c r="BN821" s="40">
        <v>0.81090660863617203</v>
      </c>
      <c r="BO821" s="47">
        <v>8.4824239289633396E-2</v>
      </c>
    </row>
    <row r="822" spans="1:67" ht="15.6" x14ac:dyDescent="0.3">
      <c r="A822" s="6" t="s">
        <v>867</v>
      </c>
      <c r="B822" s="7">
        <v>55203</v>
      </c>
      <c r="C822" s="8">
        <v>0.94682079854826295</v>
      </c>
      <c r="D822" s="9">
        <v>7.5770218691491101E-2</v>
      </c>
      <c r="F822" s="6" t="s">
        <v>373</v>
      </c>
      <c r="G822" s="7">
        <v>105377301</v>
      </c>
      <c r="H822" s="8">
        <v>0.61045998161988302</v>
      </c>
      <c r="I822" s="9">
        <v>7.7541179261810297E-2</v>
      </c>
      <c r="AI822" s="2" t="s">
        <v>5941</v>
      </c>
      <c r="AJ822" s="54">
        <v>950</v>
      </c>
      <c r="AK822" s="4">
        <v>-1.0632392527166581</v>
      </c>
      <c r="AL822" s="46">
        <v>2.1091470000000001E-2</v>
      </c>
      <c r="AU822" s="6" t="s">
        <v>5921</v>
      </c>
      <c r="AV822" s="53">
        <v>146050</v>
      </c>
      <c r="AW822" s="8">
        <v>1.7122177910526621</v>
      </c>
      <c r="AX822" s="47">
        <v>0</v>
      </c>
      <c r="AZ822" s="43" t="s">
        <v>8960</v>
      </c>
      <c r="BA822" s="7">
        <v>3304</v>
      </c>
      <c r="BB822" s="40">
        <v>1.363812506179124</v>
      </c>
      <c r="BC822" s="47">
        <v>7.0498960000000004E-4</v>
      </c>
      <c r="BE822" s="76" t="s">
        <v>6550</v>
      </c>
      <c r="BF822" s="77">
        <v>10096</v>
      </c>
      <c r="BG822" s="92">
        <v>1.1409481052486978</v>
      </c>
      <c r="BH822" s="79">
        <v>0</v>
      </c>
      <c r="BI822" s="78">
        <v>1.4262597622975977</v>
      </c>
      <c r="BJ822" s="79">
        <v>7.3580469999999997E-4</v>
      </c>
      <c r="BL822" s="98" t="s">
        <v>4936</v>
      </c>
      <c r="BM822" s="104">
        <v>645553</v>
      </c>
      <c r="BN822" s="40">
        <v>0.85637839982849295</v>
      </c>
      <c r="BO822" s="47">
        <v>8.4824239289633396E-2</v>
      </c>
    </row>
    <row r="823" spans="1:67" ht="15.6" x14ac:dyDescent="0.3">
      <c r="A823" s="6" t="s">
        <v>868</v>
      </c>
      <c r="B823" s="7">
        <v>28513</v>
      </c>
      <c r="C823" s="8">
        <v>0.94842290952357999</v>
      </c>
      <c r="D823" s="9">
        <v>7.5362627347406994E-2</v>
      </c>
      <c r="F823" s="6" t="s">
        <v>1740</v>
      </c>
      <c r="G823" s="7">
        <v>22897</v>
      </c>
      <c r="H823" s="8">
        <v>0.61048772198472301</v>
      </c>
      <c r="I823" s="9">
        <v>8.9639999015802899E-2</v>
      </c>
      <c r="AI823" s="2" t="s">
        <v>5886</v>
      </c>
      <c r="AJ823" s="54">
        <v>57488</v>
      </c>
      <c r="AK823" s="4">
        <v>-1.0630683605399773</v>
      </c>
      <c r="AL823" s="46">
        <v>4.4730505999999996E-2</v>
      </c>
      <c r="AU823" s="6" t="s">
        <v>5922</v>
      </c>
      <c r="AV823" s="53">
        <v>29123</v>
      </c>
      <c r="AW823" s="8">
        <v>1.7120360690789085</v>
      </c>
      <c r="AX823" s="47">
        <v>0</v>
      </c>
      <c r="AZ823" s="43" t="s">
        <v>11946</v>
      </c>
      <c r="BA823" s="7">
        <v>5534</v>
      </c>
      <c r="BB823" s="40">
        <v>1.3653459576472899</v>
      </c>
      <c r="BC823" s="47">
        <v>7.0498960000000004E-4</v>
      </c>
      <c r="BE823" s="76" t="s">
        <v>6388</v>
      </c>
      <c r="BF823" s="77">
        <v>51143</v>
      </c>
      <c r="BG823" s="92">
        <v>1.4497139158676946</v>
      </c>
      <c r="BH823" s="79">
        <v>0</v>
      </c>
      <c r="BI823" s="78">
        <v>1.4281049158043724</v>
      </c>
      <c r="BJ823" s="79">
        <v>5.9396286E-4</v>
      </c>
      <c r="BL823" s="98" t="s">
        <v>827</v>
      </c>
      <c r="BM823" s="104">
        <v>221584</v>
      </c>
      <c r="BN823" s="40">
        <v>0.97181100473457205</v>
      </c>
      <c r="BO823" s="47">
        <v>8.4824239289633396E-2</v>
      </c>
    </row>
    <row r="824" spans="1:67" ht="15.6" x14ac:dyDescent="0.3">
      <c r="A824" s="6" t="s">
        <v>869</v>
      </c>
      <c r="B824" s="7">
        <v>8638</v>
      </c>
      <c r="C824" s="8">
        <v>0.94884962258301697</v>
      </c>
      <c r="D824" s="9">
        <v>9.2907658310841301E-2</v>
      </c>
      <c r="F824" s="6" t="s">
        <v>1741</v>
      </c>
      <c r="G824" s="7">
        <v>729347</v>
      </c>
      <c r="H824" s="8">
        <v>0.610598714416699</v>
      </c>
      <c r="I824" s="9">
        <v>7.7059202144246802E-2</v>
      </c>
      <c r="AI824" s="2" t="s">
        <v>9883</v>
      </c>
      <c r="AJ824" s="54">
        <v>55325</v>
      </c>
      <c r="AK824" s="4">
        <v>-1.0618030499980344</v>
      </c>
      <c r="AL824" s="46">
        <v>1.1256808E-2</v>
      </c>
      <c r="AU824" s="6" t="s">
        <v>5923</v>
      </c>
      <c r="AV824" s="53">
        <v>23321</v>
      </c>
      <c r="AW824" s="8">
        <v>1.711878458360192</v>
      </c>
      <c r="AX824" s="47">
        <v>0</v>
      </c>
      <c r="AZ824" s="43" t="s">
        <v>11947</v>
      </c>
      <c r="BA824" s="7">
        <v>664709</v>
      </c>
      <c r="BB824" s="40">
        <v>1.3689818465719477</v>
      </c>
      <c r="BC824" s="47">
        <v>7.0498960000000004E-4</v>
      </c>
      <c r="BE824" s="76" t="s">
        <v>11857</v>
      </c>
      <c r="BF824" s="77">
        <v>10038</v>
      </c>
      <c r="BG824" s="92">
        <v>1.2058640958335085</v>
      </c>
      <c r="BH824" s="79">
        <v>0</v>
      </c>
      <c r="BI824" s="78">
        <v>1.4293250125650467</v>
      </c>
      <c r="BJ824" s="79">
        <v>5.0823624999999999E-4</v>
      </c>
      <c r="BL824" s="97" t="s">
        <v>81</v>
      </c>
      <c r="BM824" s="105">
        <v>84033</v>
      </c>
      <c r="BN824" s="39">
        <v>-0.961611917428838</v>
      </c>
      <c r="BO824" s="46">
        <v>8.4957848458072902E-2</v>
      </c>
    </row>
    <row r="825" spans="1:67" ht="15.6" x14ac:dyDescent="0.3">
      <c r="A825" s="6" t="s">
        <v>870</v>
      </c>
      <c r="B825" s="7">
        <v>57035</v>
      </c>
      <c r="C825" s="8">
        <v>0.94892831067498395</v>
      </c>
      <c r="D825" s="9">
        <v>8.7404702993398795E-2</v>
      </c>
      <c r="F825" s="6" t="s">
        <v>1742</v>
      </c>
      <c r="G825" s="7">
        <v>343173</v>
      </c>
      <c r="H825" s="8">
        <v>0.61166384616035496</v>
      </c>
      <c r="I825" s="9">
        <v>8.3736820134735601E-2</v>
      </c>
      <c r="AI825" s="2" t="s">
        <v>13638</v>
      </c>
      <c r="AJ825" s="54">
        <v>256691</v>
      </c>
      <c r="AK825" s="4">
        <v>-1.0613964398889622</v>
      </c>
      <c r="AL825" s="46">
        <v>7.9350270000000001E-2</v>
      </c>
      <c r="AU825" s="6" t="s">
        <v>5924</v>
      </c>
      <c r="AV825" s="53">
        <v>85455</v>
      </c>
      <c r="AW825" s="8">
        <v>1.7116178058171772</v>
      </c>
      <c r="AX825" s="47">
        <v>0</v>
      </c>
      <c r="AZ825" s="43" t="s">
        <v>11948</v>
      </c>
      <c r="BA825" s="7">
        <v>383</v>
      </c>
      <c r="BB825" s="40">
        <v>1.4124535560291729</v>
      </c>
      <c r="BC825" s="47">
        <v>7.0498960000000004E-4</v>
      </c>
      <c r="BE825" s="76" t="s">
        <v>8334</v>
      </c>
      <c r="BF825" s="77">
        <v>11275</v>
      </c>
      <c r="BG825" s="92">
        <v>1.1330142238718408</v>
      </c>
      <c r="BH825" s="79">
        <v>0</v>
      </c>
      <c r="BI825" s="78">
        <v>1.4293326191905658</v>
      </c>
      <c r="BJ825" s="79">
        <v>0</v>
      </c>
      <c r="BL825" s="98" t="s">
        <v>12958</v>
      </c>
      <c r="BM825" s="104">
        <v>677773</v>
      </c>
      <c r="BN825" s="40">
        <v>0.60349648958535795</v>
      </c>
      <c r="BO825" s="47">
        <v>8.4957848458072902E-2</v>
      </c>
    </row>
    <row r="826" spans="1:67" ht="15.6" x14ac:dyDescent="0.3">
      <c r="A826" s="6" t="s">
        <v>871</v>
      </c>
      <c r="B826" s="7">
        <v>3976</v>
      </c>
      <c r="C826" s="8">
        <v>0.94902473050407299</v>
      </c>
      <c r="D826" s="9">
        <v>8.5024053036504094E-2</v>
      </c>
      <c r="F826" s="6" t="s">
        <v>1743</v>
      </c>
      <c r="G826" s="7">
        <v>400728</v>
      </c>
      <c r="H826" s="8">
        <v>0.61169229520479995</v>
      </c>
      <c r="I826" s="9">
        <v>8.4456373553275899E-2</v>
      </c>
      <c r="AI826" s="2" t="s">
        <v>7399</v>
      </c>
      <c r="AJ826" s="54">
        <v>55970</v>
      </c>
      <c r="AK826" s="4">
        <v>-1.0610769656388519</v>
      </c>
      <c r="AL826" s="46">
        <v>6.0702952999999997E-2</v>
      </c>
      <c r="AU826" s="6" t="s">
        <v>5925</v>
      </c>
      <c r="AV826" s="53">
        <v>23646</v>
      </c>
      <c r="AW826" s="8">
        <v>1.7115756072117332</v>
      </c>
      <c r="AX826" s="47">
        <v>0</v>
      </c>
      <c r="AZ826" s="43" t="s">
        <v>11949</v>
      </c>
      <c r="BA826" s="7">
        <v>8228</v>
      </c>
      <c r="BB826" s="40">
        <v>1.4410207443423708</v>
      </c>
      <c r="BC826" s="47">
        <v>7.0498960000000004E-4</v>
      </c>
      <c r="BE826" s="76" t="s">
        <v>7025</v>
      </c>
      <c r="BF826" s="77">
        <v>1654</v>
      </c>
      <c r="BG826" s="92">
        <v>1.08413197459415</v>
      </c>
      <c r="BH826" s="79">
        <v>3.1380686999999996E-4</v>
      </c>
      <c r="BI826" s="78">
        <v>1.4338202256179542</v>
      </c>
      <c r="BJ826" s="79">
        <v>5.1049173000000008E-4</v>
      </c>
      <c r="BL826" s="98" t="s">
        <v>1496</v>
      </c>
      <c r="BM826" s="104">
        <v>644672</v>
      </c>
      <c r="BN826" s="40">
        <v>0.63972775824847306</v>
      </c>
      <c r="BO826" s="47">
        <v>8.4957848458072902E-2</v>
      </c>
    </row>
    <row r="827" spans="1:67" ht="15.6" x14ac:dyDescent="0.3">
      <c r="A827" s="6" t="s">
        <v>872</v>
      </c>
      <c r="B827" s="7">
        <v>100421384</v>
      </c>
      <c r="C827" s="8">
        <v>0.94944632226883097</v>
      </c>
      <c r="D827" s="9">
        <v>6.2018312579869297E-2</v>
      </c>
      <c r="F827" s="6" t="s">
        <v>1744</v>
      </c>
      <c r="G827" s="7">
        <v>101928460</v>
      </c>
      <c r="H827" s="8">
        <v>0.61170663296681005</v>
      </c>
      <c r="I827" s="9">
        <v>8.8570833968057899E-2</v>
      </c>
      <c r="AI827" s="2" t="s">
        <v>11815</v>
      </c>
      <c r="AJ827" s="54">
        <v>4360</v>
      </c>
      <c r="AK827" s="4">
        <v>-1.0609735701211556</v>
      </c>
      <c r="AL827" s="46">
        <v>2.3244810000000001E-2</v>
      </c>
      <c r="AU827" s="6" t="s">
        <v>5926</v>
      </c>
      <c r="AV827" s="53">
        <v>55297</v>
      </c>
      <c r="AW827" s="8">
        <v>1.711251059568649</v>
      </c>
      <c r="AX827" s="47">
        <v>0</v>
      </c>
      <c r="AZ827" s="43" t="s">
        <v>11950</v>
      </c>
      <c r="BA827" s="7">
        <v>6834</v>
      </c>
      <c r="BB827" s="40">
        <v>1.4529870756152869</v>
      </c>
      <c r="BC827" s="47">
        <v>7.0498960000000004E-4</v>
      </c>
      <c r="BE827" s="76" t="s">
        <v>6515</v>
      </c>
      <c r="BF827" s="77">
        <v>7265</v>
      </c>
      <c r="BG827" s="92">
        <v>1.4127898699166457</v>
      </c>
      <c r="BH827" s="79">
        <v>0</v>
      </c>
      <c r="BI827" s="78">
        <v>1.4339574603725151</v>
      </c>
      <c r="BJ827" s="79">
        <v>0</v>
      </c>
      <c r="BL827" s="98" t="s">
        <v>12957</v>
      </c>
      <c r="BM827" s="104">
        <v>692212</v>
      </c>
      <c r="BN827" s="40">
        <v>0.75724296655067402</v>
      </c>
      <c r="BO827" s="47">
        <v>8.4957848458072902E-2</v>
      </c>
    </row>
    <row r="828" spans="1:67" ht="15.6" x14ac:dyDescent="0.3">
      <c r="A828" s="6" t="s">
        <v>873</v>
      </c>
      <c r="B828" s="7">
        <v>51458</v>
      </c>
      <c r="C828" s="8">
        <v>0.949785788543829</v>
      </c>
      <c r="D828" s="9">
        <v>8.3900428463840701E-2</v>
      </c>
      <c r="F828" s="6" t="s">
        <v>1745</v>
      </c>
      <c r="G828" s="7">
        <v>1390</v>
      </c>
      <c r="H828" s="8">
        <v>0.61186199808377895</v>
      </c>
      <c r="I828" s="9">
        <v>8.8806592446677601E-2</v>
      </c>
      <c r="AI828" s="2" t="s">
        <v>6216</v>
      </c>
      <c r="AJ828" s="54">
        <v>55773</v>
      </c>
      <c r="AK828" s="4">
        <v>-1.0605933129449849</v>
      </c>
      <c r="AL828" s="46">
        <v>5.7174554000000002E-2</v>
      </c>
      <c r="AU828" s="6" t="s">
        <v>5927</v>
      </c>
      <c r="AV828" s="53">
        <v>118</v>
      </c>
      <c r="AW828" s="8">
        <v>1.7112031664196994</v>
      </c>
      <c r="AX828" s="47">
        <v>0</v>
      </c>
      <c r="AZ828" s="43" t="s">
        <v>3701</v>
      </c>
      <c r="BA828" s="7">
        <v>8644</v>
      </c>
      <c r="BB828" s="40">
        <v>1.7086401733634029</v>
      </c>
      <c r="BC828" s="47">
        <v>7.0498960000000004E-4</v>
      </c>
      <c r="BE828" s="76" t="s">
        <v>8586</v>
      </c>
      <c r="BF828" s="77">
        <v>2739</v>
      </c>
      <c r="BG828" s="92">
        <v>1.2522259840030305</v>
      </c>
      <c r="BH828" s="79">
        <v>0</v>
      </c>
      <c r="BI828" s="78">
        <v>1.4342156078904158</v>
      </c>
      <c r="BJ828" s="79">
        <v>5.0378453000000001E-4</v>
      </c>
      <c r="BL828" s="98" t="s">
        <v>1761</v>
      </c>
      <c r="BM828" s="104">
        <v>100130319</v>
      </c>
      <c r="BN828" s="40">
        <v>0.90671533625276102</v>
      </c>
      <c r="BO828" s="47">
        <v>8.4957848458072902E-2</v>
      </c>
    </row>
    <row r="829" spans="1:67" ht="15.6" x14ac:dyDescent="0.3">
      <c r="A829" s="6" t="s">
        <v>874</v>
      </c>
      <c r="B829" s="7">
        <v>106481040</v>
      </c>
      <c r="C829" s="8">
        <v>0.95028835803357703</v>
      </c>
      <c r="D829" s="9">
        <v>5.9828744850413298E-2</v>
      </c>
      <c r="F829" s="6" t="s">
        <v>545</v>
      </c>
      <c r="G829" s="7">
        <v>3346</v>
      </c>
      <c r="H829" s="8">
        <v>0.61194606147879305</v>
      </c>
      <c r="I829" s="9">
        <v>8.8921368943953805E-2</v>
      </c>
      <c r="AI829" s="2" t="s">
        <v>12550</v>
      </c>
      <c r="AJ829" s="54">
        <v>3417</v>
      </c>
      <c r="AK829" s="4">
        <v>-1.0603948726469385</v>
      </c>
      <c r="AL829" s="46">
        <v>2.0684385E-2</v>
      </c>
      <c r="AU829" s="6" t="s">
        <v>5928</v>
      </c>
      <c r="AV829" s="53">
        <v>10654</v>
      </c>
      <c r="AW829" s="8">
        <v>1.7111279088393616</v>
      </c>
      <c r="AX829" s="47">
        <v>0</v>
      </c>
      <c r="AZ829" s="43" t="s">
        <v>9392</v>
      </c>
      <c r="BA829" s="7">
        <v>57511</v>
      </c>
      <c r="BB829" s="40">
        <v>1.1902207752454816</v>
      </c>
      <c r="BC829" s="47">
        <v>7.1819439999999994E-4</v>
      </c>
      <c r="BE829" s="76" t="s">
        <v>7537</v>
      </c>
      <c r="BF829" s="77">
        <v>26003</v>
      </c>
      <c r="BG829" s="92">
        <v>1.5365811283993092</v>
      </c>
      <c r="BH829" s="79">
        <v>0</v>
      </c>
      <c r="BI829" s="78">
        <v>1.4359336344679516</v>
      </c>
      <c r="BJ829" s="79">
        <v>6.9295670000000002E-4</v>
      </c>
      <c r="BL829" s="98" t="s">
        <v>12956</v>
      </c>
      <c r="BM829" s="104">
        <v>23439</v>
      </c>
      <c r="BN829" s="40">
        <v>1.0575044031556899</v>
      </c>
      <c r="BO829" s="47">
        <v>8.4957848458072902E-2</v>
      </c>
    </row>
    <row r="830" spans="1:67" ht="15.6" x14ac:dyDescent="0.3">
      <c r="A830" s="6" t="s">
        <v>875</v>
      </c>
      <c r="B830" s="7">
        <v>1075</v>
      </c>
      <c r="C830" s="8">
        <v>0.95147625516442702</v>
      </c>
      <c r="D830" s="9">
        <v>7.4405533677301197E-2</v>
      </c>
      <c r="F830" s="6" t="s">
        <v>1746</v>
      </c>
      <c r="G830" s="7">
        <v>79301</v>
      </c>
      <c r="H830" s="8">
        <v>0.61196295139190204</v>
      </c>
      <c r="I830" s="9">
        <v>8.3501241547860802E-2</v>
      </c>
      <c r="AI830" s="2" t="s">
        <v>12314</v>
      </c>
      <c r="AJ830" s="54">
        <v>10592</v>
      </c>
      <c r="AK830" s="4">
        <v>-1.0598127981676198</v>
      </c>
      <c r="AL830" s="46">
        <v>3.1449943000000001E-2</v>
      </c>
      <c r="AU830" s="6" t="s">
        <v>5929</v>
      </c>
      <c r="AV830" s="53">
        <v>8737</v>
      </c>
      <c r="AW830" s="8">
        <v>1.7110514575704434</v>
      </c>
      <c r="AX830" s="47">
        <v>0</v>
      </c>
      <c r="AZ830" s="43" t="s">
        <v>8486</v>
      </c>
      <c r="BA830" s="7">
        <v>7174</v>
      </c>
      <c r="BB830" s="40">
        <v>1.2245311146351139</v>
      </c>
      <c r="BC830" s="47">
        <v>7.1819439999999994E-4</v>
      </c>
      <c r="BE830" s="76" t="s">
        <v>6047</v>
      </c>
      <c r="BF830" s="77">
        <v>5268</v>
      </c>
      <c r="BG830" s="92">
        <v>1.1579375159708969</v>
      </c>
      <c r="BH830" s="79">
        <v>0</v>
      </c>
      <c r="BI830" s="78">
        <v>1.4380040707266899</v>
      </c>
      <c r="BJ830" s="79">
        <v>4.8332269999999997E-4</v>
      </c>
      <c r="BL830" s="98" t="s">
        <v>12955</v>
      </c>
      <c r="BM830" s="104">
        <v>5272</v>
      </c>
      <c r="BN830" s="40">
        <v>1.0899015410724899</v>
      </c>
      <c r="BO830" s="47">
        <v>8.4957848458072902E-2</v>
      </c>
    </row>
    <row r="831" spans="1:67" ht="15.6" x14ac:dyDescent="0.3">
      <c r="A831" s="6" t="s">
        <v>876</v>
      </c>
      <c r="B831" s="7">
        <v>1439</v>
      </c>
      <c r="C831" s="8">
        <v>0.95208366545259204</v>
      </c>
      <c r="D831" s="9">
        <v>9.8111825429256005E-2</v>
      </c>
      <c r="F831" s="6" t="s">
        <v>1747</v>
      </c>
      <c r="G831" s="7">
        <v>100874159</v>
      </c>
      <c r="H831" s="8">
        <v>0.61198804489982805</v>
      </c>
      <c r="I831" s="9">
        <v>8.0348243659878194E-2</v>
      </c>
      <c r="AI831" s="2" t="s">
        <v>6584</v>
      </c>
      <c r="AJ831" s="54">
        <v>9967</v>
      </c>
      <c r="AK831" s="4">
        <v>-1.0593978187037563</v>
      </c>
      <c r="AL831" s="46">
        <v>3.7717937999999999E-2</v>
      </c>
      <c r="AU831" s="6" t="s">
        <v>5930</v>
      </c>
      <c r="AV831" s="53">
        <v>64114</v>
      </c>
      <c r="AW831" s="8">
        <v>1.7107996905476308</v>
      </c>
      <c r="AX831" s="47">
        <v>0</v>
      </c>
      <c r="AZ831" s="43" t="s">
        <v>8146</v>
      </c>
      <c r="BA831" s="7">
        <v>163859</v>
      </c>
      <c r="BB831" s="40">
        <v>1.2495130596927344</v>
      </c>
      <c r="BC831" s="47">
        <v>7.1819439999999994E-4</v>
      </c>
      <c r="BE831" s="76" t="s">
        <v>8194</v>
      </c>
      <c r="BF831" s="77">
        <v>6742</v>
      </c>
      <c r="BG831" s="92">
        <v>1.7040161393987963</v>
      </c>
      <c r="BH831" s="79">
        <v>0</v>
      </c>
      <c r="BI831" s="78">
        <v>1.4381385122196479</v>
      </c>
      <c r="BJ831" s="79">
        <v>6.5983249999999991E-4</v>
      </c>
      <c r="BL831" s="98" t="s">
        <v>12326</v>
      </c>
      <c r="BM831" s="104">
        <v>728558</v>
      </c>
      <c r="BN831" s="40">
        <v>0.83438968256231005</v>
      </c>
      <c r="BO831" s="47">
        <v>8.5133065404616098E-2</v>
      </c>
    </row>
    <row r="832" spans="1:67" ht="15.6" x14ac:dyDescent="0.3">
      <c r="A832" s="6" t="s">
        <v>877</v>
      </c>
      <c r="B832" s="7">
        <v>378805</v>
      </c>
      <c r="C832" s="8">
        <v>0.95214702044257704</v>
      </c>
      <c r="D832" s="9">
        <v>9.2775136884172396E-2</v>
      </c>
      <c r="F832" s="6" t="s">
        <v>1748</v>
      </c>
      <c r="G832" s="7">
        <v>81201</v>
      </c>
      <c r="H832" s="8">
        <v>0.61203358526961504</v>
      </c>
      <c r="I832" s="9">
        <v>9.7868046236126799E-2</v>
      </c>
      <c r="AI832" s="2" t="s">
        <v>12402</v>
      </c>
      <c r="AJ832" s="54">
        <v>29097</v>
      </c>
      <c r="AK832" s="4">
        <v>-1.0588855739167873</v>
      </c>
      <c r="AL832" s="46">
        <v>3.1117708999999997E-2</v>
      </c>
      <c r="AU832" s="6" t="s">
        <v>5931</v>
      </c>
      <c r="AV832" s="53">
        <v>9150</v>
      </c>
      <c r="AW832" s="8">
        <v>1.7105112480679894</v>
      </c>
      <c r="AX832" s="47">
        <v>0</v>
      </c>
      <c r="AZ832" s="43" t="s">
        <v>7657</v>
      </c>
      <c r="BA832" s="7">
        <v>64062</v>
      </c>
      <c r="BB832" s="40">
        <v>1.2498764164568807</v>
      </c>
      <c r="BC832" s="47">
        <v>7.1819439999999994E-4</v>
      </c>
      <c r="BE832" s="76" t="s">
        <v>7365</v>
      </c>
      <c r="BF832" s="77">
        <v>8813</v>
      </c>
      <c r="BG832" s="92">
        <v>0.99903068832024056</v>
      </c>
      <c r="BH832" s="79">
        <v>0</v>
      </c>
      <c r="BI832" s="78">
        <v>1.4395225044062441</v>
      </c>
      <c r="BJ832" s="79">
        <v>6.0648929999999998E-4</v>
      </c>
      <c r="BL832" s="97" t="s">
        <v>12960</v>
      </c>
      <c r="BM832" s="105">
        <v>80139</v>
      </c>
      <c r="BN832" s="39">
        <v>-0.92127997680356299</v>
      </c>
      <c r="BO832" s="46">
        <v>8.5143756657116196E-2</v>
      </c>
    </row>
    <row r="833" spans="1:67" ht="15.6" x14ac:dyDescent="0.3">
      <c r="A833" s="6" t="s">
        <v>878</v>
      </c>
      <c r="B833" s="7">
        <v>23327</v>
      </c>
      <c r="C833" s="8">
        <v>0.955484225645857</v>
      </c>
      <c r="D833" s="9">
        <v>8.0595445613169406E-2</v>
      </c>
      <c r="F833" s="6" t="s">
        <v>1749</v>
      </c>
      <c r="G833" s="7">
        <v>11061</v>
      </c>
      <c r="H833" s="8">
        <v>0.61212439902876203</v>
      </c>
      <c r="I833" s="9">
        <v>9.9276570739974201E-2</v>
      </c>
      <c r="AI833" s="2" t="s">
        <v>13639</v>
      </c>
      <c r="AJ833" s="54">
        <v>221830</v>
      </c>
      <c r="AK833" s="4">
        <v>-1.0586566256466923</v>
      </c>
      <c r="AL833" s="46">
        <v>7.3196540000000004E-2</v>
      </c>
      <c r="AU833" s="6" t="s">
        <v>3762</v>
      </c>
      <c r="AV833" s="53">
        <v>3419</v>
      </c>
      <c r="AW833" s="8">
        <v>1.710462492770499</v>
      </c>
      <c r="AX833" s="47">
        <v>0</v>
      </c>
      <c r="AZ833" s="43" t="s">
        <v>10107</v>
      </c>
      <c r="BA833" s="7">
        <v>55907</v>
      </c>
      <c r="BB833" s="40">
        <v>1.2775677630511162</v>
      </c>
      <c r="BC833" s="47">
        <v>7.1819439999999994E-4</v>
      </c>
      <c r="BE833" s="76" t="s">
        <v>7605</v>
      </c>
      <c r="BF833" s="77">
        <v>55246</v>
      </c>
      <c r="BG833" s="92">
        <v>1.32009551667436</v>
      </c>
      <c r="BH833" s="79">
        <v>0</v>
      </c>
      <c r="BI833" s="78">
        <v>1.4415887563588976</v>
      </c>
      <c r="BJ833" s="79">
        <v>7.1819439999999994E-4</v>
      </c>
      <c r="BL833" s="98" t="s">
        <v>12964</v>
      </c>
      <c r="BM833" s="104">
        <v>653458</v>
      </c>
      <c r="BN833" s="40">
        <v>0.67156542606468195</v>
      </c>
      <c r="BO833" s="47">
        <v>8.5143756657116196E-2</v>
      </c>
    </row>
    <row r="834" spans="1:67" ht="15.6" x14ac:dyDescent="0.3">
      <c r="A834" s="6" t="s">
        <v>879</v>
      </c>
      <c r="B834" s="7">
        <v>338637</v>
      </c>
      <c r="C834" s="8">
        <v>0.95592181864678505</v>
      </c>
      <c r="D834" s="9">
        <v>5.2579812323269998E-2</v>
      </c>
      <c r="F834" s="6" t="s">
        <v>1750</v>
      </c>
      <c r="G834" s="7">
        <v>100873200</v>
      </c>
      <c r="H834" s="8">
        <v>0.61212869258416702</v>
      </c>
      <c r="I834" s="9">
        <v>7.0338606598288195E-2</v>
      </c>
      <c r="AI834" s="2" t="s">
        <v>13640</v>
      </c>
      <c r="AJ834" s="54">
        <v>643911</v>
      </c>
      <c r="AK834" s="4">
        <v>-1.0580194703910044</v>
      </c>
      <c r="AL834" s="46">
        <v>2.3244810000000001E-2</v>
      </c>
      <c r="AU834" s="6" t="s">
        <v>5932</v>
      </c>
      <c r="AV834" s="53">
        <v>3985</v>
      </c>
      <c r="AW834" s="8">
        <v>1.7103094274598996</v>
      </c>
      <c r="AX834" s="47">
        <v>0</v>
      </c>
      <c r="AZ834" s="43" t="s">
        <v>5718</v>
      </c>
      <c r="BA834" s="7">
        <v>23607</v>
      </c>
      <c r="BB834" s="40">
        <v>1.3027736220380304</v>
      </c>
      <c r="BC834" s="47">
        <v>7.1819439999999994E-4</v>
      </c>
      <c r="BE834" s="76" t="s">
        <v>5955</v>
      </c>
      <c r="BF834" s="77">
        <v>8451</v>
      </c>
      <c r="BG834" s="92">
        <v>1.5651008228817855</v>
      </c>
      <c r="BH834" s="79">
        <v>0</v>
      </c>
      <c r="BI834" s="78">
        <v>1.4426732122940871</v>
      </c>
      <c r="BJ834" s="79">
        <v>0</v>
      </c>
      <c r="BL834" s="98" t="s">
        <v>153</v>
      </c>
      <c r="BM834" s="104">
        <v>326298</v>
      </c>
      <c r="BN834" s="40">
        <v>0.68353875939564102</v>
      </c>
      <c r="BO834" s="47">
        <v>8.5143756657116196E-2</v>
      </c>
    </row>
    <row r="835" spans="1:67" ht="15.6" x14ac:dyDescent="0.3">
      <c r="A835" s="6" t="s">
        <v>880</v>
      </c>
      <c r="B835" s="7">
        <v>54504</v>
      </c>
      <c r="C835" s="8">
        <v>0.95651271607793997</v>
      </c>
      <c r="D835" s="9">
        <v>7.4405533677301197E-2</v>
      </c>
      <c r="F835" s="6" t="s">
        <v>1751</v>
      </c>
      <c r="G835" s="7">
        <v>646581</v>
      </c>
      <c r="H835" s="8">
        <v>0.61214456695935504</v>
      </c>
      <c r="I835" s="9">
        <v>8.9749045032758407E-2</v>
      </c>
      <c r="AI835" s="2" t="s">
        <v>13641</v>
      </c>
      <c r="AJ835" s="54">
        <v>112268098</v>
      </c>
      <c r="AK835" s="4">
        <v>-1.0573278324251818</v>
      </c>
      <c r="AL835" s="46">
        <v>7.7221704000000006E-3</v>
      </c>
      <c r="AU835" s="6" t="s">
        <v>5933</v>
      </c>
      <c r="AV835" s="53">
        <v>79646</v>
      </c>
      <c r="AW835" s="8">
        <v>1.7101783479714285</v>
      </c>
      <c r="AX835" s="47">
        <v>0</v>
      </c>
      <c r="AZ835" s="43" t="s">
        <v>8557</v>
      </c>
      <c r="BA835" s="7">
        <v>64756</v>
      </c>
      <c r="BB835" s="40">
        <v>1.3590591641735452</v>
      </c>
      <c r="BC835" s="47">
        <v>7.1819439999999994E-4</v>
      </c>
      <c r="BE835" s="76" t="s">
        <v>6922</v>
      </c>
      <c r="BF835" s="77">
        <v>10228</v>
      </c>
      <c r="BG835" s="92">
        <v>1.2832962713845686</v>
      </c>
      <c r="BH835" s="79">
        <v>0</v>
      </c>
      <c r="BI835" s="78">
        <v>1.4430173599439173</v>
      </c>
      <c r="BJ835" s="79">
        <v>5.0823624999999999E-4</v>
      </c>
      <c r="BL835" s="98" t="s">
        <v>12963</v>
      </c>
      <c r="BM835" s="104">
        <v>406945</v>
      </c>
      <c r="BN835" s="40">
        <v>0.69734148769692805</v>
      </c>
      <c r="BO835" s="47">
        <v>8.5143756657116196E-2</v>
      </c>
    </row>
    <row r="836" spans="1:67" ht="15.6" x14ac:dyDescent="0.3">
      <c r="A836" s="6" t="s">
        <v>881</v>
      </c>
      <c r="B836" s="7">
        <v>552859</v>
      </c>
      <c r="C836" s="8">
        <v>0.95706315699531097</v>
      </c>
      <c r="D836" s="9">
        <v>7.1341674541455E-2</v>
      </c>
      <c r="F836" s="6" t="s">
        <v>1752</v>
      </c>
      <c r="G836" s="7">
        <v>100129162</v>
      </c>
      <c r="H836" s="8">
        <v>0.61217321328613405</v>
      </c>
      <c r="I836" s="9">
        <v>9.0569617085047405E-2</v>
      </c>
      <c r="AI836" s="2" t="s">
        <v>5999</v>
      </c>
      <c r="AJ836" s="54">
        <v>23075</v>
      </c>
      <c r="AK836" s="4">
        <v>-1.0568939373979602</v>
      </c>
      <c r="AL836" s="46">
        <v>2.8271546000000002E-2</v>
      </c>
      <c r="AU836" s="6" t="s">
        <v>5934</v>
      </c>
      <c r="AV836" s="53">
        <v>5686</v>
      </c>
      <c r="AW836" s="8">
        <v>1.7100374672310732</v>
      </c>
      <c r="AX836" s="47">
        <v>0</v>
      </c>
      <c r="AZ836" s="43" t="s">
        <v>7605</v>
      </c>
      <c r="BA836" s="7">
        <v>55246</v>
      </c>
      <c r="BB836" s="40">
        <v>1.4415887563588976</v>
      </c>
      <c r="BC836" s="47">
        <v>7.1819439999999994E-4</v>
      </c>
      <c r="BE836" s="76" t="s">
        <v>9004</v>
      </c>
      <c r="BF836" s="77">
        <v>10092</v>
      </c>
      <c r="BG836" s="92">
        <v>1.4142105078704539</v>
      </c>
      <c r="BH836" s="79">
        <v>0</v>
      </c>
      <c r="BI836" s="78">
        <v>1.4445341864952661</v>
      </c>
      <c r="BJ836" s="79">
        <v>4.8332269999999997E-4</v>
      </c>
      <c r="BL836" s="98" t="s">
        <v>12962</v>
      </c>
      <c r="BM836" s="104">
        <v>106480742</v>
      </c>
      <c r="BN836" s="40">
        <v>0.71712472539435501</v>
      </c>
      <c r="BO836" s="47">
        <v>8.5143756657116196E-2</v>
      </c>
    </row>
    <row r="837" spans="1:67" ht="15.6" x14ac:dyDescent="0.3">
      <c r="A837" s="6" t="s">
        <v>882</v>
      </c>
      <c r="B837" s="7">
        <v>728564</v>
      </c>
      <c r="C837" s="8">
        <v>0.957915040531927</v>
      </c>
      <c r="D837" s="9">
        <v>6.2018312579869297E-2</v>
      </c>
      <c r="F837" s="6" t="s">
        <v>410</v>
      </c>
      <c r="G837" s="7">
        <v>102723626</v>
      </c>
      <c r="H837" s="8">
        <v>0.61234474376943904</v>
      </c>
      <c r="I837" s="9">
        <v>8.0612689076666105E-2</v>
      </c>
      <c r="AI837" s="2" t="s">
        <v>13642</v>
      </c>
      <c r="AJ837" s="54">
        <v>138649</v>
      </c>
      <c r="AK837" s="4">
        <v>-1.0568576202930671</v>
      </c>
      <c r="AL837" s="46">
        <v>3.7717937999999999E-2</v>
      </c>
      <c r="AU837" s="6" t="s">
        <v>5935</v>
      </c>
      <c r="AV837" s="53">
        <v>1603</v>
      </c>
      <c r="AW837" s="8">
        <v>1.7099734380096008</v>
      </c>
      <c r="AX837" s="47">
        <v>0</v>
      </c>
      <c r="AZ837" s="43" t="s">
        <v>6415</v>
      </c>
      <c r="BA837" s="7">
        <v>6194</v>
      </c>
      <c r="BB837" s="40">
        <v>1.4935410747526614</v>
      </c>
      <c r="BC837" s="47">
        <v>7.2195069999999998E-4</v>
      </c>
      <c r="BE837" s="76" t="s">
        <v>6517</v>
      </c>
      <c r="BF837" s="77">
        <v>26354</v>
      </c>
      <c r="BG837" s="92">
        <v>1.4291149038580755</v>
      </c>
      <c r="BH837" s="79">
        <v>0</v>
      </c>
      <c r="BI837" s="78">
        <v>1.447563857088348</v>
      </c>
      <c r="BJ837" s="79">
        <v>4.6073753000000001E-4</v>
      </c>
      <c r="BL837" s="98" t="s">
        <v>2770</v>
      </c>
      <c r="BM837" s="104">
        <v>30832</v>
      </c>
      <c r="BN837" s="40">
        <v>0.728652319284252</v>
      </c>
      <c r="BO837" s="47">
        <v>8.5143756657116196E-2</v>
      </c>
    </row>
    <row r="838" spans="1:67" ht="15.6" x14ac:dyDescent="0.3">
      <c r="A838" s="6" t="s">
        <v>883</v>
      </c>
      <c r="B838" s="7">
        <v>554235</v>
      </c>
      <c r="C838" s="8">
        <v>0.95953888792289099</v>
      </c>
      <c r="D838" s="9">
        <v>7.2503963597200696E-2</v>
      </c>
      <c r="F838" s="6" t="s">
        <v>1753</v>
      </c>
      <c r="G838" s="7">
        <v>100996338</v>
      </c>
      <c r="H838" s="8">
        <v>0.61256749225617002</v>
      </c>
      <c r="I838" s="9">
        <v>9.9458387965112596E-2</v>
      </c>
      <c r="AI838" s="2" t="s">
        <v>6895</v>
      </c>
      <c r="AJ838" s="54">
        <v>25996</v>
      </c>
      <c r="AK838" s="4">
        <v>-1.0567178229793612</v>
      </c>
      <c r="AL838" s="46">
        <v>7.5126659999999998E-2</v>
      </c>
      <c r="AU838" s="6" t="s">
        <v>5936</v>
      </c>
      <c r="AV838" s="53">
        <v>1213</v>
      </c>
      <c r="AW838" s="8">
        <v>1.7090405910347093</v>
      </c>
      <c r="AX838" s="47">
        <v>0</v>
      </c>
      <c r="AZ838" s="43" t="s">
        <v>9656</v>
      </c>
      <c r="BA838" s="7">
        <v>84549</v>
      </c>
      <c r="BB838" s="40">
        <v>1.5352820962197924</v>
      </c>
      <c r="BC838" s="47">
        <v>7.2195069999999998E-4</v>
      </c>
      <c r="BE838" s="76" t="s">
        <v>8276</v>
      </c>
      <c r="BF838" s="77">
        <v>54881</v>
      </c>
      <c r="BG838" s="92">
        <v>1.5925630961229067</v>
      </c>
      <c r="BH838" s="79">
        <v>0</v>
      </c>
      <c r="BI838" s="78">
        <v>1.4477775369530475</v>
      </c>
      <c r="BJ838" s="79">
        <v>6.5983249999999991E-4</v>
      </c>
      <c r="BL838" s="98" t="s">
        <v>4496</v>
      </c>
      <c r="BM838" s="104">
        <v>255252</v>
      </c>
      <c r="BN838" s="40">
        <v>0.77855432900644295</v>
      </c>
      <c r="BO838" s="47">
        <v>8.5143756657116196E-2</v>
      </c>
    </row>
    <row r="839" spans="1:67" ht="15.6" x14ac:dyDescent="0.3">
      <c r="A839" s="6" t="s">
        <v>884</v>
      </c>
      <c r="B839" s="7">
        <v>6043</v>
      </c>
      <c r="C839" s="8">
        <v>0.960592857265545</v>
      </c>
      <c r="D839" s="9">
        <v>7.2503963597200696E-2</v>
      </c>
      <c r="F839" s="6" t="s">
        <v>1754</v>
      </c>
      <c r="G839" s="7">
        <v>260334</v>
      </c>
      <c r="H839" s="8">
        <v>0.61269362475934697</v>
      </c>
      <c r="I839" s="9">
        <v>9.3478259036051198E-2</v>
      </c>
      <c r="AI839" s="2" t="s">
        <v>11873</v>
      </c>
      <c r="AJ839" s="54">
        <v>374443</v>
      </c>
      <c r="AK839" s="4">
        <v>-1.0564181357461051</v>
      </c>
      <c r="AL839" s="46">
        <v>2.3269217000000002E-2</v>
      </c>
      <c r="AU839" s="6" t="s">
        <v>5937</v>
      </c>
      <c r="AV839" s="53">
        <v>9026</v>
      </c>
      <c r="AW839" s="8">
        <v>1.7089883881311796</v>
      </c>
      <c r="AX839" s="47">
        <v>0</v>
      </c>
      <c r="AZ839" s="43" t="s">
        <v>11951</v>
      </c>
      <c r="BA839" s="7">
        <v>55303</v>
      </c>
      <c r="BB839" s="40">
        <v>1.849886400682512</v>
      </c>
      <c r="BC839" s="47">
        <v>7.2195069999999998E-4</v>
      </c>
      <c r="BE839" s="76" t="s">
        <v>7339</v>
      </c>
      <c r="BF839" s="77">
        <v>10558</v>
      </c>
      <c r="BG839" s="92">
        <v>1.3291167632123053</v>
      </c>
      <c r="BH839" s="79">
        <v>0</v>
      </c>
      <c r="BI839" s="78">
        <v>1.4487290858069755</v>
      </c>
      <c r="BJ839" s="79">
        <v>6.1733882999999998E-4</v>
      </c>
      <c r="BL839" s="98" t="s">
        <v>12961</v>
      </c>
      <c r="BM839" s="104">
        <v>107133515</v>
      </c>
      <c r="BN839" s="40">
        <v>0.78047686397648597</v>
      </c>
      <c r="BO839" s="47">
        <v>8.5143756657116196E-2</v>
      </c>
    </row>
    <row r="840" spans="1:67" ht="15.6" x14ac:dyDescent="0.3">
      <c r="A840" s="6" t="s">
        <v>885</v>
      </c>
      <c r="B840" s="7">
        <v>29777</v>
      </c>
      <c r="C840" s="8">
        <v>0.960935977142515</v>
      </c>
      <c r="D840" s="9">
        <v>8.7404702993398795E-2</v>
      </c>
      <c r="F840" s="6" t="s">
        <v>1755</v>
      </c>
      <c r="G840" s="7">
        <v>28865</v>
      </c>
      <c r="H840" s="8">
        <v>0.61273895998204797</v>
      </c>
      <c r="I840" s="9">
        <v>8.8106231457854095E-2</v>
      </c>
      <c r="AI840" s="2" t="s">
        <v>6006</v>
      </c>
      <c r="AJ840" s="54">
        <v>57515</v>
      </c>
      <c r="AK840" s="4">
        <v>-1.055894800135722</v>
      </c>
      <c r="AL840" s="46">
        <v>1.7875395000000002E-2</v>
      </c>
      <c r="AU840" s="6" t="s">
        <v>5938</v>
      </c>
      <c r="AV840" s="53">
        <v>10487</v>
      </c>
      <c r="AW840" s="8">
        <v>1.7089672063636452</v>
      </c>
      <c r="AX840" s="47">
        <v>0</v>
      </c>
      <c r="AZ840" s="43" t="s">
        <v>11952</v>
      </c>
      <c r="BA840" s="7">
        <v>10561</v>
      </c>
      <c r="BB840" s="40">
        <v>1.0654438901656476</v>
      </c>
      <c r="BC840" s="47">
        <v>7.2422329999999996E-4</v>
      </c>
      <c r="BE840" s="76" t="s">
        <v>7625</v>
      </c>
      <c r="BF840" s="77">
        <v>10284</v>
      </c>
      <c r="BG840" s="92">
        <v>1.2638984415989942</v>
      </c>
      <c r="BH840" s="79">
        <v>0</v>
      </c>
      <c r="BI840" s="78">
        <v>1.4489662144446045</v>
      </c>
      <c r="BJ840" s="79">
        <v>5.0231791999999996E-4</v>
      </c>
      <c r="BL840" s="98" t="s">
        <v>738</v>
      </c>
      <c r="BM840" s="104">
        <v>3176</v>
      </c>
      <c r="BN840" s="40">
        <v>0.83750381710657595</v>
      </c>
      <c r="BO840" s="47">
        <v>8.5143756657116196E-2</v>
      </c>
    </row>
    <row r="841" spans="1:67" ht="15.6" x14ac:dyDescent="0.3">
      <c r="A841" s="6" t="s">
        <v>886</v>
      </c>
      <c r="B841" s="7">
        <v>387836</v>
      </c>
      <c r="C841" s="8">
        <v>0.96169406932725998</v>
      </c>
      <c r="D841" s="9">
        <v>6.2018312579869297E-2</v>
      </c>
      <c r="F841" s="6" t="s">
        <v>1756</v>
      </c>
      <c r="G841" s="7">
        <v>81204</v>
      </c>
      <c r="H841" s="8">
        <v>0.61284189998984895</v>
      </c>
      <c r="I841" s="9">
        <v>9.1241566129941207E-2</v>
      </c>
      <c r="AI841" s="2" t="s">
        <v>841</v>
      </c>
      <c r="AJ841" s="54">
        <v>1462</v>
      </c>
      <c r="AK841" s="4">
        <v>-1.0556784415577154</v>
      </c>
      <c r="AL841" s="46">
        <v>6.0702952999999997E-2</v>
      </c>
      <c r="AU841" s="6" t="s">
        <v>5939</v>
      </c>
      <c r="AV841" s="53">
        <v>1509</v>
      </c>
      <c r="AW841" s="8">
        <v>1.7089399785098158</v>
      </c>
      <c r="AX841" s="47">
        <v>0</v>
      </c>
      <c r="AZ841" s="43" t="s">
        <v>6817</v>
      </c>
      <c r="BA841" s="7">
        <v>91746</v>
      </c>
      <c r="BB841" s="40">
        <v>1.1915175499844581</v>
      </c>
      <c r="BC841" s="47">
        <v>7.2422329999999996E-4</v>
      </c>
      <c r="BE841" s="76" t="s">
        <v>5802</v>
      </c>
      <c r="BF841" s="77">
        <v>5358</v>
      </c>
      <c r="BG841" s="92">
        <v>1.168230154079213</v>
      </c>
      <c r="BH841" s="79">
        <v>0</v>
      </c>
      <c r="BI841" s="78">
        <v>1.4506099285094916</v>
      </c>
      <c r="BJ841" s="79">
        <v>6.0648929999999998E-4</v>
      </c>
      <c r="BL841" s="98" t="s">
        <v>938</v>
      </c>
      <c r="BM841" s="104">
        <v>101929077</v>
      </c>
      <c r="BN841" s="40">
        <v>0.84437412768641296</v>
      </c>
      <c r="BO841" s="47">
        <v>8.5143756657116196E-2</v>
      </c>
    </row>
    <row r="842" spans="1:67" ht="15.6" x14ac:dyDescent="0.3">
      <c r="A842" s="6" t="s">
        <v>887</v>
      </c>
      <c r="B842" s="7">
        <v>6375</v>
      </c>
      <c r="C842" s="8">
        <v>0.96200688158507697</v>
      </c>
      <c r="D842" s="9">
        <v>8.0690039546473705E-2</v>
      </c>
      <c r="F842" s="6" t="s">
        <v>1757</v>
      </c>
      <c r="G842" s="7">
        <v>100134934</v>
      </c>
      <c r="H842" s="8">
        <v>0.61286879695142205</v>
      </c>
      <c r="I842" s="9">
        <v>8.4006045933488496E-2</v>
      </c>
      <c r="AI842" s="2" t="s">
        <v>3855</v>
      </c>
      <c r="AJ842" s="54">
        <v>351</v>
      </c>
      <c r="AK842" s="4">
        <v>-1.0554664632157076</v>
      </c>
      <c r="AL842" s="46">
        <v>3.3672255999999998E-2</v>
      </c>
      <c r="AU842" s="6" t="s">
        <v>5940</v>
      </c>
      <c r="AV842" s="53">
        <v>768211</v>
      </c>
      <c r="AW842" s="8">
        <v>1.7088642497182944</v>
      </c>
      <c r="AX842" s="47">
        <v>0</v>
      </c>
      <c r="AZ842" s="43" t="s">
        <v>7967</v>
      </c>
      <c r="BA842" s="7">
        <v>23471</v>
      </c>
      <c r="BB842" s="40">
        <v>1.2014519446738663</v>
      </c>
      <c r="BC842" s="47">
        <v>7.2422329999999996E-4</v>
      </c>
      <c r="BE842" s="76" t="s">
        <v>6071</v>
      </c>
      <c r="BF842" s="77">
        <v>967</v>
      </c>
      <c r="BG842" s="92">
        <v>1.2185338274329951</v>
      </c>
      <c r="BH842" s="79">
        <v>0</v>
      </c>
      <c r="BI842" s="78">
        <v>1.4507776644330703</v>
      </c>
      <c r="BJ842" s="79">
        <v>5.5303269999999998E-4</v>
      </c>
      <c r="BL842" s="98" t="s">
        <v>706</v>
      </c>
      <c r="BM842" s="104">
        <v>3241</v>
      </c>
      <c r="BN842" s="40">
        <v>0.87558953594825994</v>
      </c>
      <c r="BO842" s="47">
        <v>8.5143756657116196E-2</v>
      </c>
    </row>
    <row r="843" spans="1:67" ht="15.6" x14ac:dyDescent="0.3">
      <c r="A843" s="6" t="s">
        <v>888</v>
      </c>
      <c r="B843" s="7">
        <v>100631252</v>
      </c>
      <c r="C843" s="8">
        <v>0.96349493157085897</v>
      </c>
      <c r="D843" s="9">
        <v>5.2260772353437797E-2</v>
      </c>
      <c r="F843" s="6" t="s">
        <v>1758</v>
      </c>
      <c r="G843" s="7">
        <v>4490</v>
      </c>
      <c r="H843" s="8">
        <v>0.61289092828706204</v>
      </c>
      <c r="I843" s="9">
        <v>8.1592084105034601E-2</v>
      </c>
      <c r="AI843" s="2" t="s">
        <v>5943</v>
      </c>
      <c r="AJ843" s="54">
        <v>9512</v>
      </c>
      <c r="AK843" s="4">
        <v>-1.0554041860661378</v>
      </c>
      <c r="AL843" s="46">
        <v>1.1525627E-2</v>
      </c>
      <c r="AU843" s="6" t="s">
        <v>5941</v>
      </c>
      <c r="AV843" s="53">
        <v>950</v>
      </c>
      <c r="AW843" s="8">
        <v>1.7087197538047887</v>
      </c>
      <c r="AX843" s="47">
        <v>0</v>
      </c>
      <c r="AZ843" s="43" t="s">
        <v>11953</v>
      </c>
      <c r="BA843" s="7">
        <v>201627</v>
      </c>
      <c r="BB843" s="40">
        <v>1.2661948919436832</v>
      </c>
      <c r="BC843" s="47">
        <v>7.2422329999999996E-4</v>
      </c>
      <c r="BE843" s="76" t="s">
        <v>8685</v>
      </c>
      <c r="BF843" s="77">
        <v>55153</v>
      </c>
      <c r="BG843" s="92">
        <v>1.1171893459503965</v>
      </c>
      <c r="BH843" s="79">
        <v>0</v>
      </c>
      <c r="BI843" s="78">
        <v>1.4509258026320568</v>
      </c>
      <c r="BJ843" s="79">
        <v>6.5606919999999997E-4</v>
      </c>
      <c r="BL843" s="98" t="s">
        <v>650</v>
      </c>
      <c r="BM843" s="104">
        <v>63827</v>
      </c>
      <c r="BN843" s="40">
        <v>0.93888671806398005</v>
      </c>
      <c r="BO843" s="47">
        <v>8.5143756657116196E-2</v>
      </c>
    </row>
    <row r="844" spans="1:67" ht="15.6" x14ac:dyDescent="0.3">
      <c r="A844" s="6" t="s">
        <v>889</v>
      </c>
      <c r="B844" s="7">
        <v>84073</v>
      </c>
      <c r="C844" s="8">
        <v>0.96353058224074895</v>
      </c>
      <c r="D844" s="9">
        <v>7.9811956216159996E-2</v>
      </c>
      <c r="F844" s="6" t="s">
        <v>1759</v>
      </c>
      <c r="G844" s="7">
        <v>122592</v>
      </c>
      <c r="H844" s="8">
        <v>0.61296023132416699</v>
      </c>
      <c r="I844" s="9">
        <v>7.9173281124051906E-2</v>
      </c>
      <c r="AI844" s="2" t="s">
        <v>13643</v>
      </c>
      <c r="AJ844" s="54">
        <v>151887</v>
      </c>
      <c r="AK844" s="4">
        <v>-1.0552975985311737</v>
      </c>
      <c r="AL844" s="46">
        <v>7.3196540000000004E-2</v>
      </c>
      <c r="AU844" s="6" t="s">
        <v>5942</v>
      </c>
      <c r="AV844" s="53">
        <v>6272</v>
      </c>
      <c r="AW844" s="8">
        <v>1.7086910206076733</v>
      </c>
      <c r="AX844" s="47">
        <v>0</v>
      </c>
      <c r="AZ844" s="43" t="s">
        <v>11954</v>
      </c>
      <c r="BA844" s="7">
        <v>2782</v>
      </c>
      <c r="BB844" s="40">
        <v>1.2827704156255464</v>
      </c>
      <c r="BC844" s="47">
        <v>7.2422329999999996E-4</v>
      </c>
      <c r="BE844" s="76" t="s">
        <v>7367</v>
      </c>
      <c r="BF844" s="77">
        <v>79893</v>
      </c>
      <c r="BG844" s="92">
        <v>1.035149642556128</v>
      </c>
      <c r="BH844" s="79">
        <v>0</v>
      </c>
      <c r="BI844" s="78">
        <v>1.4516813504738728</v>
      </c>
      <c r="BJ844" s="79">
        <v>0</v>
      </c>
      <c r="BL844" s="98" t="s">
        <v>5000</v>
      </c>
      <c r="BM844" s="104">
        <v>3557</v>
      </c>
      <c r="BN844" s="40">
        <v>0.98169448535880399</v>
      </c>
      <c r="BO844" s="47">
        <v>8.5143756657116196E-2</v>
      </c>
    </row>
    <row r="845" spans="1:67" ht="15.6" x14ac:dyDescent="0.3">
      <c r="A845" s="6" t="s">
        <v>890</v>
      </c>
      <c r="B845" s="7">
        <v>404744</v>
      </c>
      <c r="C845" s="8">
        <v>0.96378478289386704</v>
      </c>
      <c r="D845" s="9">
        <v>7.4405533677301197E-2</v>
      </c>
      <c r="F845" s="6" t="s">
        <v>1760</v>
      </c>
      <c r="G845" s="7">
        <v>202309</v>
      </c>
      <c r="H845" s="8">
        <v>0.61297576867505199</v>
      </c>
      <c r="I845" s="9">
        <v>9.7026910558628596E-2</v>
      </c>
      <c r="AI845" s="2" t="s">
        <v>5802</v>
      </c>
      <c r="AJ845" s="54">
        <v>5358</v>
      </c>
      <c r="AK845" s="4">
        <v>-1.0550573182503404</v>
      </c>
      <c r="AL845" s="46">
        <v>2.8339509999999998E-2</v>
      </c>
      <c r="AU845" s="6" t="s">
        <v>5943</v>
      </c>
      <c r="AV845" s="53">
        <v>9512</v>
      </c>
      <c r="AW845" s="8">
        <v>1.7086609185492787</v>
      </c>
      <c r="AX845" s="47">
        <v>0</v>
      </c>
      <c r="AZ845" s="43" t="s">
        <v>6401</v>
      </c>
      <c r="BA845" s="7">
        <v>22872</v>
      </c>
      <c r="BB845" s="40">
        <v>1.3031689449936601</v>
      </c>
      <c r="BC845" s="47">
        <v>7.2422329999999996E-4</v>
      </c>
      <c r="BE845" s="76" t="s">
        <v>9160</v>
      </c>
      <c r="BF845" s="77">
        <v>647087</v>
      </c>
      <c r="BG845" s="92">
        <v>1.1345043242735859</v>
      </c>
      <c r="BH845" s="79">
        <v>0</v>
      </c>
      <c r="BI845" s="78">
        <v>1.4521458468164603</v>
      </c>
      <c r="BJ845" s="79">
        <v>6.5690180000000005E-4</v>
      </c>
      <c r="BL845" s="98" t="s">
        <v>12959</v>
      </c>
      <c r="BM845" s="104">
        <v>55080</v>
      </c>
      <c r="BN845" s="40">
        <v>1.01531448002146</v>
      </c>
      <c r="BO845" s="47">
        <v>8.5143756657116196E-2</v>
      </c>
    </row>
    <row r="846" spans="1:67" ht="15.6" x14ac:dyDescent="0.3">
      <c r="A846" s="6" t="s">
        <v>891</v>
      </c>
      <c r="B846" s="7">
        <v>7203</v>
      </c>
      <c r="C846" s="8">
        <v>0.96395491884783702</v>
      </c>
      <c r="D846" s="9">
        <v>9.8975078457696694E-2</v>
      </c>
      <c r="F846" s="6" t="s">
        <v>1761</v>
      </c>
      <c r="G846" s="7">
        <v>100130319</v>
      </c>
      <c r="H846" s="8">
        <v>0.61308243845127597</v>
      </c>
      <c r="I846" s="9">
        <v>9.5089160416022597E-2</v>
      </c>
      <c r="AI846" s="2" t="s">
        <v>12170</v>
      </c>
      <c r="AJ846" s="54">
        <v>2247</v>
      </c>
      <c r="AK846" s="4">
        <v>-1.0550388529501764</v>
      </c>
      <c r="AL846" s="46">
        <v>8.7851769999999999E-3</v>
      </c>
      <c r="AU846" s="6" t="s">
        <v>5944</v>
      </c>
      <c r="AV846" s="53">
        <v>10140</v>
      </c>
      <c r="AW846" s="8">
        <v>1.7086584026596527</v>
      </c>
      <c r="AX846" s="47">
        <v>0</v>
      </c>
      <c r="AZ846" s="43" t="s">
        <v>11955</v>
      </c>
      <c r="BA846" s="7">
        <v>5352</v>
      </c>
      <c r="BB846" s="40">
        <v>1.3960814323362576</v>
      </c>
      <c r="BC846" s="47">
        <v>7.2422329999999996E-4</v>
      </c>
      <c r="BE846" s="76" t="s">
        <v>7782</v>
      </c>
      <c r="BF846" s="77">
        <v>29889</v>
      </c>
      <c r="BG846" s="92">
        <v>1.2058699122480094</v>
      </c>
      <c r="BH846" s="79">
        <v>0</v>
      </c>
      <c r="BI846" s="78">
        <v>1.4528104788054543</v>
      </c>
      <c r="BJ846" s="79">
        <v>0</v>
      </c>
      <c r="BL846" s="98" t="s">
        <v>2645</v>
      </c>
      <c r="BM846" s="104">
        <v>2710</v>
      </c>
      <c r="BN846" s="40">
        <v>1.0676076504234999</v>
      </c>
      <c r="BO846" s="47">
        <v>8.5144947807146806E-2</v>
      </c>
    </row>
    <row r="847" spans="1:67" ht="15.6" x14ac:dyDescent="0.3">
      <c r="A847" s="6" t="s">
        <v>892</v>
      </c>
      <c r="B847" s="7">
        <v>100130301</v>
      </c>
      <c r="C847" s="8">
        <v>0.96766510285320295</v>
      </c>
      <c r="D847" s="9">
        <v>5.47002533649487E-2</v>
      </c>
      <c r="F847" s="6" t="s">
        <v>781</v>
      </c>
      <c r="G847" s="7">
        <v>22</v>
      </c>
      <c r="H847" s="8">
        <v>0.61318189218799501</v>
      </c>
      <c r="I847" s="9">
        <v>9.5803841186253194E-2</v>
      </c>
      <c r="AI847" s="2" t="s">
        <v>12340</v>
      </c>
      <c r="AJ847" s="54">
        <v>3248</v>
      </c>
      <c r="AK847" s="4">
        <v>-1.0545873659708727</v>
      </c>
      <c r="AL847" s="46">
        <v>4.0278873E-2</v>
      </c>
      <c r="AU847" s="6" t="s">
        <v>5945</v>
      </c>
      <c r="AV847" s="53">
        <v>84656</v>
      </c>
      <c r="AW847" s="8">
        <v>1.7086556219344349</v>
      </c>
      <c r="AX847" s="47">
        <v>0</v>
      </c>
      <c r="AZ847" s="43" t="s">
        <v>11956</v>
      </c>
      <c r="BA847" s="7">
        <v>4200</v>
      </c>
      <c r="BB847" s="40">
        <v>1.1733089905051366</v>
      </c>
      <c r="BC847" s="47">
        <v>7.2958220000000006E-4</v>
      </c>
      <c r="BE847" s="76" t="s">
        <v>6717</v>
      </c>
      <c r="BF847" s="77">
        <v>10010</v>
      </c>
      <c r="BG847" s="92">
        <v>1.2428057035602695</v>
      </c>
      <c r="BH847" s="79">
        <v>0</v>
      </c>
      <c r="BI847" s="78">
        <v>1.4536546912827877</v>
      </c>
      <c r="BJ847" s="79">
        <v>5.4430979999999993E-4</v>
      </c>
      <c r="BL847" s="98" t="s">
        <v>12965</v>
      </c>
      <c r="BM847" s="104">
        <v>100101932</v>
      </c>
      <c r="BN847" s="40">
        <v>0.84118382267563196</v>
      </c>
      <c r="BO847" s="47">
        <v>8.5291072178426894E-2</v>
      </c>
    </row>
    <row r="848" spans="1:67" ht="15.6" x14ac:dyDescent="0.3">
      <c r="A848" s="6" t="s">
        <v>893</v>
      </c>
      <c r="B848" s="7">
        <v>1008</v>
      </c>
      <c r="C848" s="8">
        <v>0.96792747618614405</v>
      </c>
      <c r="D848" s="9">
        <v>6.2018312579869297E-2</v>
      </c>
      <c r="F848" s="6" t="s">
        <v>1762</v>
      </c>
      <c r="G848" s="7">
        <v>100288984</v>
      </c>
      <c r="H848" s="8">
        <v>0.61331794449305899</v>
      </c>
      <c r="I848" s="9">
        <v>8.8912907486299403E-2</v>
      </c>
      <c r="AI848" s="2" t="s">
        <v>13644</v>
      </c>
      <c r="AJ848" s="54">
        <v>80760</v>
      </c>
      <c r="AK848" s="4">
        <v>-1.0534566911781773</v>
      </c>
      <c r="AL848" s="46">
        <v>1.6683702000000002E-2</v>
      </c>
      <c r="AU848" s="6" t="s">
        <v>5946</v>
      </c>
      <c r="AV848" s="53">
        <v>9612</v>
      </c>
      <c r="AW848" s="8">
        <v>1.7086460879787126</v>
      </c>
      <c r="AX848" s="47">
        <v>0</v>
      </c>
      <c r="AZ848" s="43" t="s">
        <v>8754</v>
      </c>
      <c r="BA848" s="7">
        <v>8533</v>
      </c>
      <c r="BB848" s="40">
        <v>1.2887818875131836</v>
      </c>
      <c r="BC848" s="47">
        <v>7.2958220000000006E-4</v>
      </c>
      <c r="BE848" s="76" t="s">
        <v>6368</v>
      </c>
      <c r="BF848" s="77">
        <v>54206</v>
      </c>
      <c r="BG848" s="92">
        <v>1.3999716699609888</v>
      </c>
      <c r="BH848" s="79">
        <v>0</v>
      </c>
      <c r="BI848" s="78">
        <v>1.4546898538768256</v>
      </c>
      <c r="BJ848" s="79">
        <v>9.2270699999999993E-4</v>
      </c>
      <c r="BL848" s="97" t="s">
        <v>12966</v>
      </c>
      <c r="BM848" s="105">
        <v>390245</v>
      </c>
      <c r="BN848" s="39">
        <v>-0.84935634228732904</v>
      </c>
      <c r="BO848" s="46">
        <v>8.5305916219904299E-2</v>
      </c>
    </row>
    <row r="849" spans="1:67" ht="15.6" x14ac:dyDescent="0.3">
      <c r="A849" s="6" t="s">
        <v>894</v>
      </c>
      <c r="B849" s="7">
        <v>119369</v>
      </c>
      <c r="C849" s="8">
        <v>0.96793726160229798</v>
      </c>
      <c r="D849" s="9">
        <v>6.3015695402465599E-2</v>
      </c>
      <c r="F849" s="6" t="s">
        <v>1763</v>
      </c>
      <c r="G849" s="7">
        <v>100130461</v>
      </c>
      <c r="H849" s="8">
        <v>0.61333206212940705</v>
      </c>
      <c r="I849" s="9">
        <v>9.8128401108487195E-2</v>
      </c>
      <c r="AI849" s="2" t="s">
        <v>7135</v>
      </c>
      <c r="AJ849" s="54">
        <v>8887</v>
      </c>
      <c r="AK849" s="4">
        <v>-1.0534456422206213</v>
      </c>
      <c r="AL849" s="46">
        <v>2.4692104000000003E-2</v>
      </c>
      <c r="AU849" s="6" t="s">
        <v>5947</v>
      </c>
      <c r="AV849" s="53">
        <v>23015</v>
      </c>
      <c r="AW849" s="8">
        <v>1.7085451830852576</v>
      </c>
      <c r="AX849" s="47">
        <v>0</v>
      </c>
      <c r="AZ849" s="43" t="s">
        <v>8666</v>
      </c>
      <c r="BA849" s="7">
        <v>51574</v>
      </c>
      <c r="BB849" s="40">
        <v>1.2992331677776234</v>
      </c>
      <c r="BC849" s="47">
        <v>7.2958220000000006E-4</v>
      </c>
      <c r="BE849" s="76" t="s">
        <v>6210</v>
      </c>
      <c r="BF849" s="77">
        <v>57003</v>
      </c>
      <c r="BG849" s="92">
        <v>1.5030824099466806</v>
      </c>
      <c r="BH849" s="79">
        <v>0</v>
      </c>
      <c r="BI849" s="78">
        <v>1.4548396960876</v>
      </c>
      <c r="BJ849" s="79">
        <v>6.5983249999999991E-4</v>
      </c>
      <c r="BL849" s="98" t="s">
        <v>9555</v>
      </c>
      <c r="BM849" s="104">
        <v>80895</v>
      </c>
      <c r="BN849" s="40">
        <v>0.96484533225118896</v>
      </c>
      <c r="BO849" s="47">
        <v>8.5305916219904299E-2</v>
      </c>
    </row>
    <row r="850" spans="1:67" ht="15.6" x14ac:dyDescent="0.3">
      <c r="A850" s="6" t="s">
        <v>895</v>
      </c>
      <c r="B850" s="7">
        <v>400618</v>
      </c>
      <c r="C850" s="8">
        <v>0.96848528363978303</v>
      </c>
      <c r="D850" s="9">
        <v>8.2926019507749693E-2</v>
      </c>
      <c r="F850" s="6" t="s">
        <v>1764</v>
      </c>
      <c r="G850" s="7">
        <v>100420612</v>
      </c>
      <c r="H850" s="8">
        <v>0.61341901708100899</v>
      </c>
      <c r="I850" s="9">
        <v>7.2943098764486403E-2</v>
      </c>
      <c r="AI850" s="2" t="s">
        <v>5909</v>
      </c>
      <c r="AJ850" s="54">
        <v>253832</v>
      </c>
      <c r="AK850" s="4">
        <v>-1.0534121664918064</v>
      </c>
      <c r="AL850" s="46">
        <v>1.5695469E-2</v>
      </c>
      <c r="AU850" s="6" t="s">
        <v>5948</v>
      </c>
      <c r="AV850" s="53">
        <v>27316</v>
      </c>
      <c r="AW850" s="8">
        <v>1.7085240389520671</v>
      </c>
      <c r="AX850" s="47">
        <v>0</v>
      </c>
      <c r="AZ850" s="43" t="s">
        <v>8012</v>
      </c>
      <c r="BA850" s="7">
        <v>3673</v>
      </c>
      <c r="BB850" s="40">
        <v>1.3570489300869684</v>
      </c>
      <c r="BC850" s="47">
        <v>7.2958220000000006E-4</v>
      </c>
      <c r="BE850" s="76" t="s">
        <v>5328</v>
      </c>
      <c r="BF850" s="77">
        <v>25923</v>
      </c>
      <c r="BG850" s="92">
        <v>1.5060639411622354</v>
      </c>
      <c r="BH850" s="79">
        <v>0</v>
      </c>
      <c r="BI850" s="78">
        <v>1.4568608076793013</v>
      </c>
      <c r="BJ850" s="79">
        <v>6.5983249999999991E-4</v>
      </c>
      <c r="BL850" s="97" t="s">
        <v>12967</v>
      </c>
      <c r="BM850" s="105">
        <v>10607</v>
      </c>
      <c r="BN850" s="39">
        <v>-0.77344313597853798</v>
      </c>
      <c r="BO850" s="46">
        <v>8.5891869384025502E-2</v>
      </c>
    </row>
    <row r="851" spans="1:67" ht="15.6" x14ac:dyDescent="0.3">
      <c r="A851" s="6" t="s">
        <v>896</v>
      </c>
      <c r="B851" s="7">
        <v>100271408</v>
      </c>
      <c r="C851" s="8">
        <v>0.97129388261093397</v>
      </c>
      <c r="D851" s="9">
        <v>6.2018312579869297E-2</v>
      </c>
      <c r="F851" s="6" t="s">
        <v>1765</v>
      </c>
      <c r="G851" s="7">
        <v>80067</v>
      </c>
      <c r="H851" s="8">
        <v>0.61350887158581002</v>
      </c>
      <c r="I851" s="9">
        <v>9.5113855565807204E-2</v>
      </c>
      <c r="AI851" s="2" t="s">
        <v>6656</v>
      </c>
      <c r="AJ851" s="54">
        <v>55728</v>
      </c>
      <c r="AK851" s="4">
        <v>-1.0533954888023147</v>
      </c>
      <c r="AL851" s="46">
        <v>1.2547630999999998E-2</v>
      </c>
      <c r="AU851" s="6" t="s">
        <v>5949</v>
      </c>
      <c r="AV851" s="53">
        <v>224</v>
      </c>
      <c r="AW851" s="8">
        <v>1.7083625122684829</v>
      </c>
      <c r="AX851" s="47">
        <v>0</v>
      </c>
      <c r="AZ851" s="43" t="s">
        <v>6004</v>
      </c>
      <c r="BA851" s="7">
        <v>6125</v>
      </c>
      <c r="BB851" s="40">
        <v>1.391562077272541</v>
      </c>
      <c r="BC851" s="47">
        <v>7.2958220000000006E-4</v>
      </c>
      <c r="BE851" s="76" t="s">
        <v>8427</v>
      </c>
      <c r="BF851" s="77">
        <v>148362</v>
      </c>
      <c r="BG851" s="92">
        <v>1.0994170791442566</v>
      </c>
      <c r="BH851" s="79">
        <v>0</v>
      </c>
      <c r="BI851" s="78">
        <v>1.459353553608143</v>
      </c>
      <c r="BJ851" s="79">
        <v>5.5303269999999998E-4</v>
      </c>
      <c r="BL851" s="97" t="s">
        <v>1328</v>
      </c>
      <c r="BM851" s="105">
        <v>8732</v>
      </c>
      <c r="BN851" s="39">
        <v>-0.73365413997626905</v>
      </c>
      <c r="BO851" s="46">
        <v>8.6101397980655706E-2</v>
      </c>
    </row>
    <row r="852" spans="1:67" ht="15.6" x14ac:dyDescent="0.3">
      <c r="A852" s="6" t="s">
        <v>897</v>
      </c>
      <c r="B852" s="7">
        <v>92105</v>
      </c>
      <c r="C852" s="8">
        <v>0.97146915640456299</v>
      </c>
      <c r="D852" s="9">
        <v>7.3911705632548799E-2</v>
      </c>
      <c r="F852" s="6" t="s">
        <v>1766</v>
      </c>
      <c r="G852" s="7">
        <v>100287087</v>
      </c>
      <c r="H852" s="8">
        <v>0.61360706981837498</v>
      </c>
      <c r="I852" s="9">
        <v>6.7755421757464698E-2</v>
      </c>
      <c r="AI852" s="2" t="s">
        <v>11887</v>
      </c>
      <c r="AJ852" s="54">
        <v>23253</v>
      </c>
      <c r="AK852" s="4">
        <v>-1.0533083607404863</v>
      </c>
      <c r="AL852" s="46">
        <v>2.3244810000000001E-2</v>
      </c>
      <c r="AU852" s="6" t="s">
        <v>5950</v>
      </c>
      <c r="AV852" s="53">
        <v>23063</v>
      </c>
      <c r="AW852" s="8">
        <v>1.7081796417070085</v>
      </c>
      <c r="AX852" s="47">
        <v>0</v>
      </c>
      <c r="AZ852" s="43" t="s">
        <v>984</v>
      </c>
      <c r="BA852" s="7">
        <v>3429</v>
      </c>
      <c r="BB852" s="40">
        <v>1.4004499443623402</v>
      </c>
      <c r="BC852" s="47">
        <v>7.2958220000000006E-4</v>
      </c>
      <c r="BE852" s="76" t="s">
        <v>9674</v>
      </c>
      <c r="BF852" s="77">
        <v>85476</v>
      </c>
      <c r="BG852" s="92">
        <v>1.5244244047621449</v>
      </c>
      <c r="BH852" s="79">
        <v>0</v>
      </c>
      <c r="BI852" s="78">
        <v>1.4602303882156134</v>
      </c>
      <c r="BJ852" s="79">
        <v>0</v>
      </c>
      <c r="BL852" s="98" t="s">
        <v>9554</v>
      </c>
      <c r="BM852" s="104">
        <v>6773</v>
      </c>
      <c r="BN852" s="40">
        <v>1.03506364585531</v>
      </c>
      <c r="BO852" s="47">
        <v>8.6101397980655706E-2</v>
      </c>
    </row>
    <row r="853" spans="1:67" ht="15.6" x14ac:dyDescent="0.3">
      <c r="A853" s="6" t="s">
        <v>898</v>
      </c>
      <c r="B853" s="7">
        <v>101929084</v>
      </c>
      <c r="C853" s="8">
        <v>0.97249322773102398</v>
      </c>
      <c r="D853" s="9">
        <v>8.2507753821067106E-2</v>
      </c>
      <c r="F853" s="6" t="s">
        <v>1767</v>
      </c>
      <c r="G853" s="7">
        <v>107075109</v>
      </c>
      <c r="H853" s="8">
        <v>0.61362145206992902</v>
      </c>
      <c r="I853" s="9">
        <v>7.08488368564405E-2</v>
      </c>
      <c r="AI853" s="2" t="s">
        <v>13645</v>
      </c>
      <c r="AJ853" s="54">
        <v>4695</v>
      </c>
      <c r="AK853" s="4">
        <v>-1.0530055792478823</v>
      </c>
      <c r="AL853" s="46">
        <v>9.7174966000000002E-3</v>
      </c>
      <c r="AU853" s="6" t="s">
        <v>5951</v>
      </c>
      <c r="AV853" s="53">
        <v>84283</v>
      </c>
      <c r="AW853" s="8">
        <v>1.7079774946406909</v>
      </c>
      <c r="AX853" s="47">
        <v>0</v>
      </c>
      <c r="AZ853" s="43" t="s">
        <v>11957</v>
      </c>
      <c r="BA853" s="7">
        <v>30001</v>
      </c>
      <c r="BB853" s="40">
        <v>1.4470792577593827</v>
      </c>
      <c r="BC853" s="47">
        <v>7.2958220000000006E-4</v>
      </c>
      <c r="BE853" s="76" t="s">
        <v>6107</v>
      </c>
      <c r="BF853" s="77">
        <v>202</v>
      </c>
      <c r="BG853" s="92">
        <v>1.3464157240831631</v>
      </c>
      <c r="BH853" s="79">
        <v>0</v>
      </c>
      <c r="BI853" s="78">
        <v>1.4615570044868351</v>
      </c>
      <c r="BJ853" s="79">
        <v>5.2445653999999998E-4</v>
      </c>
      <c r="BL853" s="98" t="s">
        <v>173</v>
      </c>
      <c r="BM853" s="104">
        <v>106481864</v>
      </c>
      <c r="BN853" s="40">
        <v>0.70634000039335898</v>
      </c>
      <c r="BO853" s="47">
        <v>8.6152126817505295E-2</v>
      </c>
    </row>
    <row r="854" spans="1:67" ht="15.6" x14ac:dyDescent="0.3">
      <c r="A854" s="6" t="s">
        <v>899</v>
      </c>
      <c r="B854" s="7">
        <v>100131366</v>
      </c>
      <c r="C854" s="8">
        <v>0.973272230612235</v>
      </c>
      <c r="D854" s="9">
        <v>4.7397330041633198E-2</v>
      </c>
      <c r="F854" s="6" t="s">
        <v>1768</v>
      </c>
      <c r="G854" s="7">
        <v>112268487</v>
      </c>
      <c r="H854" s="8">
        <v>0.61374166223776805</v>
      </c>
      <c r="I854" s="9">
        <v>8.9081529368201406E-2</v>
      </c>
      <c r="AI854" s="2" t="s">
        <v>13646</v>
      </c>
      <c r="AJ854" s="54">
        <v>56255</v>
      </c>
      <c r="AK854" s="4">
        <v>-1.0514921457954169</v>
      </c>
      <c r="AL854" s="46">
        <v>1.5922002000000001E-2</v>
      </c>
      <c r="AU854" s="6" t="s">
        <v>5952</v>
      </c>
      <c r="AV854" s="53">
        <v>57658</v>
      </c>
      <c r="AW854" s="8">
        <v>1.7073377496632953</v>
      </c>
      <c r="AX854" s="47">
        <v>0</v>
      </c>
      <c r="AZ854" s="43" t="s">
        <v>11958</v>
      </c>
      <c r="BA854" s="7">
        <v>220729</v>
      </c>
      <c r="BB854" s="40">
        <v>1.4607156227478684</v>
      </c>
      <c r="BC854" s="47">
        <v>7.2958220000000006E-4</v>
      </c>
      <c r="BE854" s="76" t="s">
        <v>9580</v>
      </c>
      <c r="BF854" s="77">
        <v>10875</v>
      </c>
      <c r="BG854" s="92">
        <v>1.2890768071123218</v>
      </c>
      <c r="BH854" s="79">
        <v>0</v>
      </c>
      <c r="BI854" s="78">
        <v>1.462529088684948</v>
      </c>
      <c r="BJ854" s="79">
        <v>4.6073753000000001E-4</v>
      </c>
      <c r="BL854" s="98" t="s">
        <v>4999</v>
      </c>
      <c r="BM854" s="104">
        <v>5008</v>
      </c>
      <c r="BN854" s="40">
        <v>1.0366576723452501</v>
      </c>
      <c r="BO854" s="47">
        <v>8.6152126817505295E-2</v>
      </c>
    </row>
    <row r="855" spans="1:67" ht="15.6" x14ac:dyDescent="0.3">
      <c r="A855" s="6" t="s">
        <v>900</v>
      </c>
      <c r="B855" s="7">
        <v>283587</v>
      </c>
      <c r="C855" s="8">
        <v>0.97467562755736004</v>
      </c>
      <c r="D855" s="9">
        <v>6.6474711302579703E-2</v>
      </c>
      <c r="F855" s="6" t="s">
        <v>1769</v>
      </c>
      <c r="G855" s="7">
        <v>283738</v>
      </c>
      <c r="H855" s="8">
        <v>0.61389879349811605</v>
      </c>
      <c r="I855" s="9">
        <v>9.5418052478376397E-2</v>
      </c>
      <c r="AI855" s="2" t="s">
        <v>6951</v>
      </c>
      <c r="AJ855" s="54">
        <v>10691</v>
      </c>
      <c r="AK855" s="4">
        <v>-1.0511693861121303</v>
      </c>
      <c r="AL855" s="46">
        <v>1.8356982000000001E-2</v>
      </c>
      <c r="AU855" s="6" t="s">
        <v>5953</v>
      </c>
      <c r="AV855" s="53">
        <v>9635</v>
      </c>
      <c r="AW855" s="8">
        <v>1.7071166616275406</v>
      </c>
      <c r="AX855" s="47">
        <v>0</v>
      </c>
      <c r="AZ855" s="43" t="s">
        <v>5560</v>
      </c>
      <c r="BA855" s="7">
        <v>10730</v>
      </c>
      <c r="BB855" s="40">
        <v>1.2298988838283182</v>
      </c>
      <c r="BC855" s="47">
        <v>7.3580469999999997E-4</v>
      </c>
      <c r="BE855" s="76" t="s">
        <v>6602</v>
      </c>
      <c r="BF855" s="77">
        <v>94134</v>
      </c>
      <c r="BG855" s="92">
        <v>1.6254973744939645</v>
      </c>
      <c r="BH855" s="79">
        <v>0</v>
      </c>
      <c r="BI855" s="78">
        <v>1.462742343251614</v>
      </c>
      <c r="BJ855" s="79">
        <v>5.5303269999999998E-4</v>
      </c>
      <c r="BL855" s="98" t="s">
        <v>1372</v>
      </c>
      <c r="BM855" s="104">
        <v>28645</v>
      </c>
      <c r="BN855" s="40">
        <v>0.72107958694215402</v>
      </c>
      <c r="BO855" s="47">
        <v>8.6193797611968395E-2</v>
      </c>
    </row>
    <row r="856" spans="1:67" ht="15.6" x14ac:dyDescent="0.3">
      <c r="A856" s="6" t="s">
        <v>901</v>
      </c>
      <c r="B856" s="7">
        <v>283284</v>
      </c>
      <c r="C856" s="8">
        <v>0.97482161894247699</v>
      </c>
      <c r="D856" s="9">
        <v>7.2181804749596401E-2</v>
      </c>
      <c r="F856" s="6" t="s">
        <v>1770</v>
      </c>
      <c r="G856" s="7">
        <v>100419705</v>
      </c>
      <c r="H856" s="8">
        <v>0.613995985136779</v>
      </c>
      <c r="I856" s="9">
        <v>6.2062138414633303E-2</v>
      </c>
      <c r="AI856" s="2" t="s">
        <v>2824</v>
      </c>
      <c r="AJ856" s="54">
        <v>727758</v>
      </c>
      <c r="AK856" s="4">
        <v>-1.0504683539035891</v>
      </c>
      <c r="AL856" s="46">
        <v>7.9120602999999998E-2</v>
      </c>
      <c r="AU856" s="6" t="s">
        <v>5954</v>
      </c>
      <c r="AV856" s="53">
        <v>339745</v>
      </c>
      <c r="AW856" s="8">
        <v>1.7070160474011791</v>
      </c>
      <c r="AX856" s="47">
        <v>0</v>
      </c>
      <c r="AZ856" s="43" t="s">
        <v>7413</v>
      </c>
      <c r="BA856" s="7">
        <v>27248</v>
      </c>
      <c r="BB856" s="40">
        <v>1.2304850677262662</v>
      </c>
      <c r="BC856" s="47">
        <v>7.3580469999999997E-4</v>
      </c>
      <c r="BE856" s="76" t="s">
        <v>6584</v>
      </c>
      <c r="BF856" s="77">
        <v>9967</v>
      </c>
      <c r="BG856" s="92">
        <v>1.2356965515693983</v>
      </c>
      <c r="BH856" s="79">
        <v>0</v>
      </c>
      <c r="BI856" s="78">
        <v>1.4637961138232845</v>
      </c>
      <c r="BJ856" s="79">
        <v>6.5983249999999991E-4</v>
      </c>
      <c r="BL856" s="98" t="s">
        <v>645</v>
      </c>
      <c r="BM856" s="104">
        <v>402424</v>
      </c>
      <c r="BN856" s="40">
        <v>0.70676572426003503</v>
      </c>
      <c r="BO856" s="47">
        <v>8.6246632136363105E-2</v>
      </c>
    </row>
    <row r="857" spans="1:67" ht="15.6" x14ac:dyDescent="0.3">
      <c r="A857" s="6" t="s">
        <v>902</v>
      </c>
      <c r="B857" s="7">
        <v>8651</v>
      </c>
      <c r="C857" s="8">
        <v>0.97559264007854596</v>
      </c>
      <c r="D857" s="9">
        <v>8.7404702993398795E-2</v>
      </c>
      <c r="F857" s="6" t="s">
        <v>1771</v>
      </c>
      <c r="G857" s="7">
        <v>255027</v>
      </c>
      <c r="H857" s="8">
        <v>0.61411063620592099</v>
      </c>
      <c r="I857" s="9">
        <v>8.6220796418638695E-2</v>
      </c>
      <c r="AI857" s="2" t="s">
        <v>11986</v>
      </c>
      <c r="AJ857" s="54">
        <v>10159</v>
      </c>
      <c r="AK857" s="4">
        <v>-1.0498882387624897</v>
      </c>
      <c r="AL857" s="46">
        <v>4.2077690000000001E-2</v>
      </c>
      <c r="AU857" s="6" t="s">
        <v>5955</v>
      </c>
      <c r="AV857" s="53">
        <v>8451</v>
      </c>
      <c r="AW857" s="8">
        <v>1.706887585048128</v>
      </c>
      <c r="AX857" s="47">
        <v>0</v>
      </c>
      <c r="AZ857" s="43" t="s">
        <v>6786</v>
      </c>
      <c r="BA857" s="7">
        <v>9360</v>
      </c>
      <c r="BB857" s="40">
        <v>1.2454165588565635</v>
      </c>
      <c r="BC857" s="47">
        <v>7.3580469999999997E-4</v>
      </c>
      <c r="BE857" s="76" t="s">
        <v>6252</v>
      </c>
      <c r="BF857" s="77">
        <v>1317</v>
      </c>
      <c r="BG857" s="92">
        <v>1.0382942932777144</v>
      </c>
      <c r="BH857" s="79">
        <v>0</v>
      </c>
      <c r="BI857" s="78">
        <v>1.4664595462724426</v>
      </c>
      <c r="BJ857" s="79">
        <v>1.14935026E-3</v>
      </c>
      <c r="BL857" s="98" t="s">
        <v>12968</v>
      </c>
      <c r="BM857" s="104">
        <v>81191</v>
      </c>
      <c r="BN857" s="40">
        <v>0.77932054575496501</v>
      </c>
      <c r="BO857" s="47">
        <v>8.6246632136363105E-2</v>
      </c>
    </row>
    <row r="858" spans="1:67" ht="15.6" x14ac:dyDescent="0.3">
      <c r="A858" s="6" t="s">
        <v>903</v>
      </c>
      <c r="B858" s="7">
        <v>3383</v>
      </c>
      <c r="C858" s="8">
        <v>0.97633486684150095</v>
      </c>
      <c r="D858" s="9">
        <v>8.7576396320256295E-2</v>
      </c>
      <c r="F858" s="6" t="s">
        <v>1772</v>
      </c>
      <c r="G858" s="7">
        <v>100507420</v>
      </c>
      <c r="H858" s="8">
        <v>0.61412846944785904</v>
      </c>
      <c r="I858" s="9">
        <v>9.3218042963706699E-2</v>
      </c>
      <c r="AI858" s="2" t="s">
        <v>13647</v>
      </c>
      <c r="AJ858" s="54">
        <v>105377512</v>
      </c>
      <c r="AK858" s="4">
        <v>-1.0494387188450542</v>
      </c>
      <c r="AL858" s="46">
        <v>2.2682617000000002E-2</v>
      </c>
      <c r="AU858" s="6" t="s">
        <v>3022</v>
      </c>
      <c r="AV858" s="53">
        <v>2551</v>
      </c>
      <c r="AW858" s="8">
        <v>1.7063550093575603</v>
      </c>
      <c r="AX858" s="47">
        <v>0</v>
      </c>
      <c r="AZ858" s="43" t="s">
        <v>6475</v>
      </c>
      <c r="BA858" s="7">
        <v>1314</v>
      </c>
      <c r="BB858" s="40">
        <v>1.2469690026146594</v>
      </c>
      <c r="BC858" s="47">
        <v>7.3580469999999997E-4</v>
      </c>
      <c r="BE858" s="76" t="s">
        <v>7487</v>
      </c>
      <c r="BF858" s="77">
        <v>28962</v>
      </c>
      <c r="BG858" s="92">
        <v>1.4422860873920393</v>
      </c>
      <c r="BH858" s="79">
        <v>0</v>
      </c>
      <c r="BI858" s="78">
        <v>1.4669576687905308</v>
      </c>
      <c r="BJ858" s="79">
        <v>0</v>
      </c>
      <c r="BL858" s="97" t="s">
        <v>12970</v>
      </c>
      <c r="BM858" s="105">
        <v>100130717</v>
      </c>
      <c r="BN858" s="39">
        <v>-0.99874210911985695</v>
      </c>
      <c r="BO858" s="46">
        <v>8.6324024751839201E-2</v>
      </c>
    </row>
    <row r="859" spans="1:67" ht="15.6" x14ac:dyDescent="0.3">
      <c r="A859" s="6" t="s">
        <v>904</v>
      </c>
      <c r="B859" s="7">
        <v>345041</v>
      </c>
      <c r="C859" s="8">
        <v>0.97940143727166895</v>
      </c>
      <c r="D859" s="9">
        <v>5.9089821073707E-2</v>
      </c>
      <c r="F859" s="6" t="s">
        <v>1773</v>
      </c>
      <c r="G859" s="7">
        <v>25895</v>
      </c>
      <c r="H859" s="8">
        <v>0.61419706735752799</v>
      </c>
      <c r="I859" s="9">
        <v>9.8528489357395596E-2</v>
      </c>
      <c r="AI859" s="2" t="s">
        <v>7206</v>
      </c>
      <c r="AJ859" s="54">
        <v>51290</v>
      </c>
      <c r="AK859" s="4">
        <v>-1.0491941877078468</v>
      </c>
      <c r="AL859" s="46">
        <v>1.4160459E-2</v>
      </c>
      <c r="AU859" s="6" t="s">
        <v>5956</v>
      </c>
      <c r="AV859" s="53">
        <v>283635</v>
      </c>
      <c r="AW859" s="8">
        <v>1.7061972188782293</v>
      </c>
      <c r="AX859" s="47">
        <v>0</v>
      </c>
      <c r="AZ859" s="43" t="s">
        <v>6613</v>
      </c>
      <c r="BA859" s="7">
        <v>57551</v>
      </c>
      <c r="BB859" s="40">
        <v>1.2477470893506672</v>
      </c>
      <c r="BC859" s="47">
        <v>7.3580469999999997E-4</v>
      </c>
      <c r="BE859" s="76" t="s">
        <v>8859</v>
      </c>
      <c r="BF859" s="77">
        <v>1738</v>
      </c>
      <c r="BG859" s="92">
        <v>1.4682800976337242</v>
      </c>
      <c r="BH859" s="79">
        <v>0</v>
      </c>
      <c r="BI859" s="78">
        <v>1.4683530929906139</v>
      </c>
      <c r="BJ859" s="79">
        <v>5.5303269999999998E-4</v>
      </c>
      <c r="BL859" s="97" t="s">
        <v>6162</v>
      </c>
      <c r="BM859" s="105">
        <v>50649</v>
      </c>
      <c r="BN859" s="39">
        <v>-0.89591319685056003</v>
      </c>
      <c r="BO859" s="46">
        <v>8.6324024751839201E-2</v>
      </c>
    </row>
    <row r="860" spans="1:67" ht="15.6" x14ac:dyDescent="0.3">
      <c r="A860" s="6" t="s">
        <v>905</v>
      </c>
      <c r="B860" s="7">
        <v>64135</v>
      </c>
      <c r="C860" s="8">
        <v>0.98084988216500502</v>
      </c>
      <c r="D860" s="9">
        <v>9.1351966856872996E-2</v>
      </c>
      <c r="F860" s="6" t="s">
        <v>489</v>
      </c>
      <c r="G860" s="7">
        <v>152667</v>
      </c>
      <c r="H860" s="8">
        <v>0.61438889421118603</v>
      </c>
      <c r="I860" s="9">
        <v>7.9484124593407604E-2</v>
      </c>
      <c r="AI860" s="2" t="s">
        <v>13648</v>
      </c>
      <c r="AJ860" s="54">
        <v>105377590</v>
      </c>
      <c r="AK860" s="4">
        <v>-1.0489855180863958</v>
      </c>
      <c r="AL860" s="46">
        <v>4.6326283999999995E-2</v>
      </c>
      <c r="AU860" s="6" t="s">
        <v>5957</v>
      </c>
      <c r="AV860" s="53">
        <v>22828</v>
      </c>
      <c r="AW860" s="8">
        <v>1.7061338590889064</v>
      </c>
      <c r="AX860" s="47">
        <v>0</v>
      </c>
      <c r="AZ860" s="43" t="s">
        <v>6456</v>
      </c>
      <c r="BA860" s="7">
        <v>9097</v>
      </c>
      <c r="BB860" s="40">
        <v>1.2643947066479762</v>
      </c>
      <c r="BC860" s="47">
        <v>7.3580469999999997E-4</v>
      </c>
      <c r="BE860" s="76" t="s">
        <v>7252</v>
      </c>
      <c r="BF860" s="77">
        <v>2534</v>
      </c>
      <c r="BG860" s="92">
        <v>1.1884646701850665</v>
      </c>
      <c r="BH860" s="79">
        <v>0</v>
      </c>
      <c r="BI860" s="78">
        <v>1.4687992750270094</v>
      </c>
      <c r="BJ860" s="79">
        <v>4.8810810000000004E-4</v>
      </c>
      <c r="BL860" s="98" t="s">
        <v>443</v>
      </c>
      <c r="BM860" s="104">
        <v>100271471</v>
      </c>
      <c r="BN860" s="40">
        <v>0.68039159668537297</v>
      </c>
      <c r="BO860" s="47">
        <v>8.6324024751839201E-2</v>
      </c>
    </row>
    <row r="861" spans="1:67" ht="15.6" x14ac:dyDescent="0.3">
      <c r="A861" s="6" t="s">
        <v>906</v>
      </c>
      <c r="B861" s="7">
        <v>440400</v>
      </c>
      <c r="C861" s="8">
        <v>0.983697702152739</v>
      </c>
      <c r="D861" s="9">
        <v>8.9872642173732503E-2</v>
      </c>
      <c r="F861" s="6" t="s">
        <v>1774</v>
      </c>
      <c r="G861" s="7">
        <v>140846</v>
      </c>
      <c r="H861" s="8">
        <v>0.61446759461125899</v>
      </c>
      <c r="I861" s="9">
        <v>8.8752864865519795E-2</v>
      </c>
      <c r="AI861" s="2" t="s">
        <v>8526</v>
      </c>
      <c r="AJ861" s="54">
        <v>2634</v>
      </c>
      <c r="AK861" s="4">
        <v>-1.0489638169843367</v>
      </c>
      <c r="AL861" s="46">
        <v>2.4692104000000003E-2</v>
      </c>
      <c r="AU861" s="6" t="s">
        <v>5958</v>
      </c>
      <c r="AV861" s="53">
        <v>6175</v>
      </c>
      <c r="AW861" s="8">
        <v>1.7061123258542534</v>
      </c>
      <c r="AX861" s="47">
        <v>0</v>
      </c>
      <c r="AZ861" s="43" t="s">
        <v>11959</v>
      </c>
      <c r="BA861" s="7">
        <v>5052</v>
      </c>
      <c r="BB861" s="40">
        <v>1.2674854002402074</v>
      </c>
      <c r="BC861" s="47">
        <v>7.3580469999999997E-4</v>
      </c>
      <c r="BE861" s="76" t="s">
        <v>6072</v>
      </c>
      <c r="BF861" s="77">
        <v>1615</v>
      </c>
      <c r="BG861" s="92">
        <v>1.345917093749355</v>
      </c>
      <c r="BH861" s="79">
        <v>0</v>
      </c>
      <c r="BI861" s="78">
        <v>1.4690045693689779</v>
      </c>
      <c r="BJ861" s="79">
        <v>0</v>
      </c>
      <c r="BL861" s="98" t="s">
        <v>12971</v>
      </c>
      <c r="BM861" s="104">
        <v>28935</v>
      </c>
      <c r="BN861" s="40">
        <v>0.70144460474597403</v>
      </c>
      <c r="BO861" s="47">
        <v>8.6324024751839201E-2</v>
      </c>
    </row>
    <row r="862" spans="1:67" ht="15.6" x14ac:dyDescent="0.3">
      <c r="A862" s="6" t="s">
        <v>907</v>
      </c>
      <c r="B862" s="7">
        <v>390260</v>
      </c>
      <c r="C862" s="8">
        <v>0.98433018750883206</v>
      </c>
      <c r="D862" s="9">
        <v>6.2018312579869297E-2</v>
      </c>
      <c r="F862" s="6" t="s">
        <v>1775</v>
      </c>
      <c r="G862" s="7">
        <v>390432</v>
      </c>
      <c r="H862" s="8">
        <v>0.61449551921182499</v>
      </c>
      <c r="I862" s="9">
        <v>6.8220617219815302E-2</v>
      </c>
      <c r="AI862" s="2" t="s">
        <v>8334</v>
      </c>
      <c r="AJ862" s="54">
        <v>11275</v>
      </c>
      <c r="AK862" s="4">
        <v>-1.0484568443821738</v>
      </c>
      <c r="AL862" s="46">
        <v>7.1106539999999992E-3</v>
      </c>
      <c r="AU862" s="6" t="s">
        <v>5959</v>
      </c>
      <c r="AV862" s="53">
        <v>523</v>
      </c>
      <c r="AW862" s="8">
        <v>1.705964325913589</v>
      </c>
      <c r="AX862" s="47">
        <v>0</v>
      </c>
      <c r="AZ862" s="43" t="s">
        <v>11960</v>
      </c>
      <c r="BA862" s="7">
        <v>26060</v>
      </c>
      <c r="BB862" s="40">
        <v>1.2691027054271904</v>
      </c>
      <c r="BC862" s="47">
        <v>7.3580469999999997E-4</v>
      </c>
      <c r="BE862" s="76" t="s">
        <v>6885</v>
      </c>
      <c r="BF862" s="77">
        <v>3093</v>
      </c>
      <c r="BG862" s="92">
        <v>1.1929454969205258</v>
      </c>
      <c r="BH862" s="79">
        <v>0</v>
      </c>
      <c r="BI862" s="78">
        <v>1.4694082974368001</v>
      </c>
      <c r="BJ862" s="79">
        <v>6.1733882999999998E-4</v>
      </c>
      <c r="BL862" s="98" t="s">
        <v>4840</v>
      </c>
      <c r="BM862" s="104">
        <v>101410544</v>
      </c>
      <c r="BN862" s="40">
        <v>0.76305926109081701</v>
      </c>
      <c r="BO862" s="47">
        <v>8.6324024751839201E-2</v>
      </c>
    </row>
    <row r="863" spans="1:67" ht="15.6" x14ac:dyDescent="0.3">
      <c r="A863" s="6" t="s">
        <v>908</v>
      </c>
      <c r="B863" s="7">
        <v>102800314</v>
      </c>
      <c r="C863" s="8">
        <v>0.98476260232601398</v>
      </c>
      <c r="D863" s="9">
        <v>7.1377724994958494E-2</v>
      </c>
      <c r="F863" s="6" t="s">
        <v>1776</v>
      </c>
      <c r="G863" s="7">
        <v>79954</v>
      </c>
      <c r="H863" s="8">
        <v>0.61453884040225104</v>
      </c>
      <c r="I863" s="9">
        <v>8.3802517642963203E-2</v>
      </c>
      <c r="AI863" s="2" t="s">
        <v>7165</v>
      </c>
      <c r="AJ863" s="54">
        <v>4726</v>
      </c>
      <c r="AK863" s="4">
        <v>-1.0481177285180141</v>
      </c>
      <c r="AL863" s="46">
        <v>8.3523300000000009E-2</v>
      </c>
      <c r="AU863" s="6" t="s">
        <v>5960</v>
      </c>
      <c r="AV863" s="53">
        <v>5527</v>
      </c>
      <c r="AW863" s="8">
        <v>1.7057762419374991</v>
      </c>
      <c r="AX863" s="47">
        <v>0</v>
      </c>
      <c r="AZ863" s="43" t="s">
        <v>3617</v>
      </c>
      <c r="BA863" s="7">
        <v>79595</v>
      </c>
      <c r="BB863" s="40">
        <v>1.272960606350241</v>
      </c>
      <c r="BC863" s="47">
        <v>7.3580469999999997E-4</v>
      </c>
      <c r="BE863" s="76" t="s">
        <v>7067</v>
      </c>
      <c r="BF863" s="77">
        <v>27069</v>
      </c>
      <c r="BG863" s="92">
        <v>1.2511488086509888</v>
      </c>
      <c r="BH863" s="79">
        <v>0</v>
      </c>
      <c r="BI863" s="78">
        <v>1.4737643165736032</v>
      </c>
      <c r="BJ863" s="79">
        <v>6.5983249999999991E-4</v>
      </c>
      <c r="BL863" s="98" t="s">
        <v>2103</v>
      </c>
      <c r="BM863" s="104">
        <v>644578</v>
      </c>
      <c r="BN863" s="40">
        <v>0.76723526030450895</v>
      </c>
      <c r="BO863" s="47">
        <v>8.6324024751839201E-2</v>
      </c>
    </row>
    <row r="864" spans="1:67" ht="15.6" x14ac:dyDescent="0.3">
      <c r="A864" s="6" t="s">
        <v>909</v>
      </c>
      <c r="B864" s="7">
        <v>193629</v>
      </c>
      <c r="C864" s="8">
        <v>0.98598943351590496</v>
      </c>
      <c r="D864" s="9">
        <v>5.2579812323269998E-2</v>
      </c>
      <c r="F864" s="6" t="s">
        <v>349</v>
      </c>
      <c r="G864" s="7">
        <v>101928151</v>
      </c>
      <c r="H864" s="8">
        <v>0.61455543320774197</v>
      </c>
      <c r="I864" s="9">
        <v>8.8912907486299403E-2</v>
      </c>
      <c r="AI864" s="2" t="s">
        <v>6689</v>
      </c>
      <c r="AJ864" s="54">
        <v>9690</v>
      </c>
      <c r="AK864" s="4">
        <v>-1.0480749493704247</v>
      </c>
      <c r="AL864" s="46">
        <v>1.7660768E-2</v>
      </c>
      <c r="AU864" s="6" t="s">
        <v>5961</v>
      </c>
      <c r="AV864" s="53">
        <v>832</v>
      </c>
      <c r="AW864" s="8">
        <v>1.7057293166252592</v>
      </c>
      <c r="AX864" s="47">
        <v>0</v>
      </c>
      <c r="AZ864" s="43" t="s">
        <v>5364</v>
      </c>
      <c r="BA864" s="7">
        <v>9793</v>
      </c>
      <c r="BB864" s="40">
        <v>1.2739982987765979</v>
      </c>
      <c r="BC864" s="47">
        <v>7.3580469999999997E-4</v>
      </c>
      <c r="BE864" s="76" t="s">
        <v>9429</v>
      </c>
      <c r="BF864" s="77">
        <v>55780</v>
      </c>
      <c r="BG864" s="92">
        <v>1.4180620566065181</v>
      </c>
      <c r="BH864" s="79">
        <v>0</v>
      </c>
      <c r="BI864" s="78">
        <v>1.4738378140877428</v>
      </c>
      <c r="BJ864" s="79">
        <v>0</v>
      </c>
      <c r="BL864" s="98" t="s">
        <v>1460</v>
      </c>
      <c r="BM864" s="104">
        <v>317701</v>
      </c>
      <c r="BN864" s="40">
        <v>0.796882343972801</v>
      </c>
      <c r="BO864" s="47">
        <v>8.6324024751839201E-2</v>
      </c>
    </row>
    <row r="865" spans="1:67" ht="15.6" x14ac:dyDescent="0.3">
      <c r="A865" s="6" t="s">
        <v>910</v>
      </c>
      <c r="B865" s="7">
        <v>4599</v>
      </c>
      <c r="C865" s="8">
        <v>0.98744301918374</v>
      </c>
      <c r="D865" s="9">
        <v>8.7576396320256295E-2</v>
      </c>
      <c r="F865" s="6" t="s">
        <v>1777</v>
      </c>
      <c r="G865" s="7">
        <v>107984027</v>
      </c>
      <c r="H865" s="8">
        <v>0.61459020242656204</v>
      </c>
      <c r="I865" s="9">
        <v>6.5821923814635905E-2</v>
      </c>
      <c r="AI865" s="2" t="s">
        <v>7114</v>
      </c>
      <c r="AJ865" s="54">
        <v>51542</v>
      </c>
      <c r="AK865" s="4">
        <v>-1.0479862925815406</v>
      </c>
      <c r="AL865" s="46">
        <v>6.0489059999999997E-2</v>
      </c>
      <c r="AU865" s="6" t="s">
        <v>5962</v>
      </c>
      <c r="AV865" s="53">
        <v>3185</v>
      </c>
      <c r="AW865" s="8">
        <v>1.7054744072334009</v>
      </c>
      <c r="AX865" s="47">
        <v>0</v>
      </c>
      <c r="AZ865" s="43" t="s">
        <v>10668</v>
      </c>
      <c r="BA865" s="7">
        <v>51138</v>
      </c>
      <c r="BB865" s="40">
        <v>1.2782760530472752</v>
      </c>
      <c r="BC865" s="47">
        <v>7.3580469999999997E-4</v>
      </c>
      <c r="BE865" s="76" t="s">
        <v>8625</v>
      </c>
      <c r="BF865" s="77">
        <v>1434</v>
      </c>
      <c r="BG865" s="92">
        <v>1.2309841079546084</v>
      </c>
      <c r="BH865" s="79">
        <v>0</v>
      </c>
      <c r="BI865" s="78">
        <v>1.4743260749372125</v>
      </c>
      <c r="BJ865" s="79">
        <v>6.5983249999999991E-4</v>
      </c>
      <c r="BL865" s="98" t="s">
        <v>796</v>
      </c>
      <c r="BM865" s="104">
        <v>7596</v>
      </c>
      <c r="BN865" s="40">
        <v>0.86676790391936098</v>
      </c>
      <c r="BO865" s="47">
        <v>8.6324024751839201E-2</v>
      </c>
    </row>
    <row r="866" spans="1:67" ht="15.6" x14ac:dyDescent="0.3">
      <c r="A866" s="6" t="s">
        <v>911</v>
      </c>
      <c r="B866" s="7">
        <v>107075131</v>
      </c>
      <c r="C866" s="8">
        <v>0.98831194335385597</v>
      </c>
      <c r="D866" s="9">
        <v>9.2775136884172396E-2</v>
      </c>
      <c r="F866" s="6" t="s">
        <v>1778</v>
      </c>
      <c r="G866" s="7">
        <v>5311</v>
      </c>
      <c r="H866" s="8">
        <v>0.61462707512431003</v>
      </c>
      <c r="I866" s="9">
        <v>9.6246884356731399E-2</v>
      </c>
      <c r="AI866" s="2" t="s">
        <v>11789</v>
      </c>
      <c r="AJ866" s="54">
        <v>1536</v>
      </c>
      <c r="AK866" s="4">
        <v>-1.0479497814098382</v>
      </c>
      <c r="AL866" s="46">
        <v>2.8339509999999998E-2</v>
      </c>
      <c r="AU866" s="6" t="s">
        <v>5963</v>
      </c>
      <c r="AV866" s="53">
        <v>571</v>
      </c>
      <c r="AW866" s="8">
        <v>1.7054559607146784</v>
      </c>
      <c r="AX866" s="47">
        <v>0</v>
      </c>
      <c r="AZ866" s="43" t="s">
        <v>7968</v>
      </c>
      <c r="BA866" s="7">
        <v>5925</v>
      </c>
      <c r="BB866" s="40">
        <v>1.278476845469865</v>
      </c>
      <c r="BC866" s="47">
        <v>7.3580469999999997E-4</v>
      </c>
      <c r="BE866" s="76" t="s">
        <v>6756</v>
      </c>
      <c r="BF866" s="77">
        <v>27250</v>
      </c>
      <c r="BG866" s="92">
        <v>1.1417725624950517</v>
      </c>
      <c r="BH866" s="79">
        <v>1.1628718999999999E-4</v>
      </c>
      <c r="BI866" s="78">
        <v>1.4769342907639598</v>
      </c>
      <c r="BJ866" s="79">
        <v>9.5329399999999993E-4</v>
      </c>
      <c r="BL866" s="98" t="s">
        <v>919</v>
      </c>
      <c r="BM866" s="104">
        <v>911</v>
      </c>
      <c r="BN866" s="40">
        <v>0.96346314055923399</v>
      </c>
      <c r="BO866" s="47">
        <v>8.6324024751839201E-2</v>
      </c>
    </row>
    <row r="867" spans="1:67" ht="15.6" x14ac:dyDescent="0.3">
      <c r="A867" s="6" t="s">
        <v>912</v>
      </c>
      <c r="B867" s="7">
        <v>5266</v>
      </c>
      <c r="C867" s="8">
        <v>0.99013246615510697</v>
      </c>
      <c r="D867" s="9">
        <v>8.9601847039667296E-2</v>
      </c>
      <c r="F867" s="6" t="s">
        <v>466</v>
      </c>
      <c r="G867" s="7">
        <v>104326189</v>
      </c>
      <c r="H867" s="8">
        <v>0.61491505577509098</v>
      </c>
      <c r="I867" s="9">
        <v>7.5533174435032394E-2</v>
      </c>
      <c r="AI867" s="2" t="s">
        <v>5409</v>
      </c>
      <c r="AJ867" s="54">
        <v>135228</v>
      </c>
      <c r="AK867" s="4">
        <v>-1.0476661353988121</v>
      </c>
      <c r="AL867" s="46">
        <v>1.4160459E-2</v>
      </c>
      <c r="AU867" s="6" t="s">
        <v>5964</v>
      </c>
      <c r="AV867" s="53">
        <v>54884</v>
      </c>
      <c r="AW867" s="8">
        <v>1.7051902515959698</v>
      </c>
      <c r="AX867" s="47">
        <v>0</v>
      </c>
      <c r="AZ867" s="43" t="s">
        <v>11961</v>
      </c>
      <c r="BA867" s="7">
        <v>64710</v>
      </c>
      <c r="BB867" s="40">
        <v>1.2786462720744718</v>
      </c>
      <c r="BC867" s="47">
        <v>7.3580469999999997E-4</v>
      </c>
      <c r="BE867" s="76" t="s">
        <v>5149</v>
      </c>
      <c r="BF867" s="77">
        <v>10914</v>
      </c>
      <c r="BG867" s="92">
        <v>1.2051238438935863</v>
      </c>
      <c r="BH867" s="79">
        <v>0</v>
      </c>
      <c r="BI867" s="78">
        <v>1.4772038801475975</v>
      </c>
      <c r="BJ867" s="79">
        <v>5.5303269999999998E-4</v>
      </c>
      <c r="BL867" s="98" t="s">
        <v>9890</v>
      </c>
      <c r="BM867" s="104">
        <v>3934</v>
      </c>
      <c r="BN867" s="40">
        <v>1.03385643774289</v>
      </c>
      <c r="BO867" s="47">
        <v>8.6324024751839201E-2</v>
      </c>
    </row>
    <row r="868" spans="1:67" ht="15.6" x14ac:dyDescent="0.3">
      <c r="A868" s="6" t="s">
        <v>913</v>
      </c>
      <c r="B868" s="7">
        <v>283651</v>
      </c>
      <c r="C868" s="8">
        <v>0.99178610057369798</v>
      </c>
      <c r="D868" s="9">
        <v>8.3923451205061506E-2</v>
      </c>
      <c r="F868" s="6" t="s">
        <v>1779</v>
      </c>
      <c r="G868" s="7">
        <v>100270846</v>
      </c>
      <c r="H868" s="8">
        <v>0.61497249786152197</v>
      </c>
      <c r="I868" s="9">
        <v>9.3488310681901998E-2</v>
      </c>
      <c r="AI868" s="2" t="s">
        <v>7084</v>
      </c>
      <c r="AJ868" s="54">
        <v>1457</v>
      </c>
      <c r="AK868" s="4">
        <v>-1.0473998392731987</v>
      </c>
      <c r="AL868" s="46">
        <v>1.6360531000000001E-2</v>
      </c>
      <c r="AU868" s="6" t="s">
        <v>5965</v>
      </c>
      <c r="AV868" s="53">
        <v>284695</v>
      </c>
      <c r="AW868" s="8">
        <v>1.7049114388849098</v>
      </c>
      <c r="AX868" s="47">
        <v>0</v>
      </c>
      <c r="AZ868" s="43" t="s">
        <v>1060</v>
      </c>
      <c r="BA868" s="7">
        <v>23168</v>
      </c>
      <c r="BB868" s="40">
        <v>1.2830793124155155</v>
      </c>
      <c r="BC868" s="47">
        <v>7.3580469999999997E-4</v>
      </c>
      <c r="BE868" s="76" t="s">
        <v>5968</v>
      </c>
      <c r="BF868" s="77">
        <v>114908</v>
      </c>
      <c r="BG868" s="92">
        <v>1.1226945826935297</v>
      </c>
      <c r="BH868" s="79">
        <v>0</v>
      </c>
      <c r="BI868" s="78">
        <v>1.4773423865894384</v>
      </c>
      <c r="BJ868" s="79">
        <v>5.2445653999999998E-4</v>
      </c>
      <c r="BL868" s="98" t="s">
        <v>12969</v>
      </c>
      <c r="BM868" s="104">
        <v>9159</v>
      </c>
      <c r="BN868" s="40">
        <v>1.1205459964409199</v>
      </c>
      <c r="BO868" s="47">
        <v>8.6324024751839201E-2</v>
      </c>
    </row>
    <row r="869" spans="1:67" ht="15.6" x14ac:dyDescent="0.3">
      <c r="A869" s="6" t="s">
        <v>914</v>
      </c>
      <c r="B869" s="7">
        <v>57835</v>
      </c>
      <c r="C869" s="8">
        <v>0.99285503454252699</v>
      </c>
      <c r="D869" s="9">
        <v>8.7231060082467796E-2</v>
      </c>
      <c r="F869" s="6" t="s">
        <v>1780</v>
      </c>
      <c r="G869" s="7">
        <v>106480844</v>
      </c>
      <c r="H869" s="8">
        <v>0.615015242551748</v>
      </c>
      <c r="I869" s="9">
        <v>6.9326814797111294E-2</v>
      </c>
      <c r="AI869" s="2" t="s">
        <v>13649</v>
      </c>
      <c r="AJ869" s="54">
        <v>120065</v>
      </c>
      <c r="AK869" s="4">
        <v>-1.0472865366797499</v>
      </c>
      <c r="AL869" s="46">
        <v>2.5382229999999999E-2</v>
      </c>
      <c r="AU869" s="6" t="s">
        <v>5966</v>
      </c>
      <c r="AV869" s="53">
        <v>138050</v>
      </c>
      <c r="AW869" s="8">
        <v>1.7048008458037449</v>
      </c>
      <c r="AX869" s="47">
        <v>0</v>
      </c>
      <c r="AZ869" s="43" t="s">
        <v>7073</v>
      </c>
      <c r="BA869" s="7">
        <v>116064</v>
      </c>
      <c r="BB869" s="40">
        <v>1.2872547219564703</v>
      </c>
      <c r="BC869" s="47">
        <v>7.3580469999999997E-4</v>
      </c>
      <c r="BE869" s="76" t="s">
        <v>5532</v>
      </c>
      <c r="BF869" s="77">
        <v>5108</v>
      </c>
      <c r="BG869" s="92">
        <v>1.323262489867705</v>
      </c>
      <c r="BH869" s="79">
        <v>0</v>
      </c>
      <c r="BI869" s="78">
        <v>1.4785043737581298</v>
      </c>
      <c r="BJ869" s="79">
        <v>0</v>
      </c>
      <c r="BL869" s="97" t="s">
        <v>12972</v>
      </c>
      <c r="BM869" s="105">
        <v>610</v>
      </c>
      <c r="BN869" s="39">
        <v>-1.03114685302399</v>
      </c>
      <c r="BO869" s="46">
        <v>8.6375073532953206E-2</v>
      </c>
    </row>
    <row r="870" spans="1:67" ht="15.6" x14ac:dyDescent="0.3">
      <c r="A870" s="6" t="s">
        <v>915</v>
      </c>
      <c r="B870" s="7">
        <v>1133</v>
      </c>
      <c r="C870" s="8">
        <v>0.99370387769388802</v>
      </c>
      <c r="D870" s="9">
        <v>8.1662555368920406E-2</v>
      </c>
      <c r="F870" s="6" t="s">
        <v>315</v>
      </c>
      <c r="G870" s="7">
        <v>106479397</v>
      </c>
      <c r="H870" s="8">
        <v>0.61508388162462402</v>
      </c>
      <c r="I870" s="9">
        <v>6.6422170802713107E-2</v>
      </c>
      <c r="AI870" s="2" t="s">
        <v>4660</v>
      </c>
      <c r="AJ870" s="54">
        <v>10099</v>
      </c>
      <c r="AK870" s="4">
        <v>-1.0472252675368756</v>
      </c>
      <c r="AL870" s="46">
        <v>2.2682617000000002E-2</v>
      </c>
      <c r="AU870" s="6" t="s">
        <v>5967</v>
      </c>
      <c r="AV870" s="53">
        <v>65117</v>
      </c>
      <c r="AW870" s="8">
        <v>1.7047684053287053</v>
      </c>
      <c r="AX870" s="47">
        <v>0</v>
      </c>
      <c r="AZ870" s="43" t="s">
        <v>5877</v>
      </c>
      <c r="BA870" s="7">
        <v>3320</v>
      </c>
      <c r="BB870" s="40">
        <v>1.2889390083408698</v>
      </c>
      <c r="BC870" s="47">
        <v>7.3580469999999997E-4</v>
      </c>
      <c r="BE870" s="76" t="s">
        <v>5130</v>
      </c>
      <c r="BF870" s="77">
        <v>3326</v>
      </c>
      <c r="BG870" s="92">
        <v>1.2234913775126202</v>
      </c>
      <c r="BH870" s="79">
        <v>0</v>
      </c>
      <c r="BI870" s="78">
        <v>1.482207522256729</v>
      </c>
      <c r="BJ870" s="79">
        <v>6.4263016000000006E-4</v>
      </c>
      <c r="BL870" s="97" t="s">
        <v>10883</v>
      </c>
      <c r="BM870" s="105">
        <v>80758</v>
      </c>
      <c r="BN870" s="39">
        <v>-0.98931882264120197</v>
      </c>
      <c r="BO870" s="46">
        <v>8.6375073532953206E-2</v>
      </c>
    </row>
    <row r="871" spans="1:67" ht="15.6" x14ac:dyDescent="0.3">
      <c r="A871" s="6" t="s">
        <v>916</v>
      </c>
      <c r="B871" s="7">
        <v>128760</v>
      </c>
      <c r="C871" s="8">
        <v>0.99523033432077801</v>
      </c>
      <c r="D871" s="9">
        <v>5.2579812323269998E-2</v>
      </c>
      <c r="F871" s="6" t="s">
        <v>1781</v>
      </c>
      <c r="G871" s="7">
        <v>100130549</v>
      </c>
      <c r="H871" s="8">
        <v>0.61517344182059597</v>
      </c>
      <c r="I871" s="9">
        <v>9.8179667421135694E-2</v>
      </c>
      <c r="AI871" s="2" t="s">
        <v>8099</v>
      </c>
      <c r="AJ871" s="54">
        <v>55103</v>
      </c>
      <c r="AK871" s="4">
        <v>-1.0471973916834791</v>
      </c>
      <c r="AL871" s="46">
        <v>8.641916999999999E-2</v>
      </c>
      <c r="AU871" s="6" t="s">
        <v>5968</v>
      </c>
      <c r="AV871" s="53">
        <v>114908</v>
      </c>
      <c r="AW871" s="8">
        <v>1.7046001280214742</v>
      </c>
      <c r="AX871" s="47">
        <v>0</v>
      </c>
      <c r="AZ871" s="43" t="s">
        <v>5313</v>
      </c>
      <c r="BA871" s="7">
        <v>9898</v>
      </c>
      <c r="BB871" s="40">
        <v>1.292490000904682</v>
      </c>
      <c r="BC871" s="47">
        <v>7.3580469999999997E-4</v>
      </c>
      <c r="BE871" s="76" t="s">
        <v>6276</v>
      </c>
      <c r="BF871" s="77">
        <v>22938</v>
      </c>
      <c r="BG871" s="92">
        <v>1.2133515125957128</v>
      </c>
      <c r="BH871" s="79">
        <v>0</v>
      </c>
      <c r="BI871" s="78">
        <v>1.4842878336650951</v>
      </c>
      <c r="BJ871" s="79">
        <v>0</v>
      </c>
      <c r="BL871" s="97" t="s">
        <v>1195</v>
      </c>
      <c r="BM871" s="105">
        <v>50614</v>
      </c>
      <c r="BN871" s="39">
        <v>-0.91027220446448798</v>
      </c>
      <c r="BO871" s="46">
        <v>8.6375073532953206E-2</v>
      </c>
    </row>
    <row r="872" spans="1:67" ht="15.6" x14ac:dyDescent="0.3">
      <c r="A872" s="6" t="s">
        <v>917</v>
      </c>
      <c r="B872" s="7">
        <v>100422546</v>
      </c>
      <c r="C872" s="8">
        <v>0.99618248724497704</v>
      </c>
      <c r="D872" s="9">
        <v>8.7404702993398795E-2</v>
      </c>
      <c r="F872" s="6" t="s">
        <v>1782</v>
      </c>
      <c r="G872" s="7">
        <v>54031</v>
      </c>
      <c r="H872" s="8">
        <v>0.61530225796745697</v>
      </c>
      <c r="I872" s="9">
        <v>8.9429622453098101E-2</v>
      </c>
      <c r="AI872" s="2" t="s">
        <v>13650</v>
      </c>
      <c r="AJ872" s="54">
        <v>1615</v>
      </c>
      <c r="AK872" s="4">
        <v>-1.0471874936490724</v>
      </c>
      <c r="AL872" s="46">
        <v>3.7717937999999999E-2</v>
      </c>
      <c r="AU872" s="6" t="s">
        <v>3224</v>
      </c>
      <c r="AV872" s="53">
        <v>55668</v>
      </c>
      <c r="AW872" s="8">
        <v>1.7045957017358409</v>
      </c>
      <c r="AX872" s="47">
        <v>0</v>
      </c>
      <c r="AZ872" s="43" t="s">
        <v>11962</v>
      </c>
      <c r="BA872" s="7">
        <v>80006</v>
      </c>
      <c r="BB872" s="40">
        <v>1.301646640796629</v>
      </c>
      <c r="BC872" s="47">
        <v>7.3580469999999997E-4</v>
      </c>
      <c r="BE872" s="76" t="s">
        <v>12076</v>
      </c>
      <c r="BF872" s="77">
        <v>3118</v>
      </c>
      <c r="BG872" s="92">
        <v>1.3820742288640131</v>
      </c>
      <c r="BH872" s="79">
        <v>0</v>
      </c>
      <c r="BI872" s="78">
        <v>1.4845883777583386</v>
      </c>
      <c r="BJ872" s="79">
        <v>1.1286751E-3</v>
      </c>
      <c r="BL872" s="98" t="s">
        <v>172</v>
      </c>
      <c r="BM872" s="104">
        <v>100288319</v>
      </c>
      <c r="BN872" s="40">
        <v>0.603917864044895</v>
      </c>
      <c r="BO872" s="47">
        <v>8.6375073532953206E-2</v>
      </c>
    </row>
    <row r="873" spans="1:67" ht="15.6" x14ac:dyDescent="0.3">
      <c r="A873" s="6" t="s">
        <v>918</v>
      </c>
      <c r="B873" s="7">
        <v>51177</v>
      </c>
      <c r="C873" s="8">
        <v>0.99659730172611904</v>
      </c>
      <c r="D873" s="9">
        <v>9.7309807242775104E-2</v>
      </c>
      <c r="F873" s="6" t="s">
        <v>1783</v>
      </c>
      <c r="G873" s="7">
        <v>10175</v>
      </c>
      <c r="H873" s="8">
        <v>0.61534558840424103</v>
      </c>
      <c r="I873" s="9">
        <v>9.7026910558628596E-2</v>
      </c>
      <c r="AI873" s="2" t="s">
        <v>13651</v>
      </c>
      <c r="AJ873" s="54">
        <v>5917</v>
      </c>
      <c r="AK873" s="4">
        <v>-1.0468848910412971</v>
      </c>
      <c r="AL873" s="46">
        <v>1.6808206999999999E-2</v>
      </c>
      <c r="AU873" s="6" t="s">
        <v>5969</v>
      </c>
      <c r="AV873" s="53">
        <v>51696</v>
      </c>
      <c r="AW873" s="8">
        <v>1.7045558202898743</v>
      </c>
      <c r="AX873" s="47">
        <v>0</v>
      </c>
      <c r="AZ873" s="43" t="s">
        <v>6006</v>
      </c>
      <c r="BA873" s="7">
        <v>57515</v>
      </c>
      <c r="BB873" s="40">
        <v>1.3082926592641213</v>
      </c>
      <c r="BC873" s="47">
        <v>7.3580469999999997E-4</v>
      </c>
      <c r="BE873" s="76" t="s">
        <v>8160</v>
      </c>
      <c r="BF873" s="77">
        <v>59342</v>
      </c>
      <c r="BG873" s="92">
        <v>1.20105691871077</v>
      </c>
      <c r="BH873" s="79">
        <v>0</v>
      </c>
      <c r="BI873" s="78">
        <v>1.4851545443134564</v>
      </c>
      <c r="BJ873" s="79">
        <v>5.1049173000000008E-4</v>
      </c>
      <c r="BL873" s="98" t="s">
        <v>132</v>
      </c>
      <c r="BM873" s="104">
        <v>101752399</v>
      </c>
      <c r="BN873" s="40">
        <v>0.63216076715969904</v>
      </c>
      <c r="BO873" s="47">
        <v>8.6375073532953206E-2</v>
      </c>
    </row>
    <row r="874" spans="1:67" ht="15.6" x14ac:dyDescent="0.3">
      <c r="A874" s="6" t="s">
        <v>919</v>
      </c>
      <c r="B874" s="7">
        <v>911</v>
      </c>
      <c r="C874" s="8">
        <v>0.99755054043935798</v>
      </c>
      <c r="D874" s="9">
        <v>7.4405533677301197E-2</v>
      </c>
      <c r="F874" s="6" t="s">
        <v>393</v>
      </c>
      <c r="G874" s="7">
        <v>100129622</v>
      </c>
      <c r="H874" s="8">
        <v>0.61542388647872004</v>
      </c>
      <c r="I874" s="9">
        <v>8.7898982965479697E-2</v>
      </c>
      <c r="AI874" s="2" t="s">
        <v>6822</v>
      </c>
      <c r="AJ874" s="54">
        <v>5130</v>
      </c>
      <c r="AK874" s="4">
        <v>-1.0464227478928707</v>
      </c>
      <c r="AL874" s="46">
        <v>3.7717937999999999E-2</v>
      </c>
      <c r="AU874" s="6" t="s">
        <v>5970</v>
      </c>
      <c r="AV874" s="53">
        <v>7984</v>
      </c>
      <c r="AW874" s="8">
        <v>1.7045418770159251</v>
      </c>
      <c r="AX874" s="47">
        <v>0</v>
      </c>
      <c r="AZ874" s="43" t="s">
        <v>6679</v>
      </c>
      <c r="BA874" s="7">
        <v>9943</v>
      </c>
      <c r="BB874" s="40">
        <v>1.308761891710005</v>
      </c>
      <c r="BC874" s="47">
        <v>7.3580469999999997E-4</v>
      </c>
      <c r="BE874" s="76" t="s">
        <v>5394</v>
      </c>
      <c r="BF874" s="77">
        <v>51382</v>
      </c>
      <c r="BG874" s="92">
        <v>1.0524697333568285</v>
      </c>
      <c r="BH874" s="79">
        <v>0</v>
      </c>
      <c r="BI874" s="78">
        <v>1.4871316003299244</v>
      </c>
      <c r="BJ874" s="79">
        <v>5.5303269999999998E-4</v>
      </c>
      <c r="BL874" s="98" t="s">
        <v>12975</v>
      </c>
      <c r="BM874" s="104">
        <v>100033426</v>
      </c>
      <c r="BN874" s="40">
        <v>0.75111672539583696</v>
      </c>
      <c r="BO874" s="47">
        <v>8.6375073532953206E-2</v>
      </c>
    </row>
    <row r="875" spans="1:67" ht="15.6" x14ac:dyDescent="0.3">
      <c r="A875" s="6" t="s">
        <v>920</v>
      </c>
      <c r="B875" s="7">
        <v>9</v>
      </c>
      <c r="C875" s="8">
        <v>0.99776068479199298</v>
      </c>
      <c r="D875" s="9">
        <v>6.0496115761855498E-2</v>
      </c>
      <c r="F875" s="6" t="s">
        <v>329</v>
      </c>
      <c r="G875" s="7">
        <v>441878</v>
      </c>
      <c r="H875" s="8">
        <v>0.61570513733213805</v>
      </c>
      <c r="I875" s="9">
        <v>7.2259753762742102E-2</v>
      </c>
      <c r="AI875" s="2" t="s">
        <v>8685</v>
      </c>
      <c r="AJ875" s="54">
        <v>55153</v>
      </c>
      <c r="AK875" s="4">
        <v>-1.0462625060787281</v>
      </c>
      <c r="AL875" s="46">
        <v>3.1449943000000001E-2</v>
      </c>
      <c r="AU875" s="6" t="s">
        <v>5971</v>
      </c>
      <c r="AV875" s="53">
        <v>64900</v>
      </c>
      <c r="AW875" s="8">
        <v>1.7043843307892717</v>
      </c>
      <c r="AX875" s="47">
        <v>0</v>
      </c>
      <c r="AZ875" s="43" t="s">
        <v>8565</v>
      </c>
      <c r="BA875" s="7">
        <v>9352</v>
      </c>
      <c r="BB875" s="40">
        <v>1.3178409844589007</v>
      </c>
      <c r="BC875" s="47">
        <v>7.3580469999999997E-4</v>
      </c>
      <c r="BE875" s="76" t="s">
        <v>3335</v>
      </c>
      <c r="BF875" s="77">
        <v>10283</v>
      </c>
      <c r="BG875" s="92">
        <v>1.4064376209743064</v>
      </c>
      <c r="BH875" s="79">
        <v>0</v>
      </c>
      <c r="BI875" s="78">
        <v>1.4882727742130677</v>
      </c>
      <c r="BJ875" s="79">
        <v>6.9295670000000002E-4</v>
      </c>
      <c r="BL875" s="98" t="s">
        <v>12974</v>
      </c>
      <c r="BM875" s="104">
        <v>106479276</v>
      </c>
      <c r="BN875" s="40">
        <v>0.81107691851434005</v>
      </c>
      <c r="BO875" s="47">
        <v>8.6375073532953206E-2</v>
      </c>
    </row>
    <row r="876" spans="1:67" ht="15.6" x14ac:dyDescent="0.3">
      <c r="A876" s="6" t="s">
        <v>921</v>
      </c>
      <c r="B876" s="7">
        <v>3937</v>
      </c>
      <c r="C876" s="8">
        <v>0.99984798153832799</v>
      </c>
      <c r="D876" s="9">
        <v>9.9880277908987097E-2</v>
      </c>
      <c r="F876" s="6" t="s">
        <v>1784</v>
      </c>
      <c r="G876" s="7">
        <v>100505776</v>
      </c>
      <c r="H876" s="8">
        <v>0.61574366613417697</v>
      </c>
      <c r="I876" s="9">
        <v>8.1592084105034601E-2</v>
      </c>
      <c r="AI876" s="2" t="s">
        <v>6145</v>
      </c>
      <c r="AJ876" s="54">
        <v>8669</v>
      </c>
      <c r="AK876" s="4">
        <v>-1.0455840145993296</v>
      </c>
      <c r="AL876" s="46">
        <v>2.6236139999999998E-2</v>
      </c>
      <c r="AU876" s="6" t="s">
        <v>5972</v>
      </c>
      <c r="AV876" s="53">
        <v>2934</v>
      </c>
      <c r="AW876" s="8">
        <v>1.704319518917649</v>
      </c>
      <c r="AX876" s="47">
        <v>0</v>
      </c>
      <c r="AZ876" s="43" t="s">
        <v>1548</v>
      </c>
      <c r="BA876" s="7">
        <v>8443</v>
      </c>
      <c r="BB876" s="40">
        <v>1.3182709636263907</v>
      </c>
      <c r="BC876" s="47">
        <v>7.3580469999999997E-4</v>
      </c>
      <c r="BE876" s="76" t="s">
        <v>5259</v>
      </c>
      <c r="BF876" s="77">
        <v>8826</v>
      </c>
      <c r="BG876" s="92">
        <v>1.3744786528401707</v>
      </c>
      <c r="BH876" s="79">
        <v>0</v>
      </c>
      <c r="BI876" s="78">
        <v>1.4892239455785321</v>
      </c>
      <c r="BJ876" s="79">
        <v>0</v>
      </c>
      <c r="BL876" s="98" t="s">
        <v>12973</v>
      </c>
      <c r="BM876" s="104">
        <v>106479229</v>
      </c>
      <c r="BN876" s="40">
        <v>0.81657088631906805</v>
      </c>
      <c r="BO876" s="47">
        <v>8.6375073532953206E-2</v>
      </c>
    </row>
    <row r="877" spans="1:67" ht="15.6" x14ac:dyDescent="0.3">
      <c r="A877" s="6" t="s">
        <v>922</v>
      </c>
      <c r="B877" s="7">
        <v>91801</v>
      </c>
      <c r="C877" s="8">
        <v>1.00009983866827</v>
      </c>
      <c r="D877" s="9">
        <v>9.00541544561764E-2</v>
      </c>
      <c r="F877" s="6" t="s">
        <v>1785</v>
      </c>
      <c r="G877" s="7">
        <v>28774</v>
      </c>
      <c r="H877" s="8">
        <v>0.61587494987119196</v>
      </c>
      <c r="I877" s="9">
        <v>7.7383971229189899E-2</v>
      </c>
      <c r="AI877" s="2" t="s">
        <v>6597</v>
      </c>
      <c r="AJ877" s="54">
        <v>23593</v>
      </c>
      <c r="AK877" s="4">
        <v>-1.0454712118507115</v>
      </c>
      <c r="AL877" s="46">
        <v>2.1091470000000001E-2</v>
      </c>
      <c r="AU877" s="6" t="s">
        <v>5973</v>
      </c>
      <c r="AV877" s="53">
        <v>468</v>
      </c>
      <c r="AW877" s="8">
        <v>1.7042193292639527</v>
      </c>
      <c r="AX877" s="47">
        <v>0</v>
      </c>
      <c r="AZ877" s="43" t="s">
        <v>11963</v>
      </c>
      <c r="BA877" s="7">
        <v>80014</v>
      </c>
      <c r="BB877" s="40">
        <v>1.3185654118232981</v>
      </c>
      <c r="BC877" s="47">
        <v>7.3580469999999997E-4</v>
      </c>
      <c r="BE877" s="76" t="s">
        <v>7869</v>
      </c>
      <c r="BF877" s="77">
        <v>8667</v>
      </c>
      <c r="BG877" s="92">
        <v>1.0280321434045028</v>
      </c>
      <c r="BH877" s="79">
        <v>1.1628718999999999E-4</v>
      </c>
      <c r="BI877" s="78">
        <v>1.4902335479129212</v>
      </c>
      <c r="BJ877" s="79">
        <v>5.1049173000000008E-4</v>
      </c>
      <c r="BL877" s="98" t="s">
        <v>423</v>
      </c>
      <c r="BM877" s="104">
        <v>100873757</v>
      </c>
      <c r="BN877" s="40">
        <v>0.83511843387051998</v>
      </c>
      <c r="BO877" s="47">
        <v>8.6375073532953206E-2</v>
      </c>
    </row>
    <row r="878" spans="1:67" ht="15.6" x14ac:dyDescent="0.3">
      <c r="A878" s="6" t="s">
        <v>923</v>
      </c>
      <c r="B878" s="7">
        <v>643447</v>
      </c>
      <c r="C878" s="8">
        <v>1.0006351372964899</v>
      </c>
      <c r="D878" s="9">
        <v>6.4113680426333905E-2</v>
      </c>
      <c r="F878" s="6" t="s">
        <v>1786</v>
      </c>
      <c r="G878" s="7">
        <v>646701</v>
      </c>
      <c r="H878" s="8">
        <v>0.61615053353327698</v>
      </c>
      <c r="I878" s="9">
        <v>8.8924858237762694E-2</v>
      </c>
      <c r="AI878" s="2" t="s">
        <v>8585</v>
      </c>
      <c r="AJ878" s="54">
        <v>84246</v>
      </c>
      <c r="AK878" s="4">
        <v>-1.0453290000465001</v>
      </c>
      <c r="AL878" s="46">
        <v>7.5126659999999998E-2</v>
      </c>
      <c r="AU878" s="6" t="s">
        <v>5974</v>
      </c>
      <c r="AV878" s="53">
        <v>29919</v>
      </c>
      <c r="AW878" s="8">
        <v>1.7041662431940037</v>
      </c>
      <c r="AX878" s="47">
        <v>0</v>
      </c>
      <c r="AZ878" s="43" t="s">
        <v>3715</v>
      </c>
      <c r="BA878" s="7">
        <v>824</v>
      </c>
      <c r="BB878" s="40">
        <v>1.3238185175345527</v>
      </c>
      <c r="BC878" s="47">
        <v>7.3580469999999997E-4</v>
      </c>
      <c r="BE878" s="76" t="s">
        <v>9891</v>
      </c>
      <c r="BF878" s="77">
        <v>10826</v>
      </c>
      <c r="BG878" s="92">
        <v>1.0915444716312142</v>
      </c>
      <c r="BH878" s="79">
        <v>0</v>
      </c>
      <c r="BI878" s="78">
        <v>1.4909339928296796</v>
      </c>
      <c r="BJ878" s="79">
        <v>2.2324037999999998E-3</v>
      </c>
      <c r="BL878" s="98" t="s">
        <v>691</v>
      </c>
      <c r="BM878" s="104">
        <v>4745</v>
      </c>
      <c r="BN878" s="40">
        <v>0.91900514134824096</v>
      </c>
      <c r="BO878" s="47">
        <v>8.6375073532953206E-2</v>
      </c>
    </row>
    <row r="879" spans="1:67" ht="15.6" x14ac:dyDescent="0.3">
      <c r="A879" s="6" t="s">
        <v>924</v>
      </c>
      <c r="B879" s="7">
        <v>401646</v>
      </c>
      <c r="C879" s="8">
        <v>1.00116117394964</v>
      </c>
      <c r="D879" s="9">
        <v>4.7397330041633198E-2</v>
      </c>
      <c r="F879" s="6" t="s">
        <v>1787</v>
      </c>
      <c r="G879" s="7">
        <v>101928176</v>
      </c>
      <c r="H879" s="8">
        <v>0.61620981562028498</v>
      </c>
      <c r="I879" s="9">
        <v>8.7686437116121299E-2</v>
      </c>
      <c r="AI879" s="2" t="s">
        <v>8076</v>
      </c>
      <c r="AJ879" s="54">
        <v>892</v>
      </c>
      <c r="AK879" s="4">
        <v>-1.045219015856671</v>
      </c>
      <c r="AL879" s="46">
        <v>1.4965447E-2</v>
      </c>
      <c r="AU879" s="6" t="s">
        <v>5975</v>
      </c>
      <c r="AV879" s="53">
        <v>9045</v>
      </c>
      <c r="AW879" s="8">
        <v>1.7040978349941307</v>
      </c>
      <c r="AX879" s="47">
        <v>0</v>
      </c>
      <c r="AZ879" s="43" t="s">
        <v>11964</v>
      </c>
      <c r="BA879" s="7">
        <v>64216</v>
      </c>
      <c r="BB879" s="40">
        <v>1.3242371549709508</v>
      </c>
      <c r="BC879" s="47">
        <v>7.3580469999999997E-4</v>
      </c>
      <c r="BE879" s="76" t="s">
        <v>7591</v>
      </c>
      <c r="BF879" s="77">
        <v>2776</v>
      </c>
      <c r="BG879" s="92">
        <v>1.3101865352232691</v>
      </c>
      <c r="BH879" s="79">
        <v>0</v>
      </c>
      <c r="BI879" s="78">
        <v>1.4919515809495627</v>
      </c>
      <c r="BJ879" s="79">
        <v>6.3787880000000009E-4</v>
      </c>
      <c r="BL879" s="98" t="s">
        <v>8485</v>
      </c>
      <c r="BM879" s="104">
        <v>56957</v>
      </c>
      <c r="BN879" s="40">
        <v>1.14596443257251</v>
      </c>
      <c r="BO879" s="47">
        <v>8.6375073532953206E-2</v>
      </c>
    </row>
    <row r="880" spans="1:67" ht="15.6" x14ac:dyDescent="0.3">
      <c r="A880" s="6" t="s">
        <v>925</v>
      </c>
      <c r="B880" s="7">
        <v>10226</v>
      </c>
      <c r="C880" s="8">
        <v>1.0015751580013199</v>
      </c>
      <c r="D880" s="9">
        <v>9.0176731879745606E-2</v>
      </c>
      <c r="F880" s="6" t="s">
        <v>1788</v>
      </c>
      <c r="G880" s="7">
        <v>104326193</v>
      </c>
      <c r="H880" s="8">
        <v>0.61626369846051199</v>
      </c>
      <c r="I880" s="9">
        <v>9.4516246054024894E-2</v>
      </c>
      <c r="AI880" s="2" t="s">
        <v>11974</v>
      </c>
      <c r="AJ880" s="54">
        <v>2124</v>
      </c>
      <c r="AK880" s="4">
        <v>-1.0448737247516833</v>
      </c>
      <c r="AL880" s="46">
        <v>2.8271546000000002E-2</v>
      </c>
      <c r="AU880" s="6" t="s">
        <v>5976</v>
      </c>
      <c r="AV880" s="53">
        <v>170959</v>
      </c>
      <c r="AW880" s="8">
        <v>1.7039774818217488</v>
      </c>
      <c r="AX880" s="47">
        <v>0</v>
      </c>
      <c r="AZ880" s="43" t="s">
        <v>7552</v>
      </c>
      <c r="BA880" s="7">
        <v>5684</v>
      </c>
      <c r="BB880" s="40">
        <v>1.3275995352866277</v>
      </c>
      <c r="BC880" s="47">
        <v>7.3580469999999997E-4</v>
      </c>
      <c r="BE880" s="76" t="s">
        <v>6435</v>
      </c>
      <c r="BF880" s="77">
        <v>80853</v>
      </c>
      <c r="BG880" s="92">
        <v>1.3060903661829573</v>
      </c>
      <c r="BH880" s="79">
        <v>0</v>
      </c>
      <c r="BI880" s="78">
        <v>1.4919632755516075</v>
      </c>
      <c r="BJ880" s="79">
        <v>4.6508412999999996E-4</v>
      </c>
      <c r="BL880" s="98" t="s">
        <v>305</v>
      </c>
      <c r="BM880" s="104">
        <v>100507261</v>
      </c>
      <c r="BN880" s="40">
        <v>0.61397204365374003</v>
      </c>
      <c r="BO880" s="47">
        <v>8.6411789377480897E-2</v>
      </c>
    </row>
    <row r="881" spans="1:67" ht="15.6" x14ac:dyDescent="0.3">
      <c r="A881" s="6" t="s">
        <v>926</v>
      </c>
      <c r="B881" s="7">
        <v>101515984</v>
      </c>
      <c r="C881" s="8">
        <v>1.0050563641235899</v>
      </c>
      <c r="D881" s="9">
        <v>6.2018312579869297E-2</v>
      </c>
      <c r="F881" s="6" t="s">
        <v>1789</v>
      </c>
      <c r="G881" s="7">
        <v>102724663</v>
      </c>
      <c r="H881" s="8">
        <v>0.61629395834634604</v>
      </c>
      <c r="I881" s="9">
        <v>7.7059202144246802E-2</v>
      </c>
      <c r="AI881" s="2" t="s">
        <v>8063</v>
      </c>
      <c r="AJ881" s="54">
        <v>8836</v>
      </c>
      <c r="AK881" s="4">
        <v>-1.0446529710861363</v>
      </c>
      <c r="AL881" s="46">
        <v>2.6236139999999998E-2</v>
      </c>
      <c r="AU881" s="6" t="s">
        <v>3890</v>
      </c>
      <c r="AV881" s="53">
        <v>84146</v>
      </c>
      <c r="AW881" s="8">
        <v>1.7038449843055996</v>
      </c>
      <c r="AX881" s="47">
        <v>0</v>
      </c>
      <c r="AZ881" s="43" t="s">
        <v>6343</v>
      </c>
      <c r="BA881" s="7">
        <v>79101</v>
      </c>
      <c r="BB881" s="40">
        <v>1.3342823969424651</v>
      </c>
      <c r="BC881" s="47">
        <v>7.3580469999999997E-4</v>
      </c>
      <c r="BE881" s="76" t="s">
        <v>7750</v>
      </c>
      <c r="BF881" s="77">
        <v>7494</v>
      </c>
      <c r="BG881" s="92">
        <v>1.3535236170585976</v>
      </c>
      <c r="BH881" s="79">
        <v>0</v>
      </c>
      <c r="BI881" s="78">
        <v>1.4928328728598315</v>
      </c>
      <c r="BJ881" s="79">
        <v>6.1733882999999998E-4</v>
      </c>
      <c r="BL881" s="97" t="s">
        <v>11037</v>
      </c>
      <c r="BM881" s="105">
        <v>1951</v>
      </c>
      <c r="BN881" s="39">
        <v>-0.97032250362827699</v>
      </c>
      <c r="BO881" s="46">
        <v>8.6552947025071603E-2</v>
      </c>
    </row>
    <row r="882" spans="1:67" ht="15.6" x14ac:dyDescent="0.3">
      <c r="A882" s="6" t="s">
        <v>927</v>
      </c>
      <c r="B882" s="7">
        <v>219731</v>
      </c>
      <c r="C882" s="8">
        <v>1.0056279563368999</v>
      </c>
      <c r="D882" s="9">
        <v>8.7404702993398795E-2</v>
      </c>
      <c r="F882" s="6" t="s">
        <v>490</v>
      </c>
      <c r="G882" s="7">
        <v>100118954</v>
      </c>
      <c r="H882" s="8">
        <v>0.61632623945132503</v>
      </c>
      <c r="I882" s="9">
        <v>6.5157094125285198E-2</v>
      </c>
      <c r="AI882" s="2" t="s">
        <v>12388</v>
      </c>
      <c r="AJ882" s="54">
        <v>1429</v>
      </c>
      <c r="AK882" s="4">
        <v>-1.0444560564877525</v>
      </c>
      <c r="AL882" s="46">
        <v>2.6236139999999998E-2</v>
      </c>
      <c r="AU882" s="6" t="s">
        <v>5977</v>
      </c>
      <c r="AV882" s="53">
        <v>4700</v>
      </c>
      <c r="AW882" s="8">
        <v>1.7038296612811039</v>
      </c>
      <c r="AX882" s="47">
        <v>0</v>
      </c>
      <c r="AZ882" s="43" t="s">
        <v>4664</v>
      </c>
      <c r="BA882" s="7">
        <v>4478</v>
      </c>
      <c r="BB882" s="40">
        <v>1.3389770829010641</v>
      </c>
      <c r="BC882" s="47">
        <v>7.3580469999999997E-4</v>
      </c>
      <c r="BE882" s="76" t="s">
        <v>6415</v>
      </c>
      <c r="BF882" s="77">
        <v>6194</v>
      </c>
      <c r="BG882" s="92">
        <v>1.2446867723655655</v>
      </c>
      <c r="BH882" s="79">
        <v>0</v>
      </c>
      <c r="BI882" s="78">
        <v>1.4935410747526614</v>
      </c>
      <c r="BJ882" s="79">
        <v>7.2195069999999998E-4</v>
      </c>
      <c r="BL882" s="97" t="s">
        <v>11094</v>
      </c>
      <c r="BM882" s="105">
        <v>340390</v>
      </c>
      <c r="BN882" s="39">
        <v>-0.95644400350403203</v>
      </c>
      <c r="BO882" s="46">
        <v>8.6552947025071603E-2</v>
      </c>
    </row>
    <row r="883" spans="1:67" ht="15.6" x14ac:dyDescent="0.3">
      <c r="A883" s="6" t="s">
        <v>928</v>
      </c>
      <c r="B883" s="7">
        <v>378828</v>
      </c>
      <c r="C883" s="8">
        <v>1.0060563437963099</v>
      </c>
      <c r="D883" s="9">
        <v>7.1651832157106396E-2</v>
      </c>
      <c r="F883" s="6" t="s">
        <v>1790</v>
      </c>
      <c r="G883" s="7">
        <v>28866</v>
      </c>
      <c r="H883" s="8">
        <v>0.61634011349716</v>
      </c>
      <c r="I883" s="9">
        <v>6.8564426386654304E-2</v>
      </c>
      <c r="AI883" s="2" t="s">
        <v>7797</v>
      </c>
      <c r="AJ883" s="54">
        <v>8939</v>
      </c>
      <c r="AK883" s="4">
        <v>-1.0439830296835273</v>
      </c>
      <c r="AL883" s="46">
        <v>1.5695469E-2</v>
      </c>
      <c r="AU883" s="6" t="s">
        <v>5978</v>
      </c>
      <c r="AV883" s="53">
        <v>8148</v>
      </c>
      <c r="AW883" s="8">
        <v>1.703811415155265</v>
      </c>
      <c r="AX883" s="47">
        <v>0</v>
      </c>
      <c r="AZ883" s="43" t="s">
        <v>9227</v>
      </c>
      <c r="BA883" s="7">
        <v>64429</v>
      </c>
      <c r="BB883" s="40">
        <v>1.3402481175317418</v>
      </c>
      <c r="BC883" s="47">
        <v>7.3580469999999997E-4</v>
      </c>
      <c r="BE883" s="76" t="s">
        <v>7311</v>
      </c>
      <c r="BF883" s="77">
        <v>5479</v>
      </c>
      <c r="BG883" s="92">
        <v>1.4038542263639915</v>
      </c>
      <c r="BH883" s="79">
        <v>0</v>
      </c>
      <c r="BI883" s="78">
        <v>1.4939837869638428</v>
      </c>
      <c r="BJ883" s="79">
        <v>6.4263016000000006E-4</v>
      </c>
      <c r="BL883" s="98" t="s">
        <v>2747</v>
      </c>
      <c r="BM883" s="104">
        <v>326292</v>
      </c>
      <c r="BN883" s="40">
        <v>0.56457040783372103</v>
      </c>
      <c r="BO883" s="47">
        <v>8.6552947025071603E-2</v>
      </c>
    </row>
    <row r="884" spans="1:67" ht="15.6" x14ac:dyDescent="0.3">
      <c r="A884" s="6" t="s">
        <v>929</v>
      </c>
      <c r="B884" s="7">
        <v>5743</v>
      </c>
      <c r="C884" s="8">
        <v>1.0063354923627801</v>
      </c>
      <c r="D884" s="9">
        <v>9.2775136884172396E-2</v>
      </c>
      <c r="F884" s="6" t="s">
        <v>1791</v>
      </c>
      <c r="G884" s="7">
        <v>106480778</v>
      </c>
      <c r="H884" s="8">
        <v>0.61635981454484801</v>
      </c>
      <c r="I884" s="9">
        <v>8.4850854673929194E-2</v>
      </c>
      <c r="AI884" s="2" t="s">
        <v>7926</v>
      </c>
      <c r="AJ884" s="54">
        <v>56674</v>
      </c>
      <c r="AK884" s="4">
        <v>-1.043635803736513</v>
      </c>
      <c r="AL884" s="46">
        <v>8.4861480000000003E-2</v>
      </c>
      <c r="AU884" s="6" t="s">
        <v>5979</v>
      </c>
      <c r="AV884" s="53">
        <v>811</v>
      </c>
      <c r="AW884" s="8">
        <v>1.7037615471390046</v>
      </c>
      <c r="AX884" s="47">
        <v>0</v>
      </c>
      <c r="AZ884" s="43" t="s">
        <v>6127</v>
      </c>
      <c r="BA884" s="7">
        <v>1508</v>
      </c>
      <c r="BB884" s="40">
        <v>1.3405632374689591</v>
      </c>
      <c r="BC884" s="47">
        <v>7.3580469999999997E-4</v>
      </c>
      <c r="BE884" s="76" t="s">
        <v>8918</v>
      </c>
      <c r="BF884" s="77">
        <v>100287932</v>
      </c>
      <c r="BG884" s="92">
        <v>1.4516621514485377</v>
      </c>
      <c r="BH884" s="79">
        <v>0</v>
      </c>
      <c r="BI884" s="78">
        <v>1.4945605126843611</v>
      </c>
      <c r="BJ884" s="79">
        <v>9.1133559999999998E-4</v>
      </c>
      <c r="BL884" s="98" t="s">
        <v>2102</v>
      </c>
      <c r="BM884" s="104">
        <v>100422313</v>
      </c>
      <c r="BN884" s="40">
        <v>0.84176978981702599</v>
      </c>
      <c r="BO884" s="47">
        <v>8.6552947025071603E-2</v>
      </c>
    </row>
    <row r="885" spans="1:67" ht="15.6" x14ac:dyDescent="0.3">
      <c r="A885" s="6" t="s">
        <v>930</v>
      </c>
      <c r="B885" s="7">
        <v>101927007</v>
      </c>
      <c r="C885" s="8">
        <v>1.00669487454357</v>
      </c>
      <c r="D885" s="9">
        <v>5.9089821073707E-2</v>
      </c>
      <c r="F885" s="6" t="s">
        <v>1792</v>
      </c>
      <c r="G885" s="7">
        <v>105374105</v>
      </c>
      <c r="H885" s="8">
        <v>0.61637124270452603</v>
      </c>
      <c r="I885" s="9">
        <v>7.2096619767430495E-2</v>
      </c>
      <c r="AI885" s="2" t="s">
        <v>13652</v>
      </c>
      <c r="AJ885" s="54">
        <v>140460</v>
      </c>
      <c r="AK885" s="4">
        <v>-1.0429741523969431</v>
      </c>
      <c r="AL885" s="46">
        <v>3.5238774E-2</v>
      </c>
      <c r="AU885" s="6" t="s">
        <v>5980</v>
      </c>
      <c r="AV885" s="53">
        <v>23389</v>
      </c>
      <c r="AW885" s="8">
        <v>1.7037215540474213</v>
      </c>
      <c r="AX885" s="47">
        <v>0</v>
      </c>
      <c r="AZ885" s="43" t="s">
        <v>6419</v>
      </c>
      <c r="BA885" s="7">
        <v>9748</v>
      </c>
      <c r="BB885" s="40">
        <v>1.3405943412190979</v>
      </c>
      <c r="BC885" s="47">
        <v>7.3580469999999997E-4</v>
      </c>
      <c r="BE885" s="76" t="s">
        <v>7239</v>
      </c>
      <c r="BF885" s="77">
        <v>55076</v>
      </c>
      <c r="BG885" s="92">
        <v>1.50447039516583</v>
      </c>
      <c r="BH885" s="79">
        <v>0</v>
      </c>
      <c r="BI885" s="78">
        <v>1.4956591459578739</v>
      </c>
      <c r="BJ885" s="79">
        <v>6.5690180000000005E-4</v>
      </c>
      <c r="BL885" s="98" t="s">
        <v>4115</v>
      </c>
      <c r="BM885" s="104">
        <v>101929120</v>
      </c>
      <c r="BN885" s="40">
        <v>0.86508676334509904</v>
      </c>
      <c r="BO885" s="47">
        <v>8.6552947025071603E-2</v>
      </c>
    </row>
    <row r="886" spans="1:67" ht="15.6" x14ac:dyDescent="0.3">
      <c r="A886" s="6" t="s">
        <v>931</v>
      </c>
      <c r="B886" s="7">
        <v>199223</v>
      </c>
      <c r="C886" s="8">
        <v>1.0069557607255999</v>
      </c>
      <c r="D886" s="9">
        <v>6.2018312579869297E-2</v>
      </c>
      <c r="F886" s="6" t="s">
        <v>1793</v>
      </c>
      <c r="G886" s="7">
        <v>128820</v>
      </c>
      <c r="H886" s="8">
        <v>0.61641410805346597</v>
      </c>
      <c r="I886" s="9">
        <v>7.3505165923571994E-2</v>
      </c>
      <c r="AI886" s="2" t="s">
        <v>9092</v>
      </c>
      <c r="AJ886" s="54">
        <v>84869</v>
      </c>
      <c r="AK886" s="4">
        <v>-1.0413755546848007</v>
      </c>
      <c r="AL886" s="46">
        <v>2.2265418000000002E-2</v>
      </c>
      <c r="AU886" s="6" t="s">
        <v>5981</v>
      </c>
      <c r="AV886" s="53">
        <v>5189</v>
      </c>
      <c r="AW886" s="8">
        <v>1.7036564023513663</v>
      </c>
      <c r="AX886" s="47">
        <v>0</v>
      </c>
      <c r="AZ886" s="43" t="s">
        <v>8930</v>
      </c>
      <c r="BA886" s="7">
        <v>58533</v>
      </c>
      <c r="BB886" s="40">
        <v>1.3416742394404295</v>
      </c>
      <c r="BC886" s="47">
        <v>7.3580469999999997E-4</v>
      </c>
      <c r="BE886" s="76" t="s">
        <v>9713</v>
      </c>
      <c r="BF886" s="77">
        <v>9124</v>
      </c>
      <c r="BG886" s="92">
        <v>1.2287695072217903</v>
      </c>
      <c r="BH886" s="79">
        <v>0</v>
      </c>
      <c r="BI886" s="78">
        <v>1.4966193680254019</v>
      </c>
      <c r="BJ886" s="79">
        <v>5.5303269999999998E-4</v>
      </c>
      <c r="BL886" s="98" t="s">
        <v>739</v>
      </c>
      <c r="BM886" s="104">
        <v>8331</v>
      </c>
      <c r="BN886" s="40">
        <v>0.88643118601513105</v>
      </c>
      <c r="BO886" s="47">
        <v>8.6552947025071603E-2</v>
      </c>
    </row>
    <row r="887" spans="1:67" ht="15.6" x14ac:dyDescent="0.3">
      <c r="A887" s="6" t="s">
        <v>932</v>
      </c>
      <c r="B887" s="7">
        <v>1727</v>
      </c>
      <c r="C887" s="8">
        <v>1.0095689873840199</v>
      </c>
      <c r="D887" s="9">
        <v>7.4405533677301197E-2</v>
      </c>
      <c r="F887" s="6" t="s">
        <v>1794</v>
      </c>
      <c r="G887" s="7">
        <v>101928405</v>
      </c>
      <c r="H887" s="8">
        <v>0.61643606376402504</v>
      </c>
      <c r="I887" s="9">
        <v>6.6769286872906702E-2</v>
      </c>
      <c r="AI887" s="2" t="s">
        <v>7510</v>
      </c>
      <c r="AJ887" s="54">
        <v>55156</v>
      </c>
      <c r="AK887" s="4">
        <v>-1.0401869131964852</v>
      </c>
      <c r="AL887" s="46">
        <v>1.8718573999999998E-2</v>
      </c>
      <c r="AU887" s="6" t="s">
        <v>5982</v>
      </c>
      <c r="AV887" s="53">
        <v>10598</v>
      </c>
      <c r="AW887" s="8">
        <v>1.7035096120177275</v>
      </c>
      <c r="AX887" s="47">
        <v>0</v>
      </c>
      <c r="AZ887" s="43" t="s">
        <v>8114</v>
      </c>
      <c r="BA887" s="7">
        <v>9616</v>
      </c>
      <c r="BB887" s="40">
        <v>1.3437693746434936</v>
      </c>
      <c r="BC887" s="47">
        <v>7.3580469999999997E-4</v>
      </c>
      <c r="BE887" s="76" t="s">
        <v>5740</v>
      </c>
      <c r="BF887" s="77">
        <v>1829</v>
      </c>
      <c r="BG887" s="92">
        <v>1.432364520254944</v>
      </c>
      <c r="BH887" s="79">
        <v>0</v>
      </c>
      <c r="BI887" s="78">
        <v>1.4978920131538442</v>
      </c>
      <c r="BJ887" s="79">
        <v>5.3585779999999999E-4</v>
      </c>
      <c r="BL887" s="98" t="s">
        <v>1988</v>
      </c>
      <c r="BM887" s="104">
        <v>2353</v>
      </c>
      <c r="BN887" s="40">
        <v>1.0316905316618099</v>
      </c>
      <c r="BO887" s="47">
        <v>8.6552947025071603E-2</v>
      </c>
    </row>
    <row r="888" spans="1:67" ht="15.6" x14ac:dyDescent="0.3">
      <c r="A888" s="6" t="s">
        <v>933</v>
      </c>
      <c r="B888" s="7">
        <v>254102</v>
      </c>
      <c r="C888" s="8">
        <v>1.0116745780995799</v>
      </c>
      <c r="D888" s="9">
        <v>8.7298432820783201E-2</v>
      </c>
      <c r="F888" s="6" t="s">
        <v>1795</v>
      </c>
      <c r="G888" s="7">
        <v>150947</v>
      </c>
      <c r="H888" s="8">
        <v>0.61649504835574498</v>
      </c>
      <c r="I888" s="9">
        <v>8.6376025485082206E-2</v>
      </c>
      <c r="AI888" s="2" t="s">
        <v>5231</v>
      </c>
      <c r="AJ888" s="54">
        <v>9950</v>
      </c>
      <c r="AK888" s="4">
        <v>-1.0401754313631715</v>
      </c>
      <c r="AL888" s="46">
        <v>4.0278873E-2</v>
      </c>
      <c r="AU888" s="6" t="s">
        <v>5983</v>
      </c>
      <c r="AV888" s="53">
        <v>6188</v>
      </c>
      <c r="AW888" s="8">
        <v>1.703316334494503</v>
      </c>
      <c r="AX888" s="47">
        <v>0</v>
      </c>
      <c r="AZ888" s="43" t="s">
        <v>11965</v>
      </c>
      <c r="BA888" s="7">
        <v>10289</v>
      </c>
      <c r="BB888" s="40">
        <v>1.3497818890525266</v>
      </c>
      <c r="BC888" s="47">
        <v>7.3580469999999997E-4</v>
      </c>
      <c r="BE888" s="76" t="s">
        <v>7489</v>
      </c>
      <c r="BF888" s="77">
        <v>390</v>
      </c>
      <c r="BG888" s="92">
        <v>1.2988758763383608</v>
      </c>
      <c r="BH888" s="79">
        <v>0</v>
      </c>
      <c r="BI888" s="78">
        <v>1.5001705956134797</v>
      </c>
      <c r="BJ888" s="79">
        <v>3.0149204000000001E-3</v>
      </c>
      <c r="BL888" s="98" t="s">
        <v>12977</v>
      </c>
      <c r="BM888" s="104">
        <v>106481684</v>
      </c>
      <c r="BN888" s="40">
        <v>0.705336949375025</v>
      </c>
      <c r="BO888" s="47">
        <v>8.6746578009545994E-2</v>
      </c>
    </row>
    <row r="889" spans="1:67" ht="15.6" x14ac:dyDescent="0.3">
      <c r="A889" s="6" t="s">
        <v>934</v>
      </c>
      <c r="B889" s="7">
        <v>3113</v>
      </c>
      <c r="C889" s="8">
        <v>1.0137323361649799</v>
      </c>
      <c r="D889" s="9">
        <v>8.7404702993398795E-2</v>
      </c>
      <c r="F889" s="6" t="s">
        <v>1796</v>
      </c>
      <c r="G889" s="7">
        <v>654484</v>
      </c>
      <c r="H889" s="8">
        <v>0.61652330587069604</v>
      </c>
      <c r="I889" s="9">
        <v>7.7051668781773705E-2</v>
      </c>
      <c r="AI889" s="2" t="s">
        <v>13653</v>
      </c>
      <c r="AJ889" s="54">
        <v>2543</v>
      </c>
      <c r="AK889" s="4">
        <v>-1.0398542737457339</v>
      </c>
      <c r="AL889" s="46">
        <v>5.7174554000000002E-2</v>
      </c>
      <c r="AU889" s="6" t="s">
        <v>5984</v>
      </c>
      <c r="AV889" s="53">
        <v>6636</v>
      </c>
      <c r="AW889" s="8">
        <v>1.7032612658169242</v>
      </c>
      <c r="AX889" s="47">
        <v>0</v>
      </c>
      <c r="AZ889" s="43" t="s">
        <v>8228</v>
      </c>
      <c r="BA889" s="7">
        <v>137492</v>
      </c>
      <c r="BB889" s="40">
        <v>1.3643417507287103</v>
      </c>
      <c r="BC889" s="47">
        <v>7.3580469999999997E-4</v>
      </c>
      <c r="BE889" s="76" t="s">
        <v>5836</v>
      </c>
      <c r="BF889" s="77">
        <v>7175</v>
      </c>
      <c r="BG889" s="92">
        <v>1.2443814185281841</v>
      </c>
      <c r="BH889" s="79">
        <v>0</v>
      </c>
      <c r="BI889" s="78">
        <v>1.5005267932121631</v>
      </c>
      <c r="BJ889" s="79">
        <v>0</v>
      </c>
      <c r="BL889" s="98" t="s">
        <v>12976</v>
      </c>
      <c r="BM889" s="104">
        <v>54739</v>
      </c>
      <c r="BN889" s="40">
        <v>0.98169926680701902</v>
      </c>
      <c r="BO889" s="47">
        <v>8.6746578009545994E-2</v>
      </c>
    </row>
    <row r="890" spans="1:67" ht="15.6" x14ac:dyDescent="0.3">
      <c r="A890" s="6" t="s">
        <v>935</v>
      </c>
      <c r="B890" s="7">
        <v>100128628</v>
      </c>
      <c r="C890" s="8">
        <v>1.01400680471264</v>
      </c>
      <c r="D890" s="9">
        <v>6.2018312579869297E-2</v>
      </c>
      <c r="F890" s="6" t="s">
        <v>1797</v>
      </c>
      <c r="G890" s="7">
        <v>8360</v>
      </c>
      <c r="H890" s="8">
        <v>0.61656680305148204</v>
      </c>
      <c r="I890" s="9">
        <v>8.0752068290438697E-2</v>
      </c>
      <c r="AI890" s="2" t="s">
        <v>10410</v>
      </c>
      <c r="AJ890" s="54">
        <v>84888</v>
      </c>
      <c r="AK890" s="4">
        <v>-1.039841578423617</v>
      </c>
      <c r="AL890" s="46">
        <v>1.6360531000000001E-2</v>
      </c>
      <c r="AU890" s="6" t="s">
        <v>5985</v>
      </c>
      <c r="AV890" s="53">
        <v>31</v>
      </c>
      <c r="AW890" s="8">
        <v>1.7030529782203412</v>
      </c>
      <c r="AX890" s="47">
        <v>0</v>
      </c>
      <c r="AZ890" s="43" t="s">
        <v>11966</v>
      </c>
      <c r="BA890" s="7">
        <v>80021</v>
      </c>
      <c r="BB890" s="40">
        <v>1.3704060303004335</v>
      </c>
      <c r="BC890" s="47">
        <v>7.3580469999999997E-4</v>
      </c>
      <c r="BE890" s="76" t="s">
        <v>7437</v>
      </c>
      <c r="BF890" s="77">
        <v>375056</v>
      </c>
      <c r="BG890" s="92">
        <v>1.3676051211359819</v>
      </c>
      <c r="BH890" s="79">
        <v>0</v>
      </c>
      <c r="BI890" s="78">
        <v>1.5015068132942553</v>
      </c>
      <c r="BJ890" s="79">
        <v>5.9911877000000001E-4</v>
      </c>
      <c r="BL890" s="98" t="s">
        <v>12980</v>
      </c>
      <c r="BM890" s="104">
        <v>28412</v>
      </c>
      <c r="BN890" s="40">
        <v>0.67874929755534796</v>
      </c>
      <c r="BO890" s="47">
        <v>8.6834496530358601E-2</v>
      </c>
    </row>
    <row r="891" spans="1:67" ht="15.6" x14ac:dyDescent="0.3">
      <c r="A891" s="6" t="s">
        <v>936</v>
      </c>
      <c r="B891" s="7">
        <v>597</v>
      </c>
      <c r="C891" s="8">
        <v>1.01561633439246</v>
      </c>
      <c r="D891" s="9">
        <v>6.2018312579869297E-2</v>
      </c>
      <c r="F891" s="6" t="s">
        <v>222</v>
      </c>
      <c r="G891" s="7">
        <v>414131</v>
      </c>
      <c r="H891" s="8">
        <v>0.61666262826865004</v>
      </c>
      <c r="I891" s="9">
        <v>6.5950870419347302E-2</v>
      </c>
      <c r="AI891" s="2" t="s">
        <v>7395</v>
      </c>
      <c r="AJ891" s="54">
        <v>51503</v>
      </c>
      <c r="AK891" s="4">
        <v>-1.0388044395707887</v>
      </c>
      <c r="AL891" s="46">
        <v>4.4730505999999996E-2</v>
      </c>
      <c r="AU891" s="6" t="s">
        <v>5986</v>
      </c>
      <c r="AV891" s="53">
        <v>51389</v>
      </c>
      <c r="AW891" s="8">
        <v>1.7030264361176164</v>
      </c>
      <c r="AX891" s="47">
        <v>0</v>
      </c>
      <c r="AZ891" s="43" t="s">
        <v>11967</v>
      </c>
      <c r="BA891" s="7">
        <v>28998</v>
      </c>
      <c r="BB891" s="40">
        <v>1.3737147978643753</v>
      </c>
      <c r="BC891" s="47">
        <v>7.3580469999999997E-4</v>
      </c>
      <c r="BE891" s="76" t="s">
        <v>6744</v>
      </c>
      <c r="BF891" s="77">
        <v>6888</v>
      </c>
      <c r="BG891" s="92">
        <v>1.3591052814738287</v>
      </c>
      <c r="BH891" s="79">
        <v>0</v>
      </c>
      <c r="BI891" s="78">
        <v>1.5019827444936529</v>
      </c>
      <c r="BJ891" s="79">
        <v>5.8096363999999992E-4</v>
      </c>
      <c r="BL891" s="98" t="s">
        <v>199</v>
      </c>
      <c r="BM891" s="104">
        <v>106479930</v>
      </c>
      <c r="BN891" s="40">
        <v>0.68823587670234698</v>
      </c>
      <c r="BO891" s="47">
        <v>8.6834496530358601E-2</v>
      </c>
    </row>
    <row r="892" spans="1:67" ht="15.6" x14ac:dyDescent="0.3">
      <c r="A892" s="6" t="s">
        <v>937</v>
      </c>
      <c r="B892" s="7">
        <v>9914</v>
      </c>
      <c r="C892" s="8">
        <v>1.01584023893008</v>
      </c>
      <c r="D892" s="9">
        <v>8.3900428463840701E-2</v>
      </c>
      <c r="F892" s="6" t="s">
        <v>150</v>
      </c>
      <c r="G892" s="7">
        <v>645808</v>
      </c>
      <c r="H892" s="8">
        <v>0.61667410281652602</v>
      </c>
      <c r="I892" s="9">
        <v>7.6849810557532594E-2</v>
      </c>
      <c r="AI892" s="2" t="s">
        <v>7967</v>
      </c>
      <c r="AJ892" s="54">
        <v>23471</v>
      </c>
      <c r="AK892" s="4">
        <v>-1.0373408219381863</v>
      </c>
      <c r="AL892" s="46">
        <v>1.5579818E-2</v>
      </c>
      <c r="AU892" s="6" t="s">
        <v>5987</v>
      </c>
      <c r="AV892" s="53">
        <v>57153</v>
      </c>
      <c r="AW892" s="8">
        <v>1.7030197008152066</v>
      </c>
      <c r="AX892" s="47">
        <v>0</v>
      </c>
      <c r="AZ892" s="43" t="s">
        <v>7130</v>
      </c>
      <c r="BA892" s="7">
        <v>29937</v>
      </c>
      <c r="BB892" s="40">
        <v>1.3794794024422112</v>
      </c>
      <c r="BC892" s="47">
        <v>7.3580469999999997E-4</v>
      </c>
      <c r="BE892" s="76" t="s">
        <v>6506</v>
      </c>
      <c r="BF892" s="77">
        <v>10063</v>
      </c>
      <c r="BG892" s="92">
        <v>1.2080603444333751</v>
      </c>
      <c r="BH892" s="79">
        <v>0</v>
      </c>
      <c r="BI892" s="78">
        <v>1.5025246115474744</v>
      </c>
      <c r="BJ892" s="79">
        <v>5.4430979999999993E-4</v>
      </c>
      <c r="BL892" s="98" t="s">
        <v>12979</v>
      </c>
      <c r="BM892" s="104">
        <v>101927849</v>
      </c>
      <c r="BN892" s="40">
        <v>0.77132199181399996</v>
      </c>
      <c r="BO892" s="47">
        <v>8.6834496530358601E-2</v>
      </c>
    </row>
    <row r="893" spans="1:67" ht="15.6" x14ac:dyDescent="0.3">
      <c r="A893" s="6" t="s">
        <v>938</v>
      </c>
      <c r="B893" s="7">
        <v>101929077</v>
      </c>
      <c r="C893" s="8">
        <v>1.0184733485966</v>
      </c>
      <c r="D893" s="9">
        <v>6.2018312579869297E-2</v>
      </c>
      <c r="F893" s="6" t="s">
        <v>1798</v>
      </c>
      <c r="G893" s="7">
        <v>106479051</v>
      </c>
      <c r="H893" s="8">
        <v>0.61668570664698097</v>
      </c>
      <c r="I893" s="9">
        <v>9.4120809087234997E-2</v>
      </c>
      <c r="AI893" s="2" t="s">
        <v>2072</v>
      </c>
      <c r="AJ893" s="54">
        <v>26872</v>
      </c>
      <c r="AK893" s="4">
        <v>-1.0372140354940818</v>
      </c>
      <c r="AL893" s="46">
        <v>2.0942770999999999E-2</v>
      </c>
      <c r="AU893" s="6" t="s">
        <v>5988</v>
      </c>
      <c r="AV893" s="53">
        <v>51304</v>
      </c>
      <c r="AW893" s="8">
        <v>1.7030100852303032</v>
      </c>
      <c r="AX893" s="47">
        <v>0</v>
      </c>
      <c r="AZ893" s="43" t="s">
        <v>4430</v>
      </c>
      <c r="BA893" s="7">
        <v>55680</v>
      </c>
      <c r="BB893" s="40">
        <v>1.3807703353642626</v>
      </c>
      <c r="BC893" s="47">
        <v>7.3580469999999997E-4</v>
      </c>
      <c r="BE893" s="76" t="s">
        <v>5869</v>
      </c>
      <c r="BF893" s="77">
        <v>11198</v>
      </c>
      <c r="BG893" s="92">
        <v>1.1856157799500522</v>
      </c>
      <c r="BH893" s="79">
        <v>0</v>
      </c>
      <c r="BI893" s="78">
        <v>1.5033008480929195</v>
      </c>
      <c r="BJ893" s="79">
        <v>0</v>
      </c>
      <c r="BL893" s="98" t="s">
        <v>12978</v>
      </c>
      <c r="BM893" s="104">
        <v>6556</v>
      </c>
      <c r="BN893" s="40">
        <v>0.93719353161309105</v>
      </c>
      <c r="BO893" s="47">
        <v>8.6834496530358601E-2</v>
      </c>
    </row>
    <row r="894" spans="1:67" ht="15.6" x14ac:dyDescent="0.3">
      <c r="A894" s="6" t="s">
        <v>939</v>
      </c>
      <c r="B894" s="7">
        <v>29760</v>
      </c>
      <c r="C894" s="8">
        <v>1.0189282121274501</v>
      </c>
      <c r="D894" s="9">
        <v>8.5149064871729602E-2</v>
      </c>
      <c r="F894" s="6" t="s">
        <v>1799</v>
      </c>
      <c r="G894" s="7">
        <v>101929700</v>
      </c>
      <c r="H894" s="8">
        <v>0.61684541662525705</v>
      </c>
      <c r="I894" s="9">
        <v>7.66909092674707E-2</v>
      </c>
      <c r="AI894" s="2" t="s">
        <v>12203</v>
      </c>
      <c r="AJ894" s="54">
        <v>55353</v>
      </c>
      <c r="AK894" s="4">
        <v>-1.0369534802139788</v>
      </c>
      <c r="AL894" s="46">
        <v>1.4850327999999999E-2</v>
      </c>
      <c r="AU894" s="6" t="s">
        <v>5989</v>
      </c>
      <c r="AV894" s="53">
        <v>2261</v>
      </c>
      <c r="AW894" s="8">
        <v>1.7029310311720918</v>
      </c>
      <c r="AX894" s="47">
        <v>0</v>
      </c>
      <c r="AZ894" s="43" t="s">
        <v>11968</v>
      </c>
      <c r="BA894" s="7">
        <v>64761</v>
      </c>
      <c r="BB894" s="40">
        <v>1.3874259606689805</v>
      </c>
      <c r="BC894" s="47">
        <v>7.3580469999999997E-4</v>
      </c>
      <c r="BE894" s="76" t="s">
        <v>8908</v>
      </c>
      <c r="BF894" s="77">
        <v>6390</v>
      </c>
      <c r="BG894" s="92">
        <v>1.0966856921151655</v>
      </c>
      <c r="BH894" s="79">
        <v>5.9979710000000005E-5</v>
      </c>
      <c r="BI894" s="78">
        <v>1.5034998158483168</v>
      </c>
      <c r="BJ894" s="79">
        <v>5.8889490000000005E-4</v>
      </c>
      <c r="BL894" s="98" t="s">
        <v>380</v>
      </c>
      <c r="BM894" s="104">
        <v>26810</v>
      </c>
      <c r="BN894" s="40">
        <v>0.76024865762552196</v>
      </c>
      <c r="BO894" s="47">
        <v>8.6955634673007806E-2</v>
      </c>
    </row>
    <row r="895" spans="1:67" ht="15.6" x14ac:dyDescent="0.3">
      <c r="A895" s="6" t="s">
        <v>940</v>
      </c>
      <c r="B895" s="7">
        <v>100131320</v>
      </c>
      <c r="C895" s="8">
        <v>1.0190578898465501</v>
      </c>
      <c r="D895" s="9">
        <v>6.2018312579869297E-2</v>
      </c>
      <c r="F895" s="6" t="s">
        <v>1800</v>
      </c>
      <c r="G895" s="7">
        <v>5544</v>
      </c>
      <c r="H895" s="8">
        <v>0.61694923992589101</v>
      </c>
      <c r="I895" s="9">
        <v>6.6404778701003503E-2</v>
      </c>
      <c r="AI895" s="2" t="s">
        <v>8330</v>
      </c>
      <c r="AJ895" s="54">
        <v>2549</v>
      </c>
      <c r="AK895" s="4">
        <v>-1.0368545815942516</v>
      </c>
      <c r="AL895" s="46">
        <v>1.2974076999999999E-2</v>
      </c>
      <c r="AU895" s="6" t="s">
        <v>1093</v>
      </c>
      <c r="AV895" s="53">
        <v>79718</v>
      </c>
      <c r="AW895" s="8">
        <v>1.7028658437656596</v>
      </c>
      <c r="AX895" s="47">
        <v>0</v>
      </c>
      <c r="AZ895" s="43" t="s">
        <v>11969</v>
      </c>
      <c r="BA895" s="7">
        <v>100422955</v>
      </c>
      <c r="BB895" s="40">
        <v>1.4039713350094116</v>
      </c>
      <c r="BC895" s="47">
        <v>7.3580469999999997E-4</v>
      </c>
      <c r="BE895" s="76" t="s">
        <v>9307</v>
      </c>
      <c r="BF895" s="77">
        <v>132320</v>
      </c>
      <c r="BG895" s="92">
        <v>1.193108108738054</v>
      </c>
      <c r="BH895" s="79">
        <v>0</v>
      </c>
      <c r="BI895" s="78">
        <v>1.5051377377806985</v>
      </c>
      <c r="BJ895" s="79">
        <v>0</v>
      </c>
      <c r="BL895" s="98" t="s">
        <v>12981</v>
      </c>
      <c r="BM895" s="104">
        <v>3570</v>
      </c>
      <c r="BN895" s="40">
        <v>1.0583356369716399</v>
      </c>
      <c r="BO895" s="47">
        <v>8.6955634673007806E-2</v>
      </c>
    </row>
    <row r="896" spans="1:67" ht="15.6" x14ac:dyDescent="0.3">
      <c r="A896" s="6" t="s">
        <v>941</v>
      </c>
      <c r="B896" s="7">
        <v>8317</v>
      </c>
      <c r="C896" s="8">
        <v>1.0208099920453</v>
      </c>
      <c r="D896" s="9">
        <v>7.08670444600875E-2</v>
      </c>
      <c r="F896" s="6" t="s">
        <v>1801</v>
      </c>
      <c r="G896" s="7">
        <v>729409</v>
      </c>
      <c r="H896" s="8">
        <v>0.61701283115089101</v>
      </c>
      <c r="I896" s="9">
        <v>8.6552437282502101E-2</v>
      </c>
      <c r="AI896" s="2" t="s">
        <v>5851</v>
      </c>
      <c r="AJ896" s="54">
        <v>7280</v>
      </c>
      <c r="AK896" s="4">
        <v>-1.0354278629596365</v>
      </c>
      <c r="AL896" s="46">
        <v>1.3778011999999999E-2</v>
      </c>
      <c r="AU896" s="6" t="s">
        <v>5990</v>
      </c>
      <c r="AV896" s="53">
        <v>11276</v>
      </c>
      <c r="AW896" s="8">
        <v>1.702853701122516</v>
      </c>
      <c r="AX896" s="47">
        <v>0</v>
      </c>
      <c r="AZ896" s="43" t="s">
        <v>11970</v>
      </c>
      <c r="BA896" s="7">
        <v>388533</v>
      </c>
      <c r="BB896" s="40">
        <v>1.4044194549314615</v>
      </c>
      <c r="BC896" s="47">
        <v>7.3580469999999997E-4</v>
      </c>
      <c r="BE896" s="76" t="s">
        <v>8088</v>
      </c>
      <c r="BF896" s="77">
        <v>5908</v>
      </c>
      <c r="BG896" s="92">
        <v>1.5512622286329425</v>
      </c>
      <c r="BH896" s="79">
        <v>0</v>
      </c>
      <c r="BI896" s="78">
        <v>1.5067486718541179</v>
      </c>
      <c r="BJ896" s="79">
        <v>6.3436106000000004E-4</v>
      </c>
      <c r="BL896" s="97" t="s">
        <v>76</v>
      </c>
      <c r="BM896" s="105">
        <v>6938</v>
      </c>
      <c r="BN896" s="39">
        <v>-1.0887874738052601</v>
      </c>
      <c r="BO896" s="46">
        <v>8.7400477813693006E-2</v>
      </c>
    </row>
    <row r="897" spans="1:67" ht="15.6" x14ac:dyDescent="0.3">
      <c r="A897" s="6" t="s">
        <v>942</v>
      </c>
      <c r="B897" s="7">
        <v>1240</v>
      </c>
      <c r="C897" s="8">
        <v>1.0210181835389101</v>
      </c>
      <c r="D897" s="9">
        <v>6.3015695402465599E-2</v>
      </c>
      <c r="F897" s="6" t="s">
        <v>1802</v>
      </c>
      <c r="G897" s="7">
        <v>105370503</v>
      </c>
      <c r="H897" s="8">
        <v>0.617148081492225</v>
      </c>
      <c r="I897" s="9">
        <v>7.3327735345806597E-2</v>
      </c>
      <c r="AI897" s="2" t="s">
        <v>9702</v>
      </c>
      <c r="AJ897" s="54">
        <v>3459</v>
      </c>
      <c r="AK897" s="4">
        <v>-1.0353329424351159</v>
      </c>
      <c r="AL897" s="46">
        <v>8.641916999999999E-2</v>
      </c>
      <c r="AU897" s="6" t="s">
        <v>5991</v>
      </c>
      <c r="AV897" s="53">
        <v>58517</v>
      </c>
      <c r="AW897" s="8">
        <v>1.7027796465135829</v>
      </c>
      <c r="AX897" s="47">
        <v>0</v>
      </c>
      <c r="AZ897" s="43" t="s">
        <v>11971</v>
      </c>
      <c r="BA897" s="7">
        <v>3073</v>
      </c>
      <c r="BB897" s="40">
        <v>1.4138653745484149</v>
      </c>
      <c r="BC897" s="47">
        <v>7.3580469999999997E-4</v>
      </c>
      <c r="BE897" s="76" t="s">
        <v>6704</v>
      </c>
      <c r="BF897" s="77">
        <v>8896</v>
      </c>
      <c r="BG897" s="92">
        <v>1.498204394124897</v>
      </c>
      <c r="BH897" s="79">
        <v>0</v>
      </c>
      <c r="BI897" s="78">
        <v>1.5068813757283128</v>
      </c>
      <c r="BJ897" s="79">
        <v>0</v>
      </c>
      <c r="BL897" s="97" t="s">
        <v>9183</v>
      </c>
      <c r="BM897" s="105">
        <v>23277</v>
      </c>
      <c r="BN897" s="39">
        <v>-0.93790508878194601</v>
      </c>
      <c r="BO897" s="46">
        <v>8.7400477813693006E-2</v>
      </c>
    </row>
    <row r="898" spans="1:67" ht="15.6" x14ac:dyDescent="0.3">
      <c r="A898" s="6" t="s">
        <v>943</v>
      </c>
      <c r="B898" s="7">
        <v>100505755</v>
      </c>
      <c r="C898" s="8">
        <v>1.02536060620034</v>
      </c>
      <c r="D898" s="9">
        <v>5.9089821073707E-2</v>
      </c>
      <c r="F898" s="6" t="s">
        <v>1803</v>
      </c>
      <c r="G898" s="7">
        <v>100421353</v>
      </c>
      <c r="H898" s="8">
        <v>0.61715408670884797</v>
      </c>
      <c r="I898" s="9">
        <v>8.2169705991281303E-2</v>
      </c>
      <c r="AI898" s="2" t="s">
        <v>11715</v>
      </c>
      <c r="AJ898" s="54">
        <v>114294</v>
      </c>
      <c r="AK898" s="4">
        <v>-1.0349704685511139</v>
      </c>
      <c r="AL898" s="46">
        <v>2.3269217000000002E-2</v>
      </c>
      <c r="AU898" s="6" t="s">
        <v>5992</v>
      </c>
      <c r="AV898" s="53">
        <v>57600</v>
      </c>
      <c r="AW898" s="8">
        <v>1.7027414876278701</v>
      </c>
      <c r="AX898" s="47">
        <v>0</v>
      </c>
      <c r="AZ898" s="43" t="s">
        <v>5321</v>
      </c>
      <c r="BA898" s="7">
        <v>55737</v>
      </c>
      <c r="BB898" s="40">
        <v>1.4228992857807683</v>
      </c>
      <c r="BC898" s="47">
        <v>7.3580469999999997E-4</v>
      </c>
      <c r="BE898" s="76" t="s">
        <v>7139</v>
      </c>
      <c r="BF898" s="77">
        <v>8992</v>
      </c>
      <c r="BG898" s="92">
        <v>1.566570179422401</v>
      </c>
      <c r="BH898" s="79">
        <v>0</v>
      </c>
      <c r="BI898" s="78">
        <v>1.5100056777692434</v>
      </c>
      <c r="BJ898" s="79">
        <v>0</v>
      </c>
      <c r="BL898" s="97" t="s">
        <v>12985</v>
      </c>
      <c r="BM898" s="105">
        <v>254263</v>
      </c>
      <c r="BN898" s="39">
        <v>-0.89244331052979298</v>
      </c>
      <c r="BO898" s="46">
        <v>8.7400477813693006E-2</v>
      </c>
    </row>
    <row r="899" spans="1:67" ht="15.6" x14ac:dyDescent="0.3">
      <c r="A899" s="6" t="s">
        <v>944</v>
      </c>
      <c r="B899" s="7">
        <v>1992</v>
      </c>
      <c r="C899" s="8">
        <v>1.0267749310161001</v>
      </c>
      <c r="D899" s="9">
        <v>8.1897430653157105E-2</v>
      </c>
      <c r="F899" s="6" t="s">
        <v>1804</v>
      </c>
      <c r="G899" s="7">
        <v>171424</v>
      </c>
      <c r="H899" s="8">
        <v>0.61717080993265805</v>
      </c>
      <c r="I899" s="9">
        <v>9.8494844706888393E-2</v>
      </c>
      <c r="AI899" s="2" t="s">
        <v>12010</v>
      </c>
      <c r="AJ899" s="54">
        <v>48</v>
      </c>
      <c r="AK899" s="4">
        <v>-1.0348172575879788</v>
      </c>
      <c r="AL899" s="46">
        <v>4.4730505999999996E-2</v>
      </c>
      <c r="AU899" s="6" t="s">
        <v>5993</v>
      </c>
      <c r="AV899" s="53">
        <v>3921</v>
      </c>
      <c r="AW899" s="8">
        <v>1.7024802427834751</v>
      </c>
      <c r="AX899" s="47">
        <v>0</v>
      </c>
      <c r="AZ899" s="43" t="s">
        <v>6550</v>
      </c>
      <c r="BA899" s="7">
        <v>10096</v>
      </c>
      <c r="BB899" s="40">
        <v>1.4262597622975977</v>
      </c>
      <c r="BC899" s="47">
        <v>7.3580469999999997E-4</v>
      </c>
      <c r="BE899" s="76" t="s">
        <v>6633</v>
      </c>
      <c r="BF899" s="77">
        <v>2012</v>
      </c>
      <c r="BG899" s="92">
        <v>1.0199601888812317</v>
      </c>
      <c r="BH899" s="79">
        <v>5.9572660000000004E-5</v>
      </c>
      <c r="BI899" s="78">
        <v>1.5102413029912631</v>
      </c>
      <c r="BJ899" s="79">
        <v>5.5303269999999998E-4</v>
      </c>
      <c r="BL899" s="98" t="s">
        <v>4744</v>
      </c>
      <c r="BM899" s="104">
        <v>135941</v>
      </c>
      <c r="BN899" s="40">
        <v>0.59974831303718101</v>
      </c>
      <c r="BO899" s="47">
        <v>8.7400477813693006E-2</v>
      </c>
    </row>
    <row r="900" spans="1:67" ht="15.6" x14ac:dyDescent="0.3">
      <c r="A900" s="6" t="s">
        <v>945</v>
      </c>
      <c r="B900" s="7">
        <v>253986</v>
      </c>
      <c r="C900" s="8">
        <v>1.0276504599697101</v>
      </c>
      <c r="D900" s="9">
        <v>6.4305387071478495E-2</v>
      </c>
      <c r="F900" s="6" t="s">
        <v>1805</v>
      </c>
      <c r="G900" s="7">
        <v>403263</v>
      </c>
      <c r="H900" s="8">
        <v>0.617240381904679</v>
      </c>
      <c r="I900" s="9">
        <v>7.7059202144246802E-2</v>
      </c>
      <c r="AI900" s="2" t="s">
        <v>5551</v>
      </c>
      <c r="AJ900" s="54">
        <v>6599</v>
      </c>
      <c r="AK900" s="4">
        <v>-1.0342266475452748</v>
      </c>
      <c r="AL900" s="46">
        <v>3.1117708999999997E-2</v>
      </c>
      <c r="AU900" s="6" t="s">
        <v>5994</v>
      </c>
      <c r="AV900" s="53">
        <v>7871</v>
      </c>
      <c r="AW900" s="8">
        <v>1.7024678309249024</v>
      </c>
      <c r="AX900" s="47">
        <v>0</v>
      </c>
      <c r="AZ900" s="43" t="s">
        <v>11972</v>
      </c>
      <c r="BA900" s="7">
        <v>3071</v>
      </c>
      <c r="BB900" s="40">
        <v>1.4539287183442748</v>
      </c>
      <c r="BC900" s="47">
        <v>7.3580469999999997E-4</v>
      </c>
      <c r="BE900" s="76" t="s">
        <v>7758</v>
      </c>
      <c r="BF900" s="77">
        <v>10694</v>
      </c>
      <c r="BG900" s="92">
        <v>1.1955584431895363</v>
      </c>
      <c r="BH900" s="79">
        <v>0</v>
      </c>
      <c r="BI900" s="78">
        <v>1.5125804741610727</v>
      </c>
      <c r="BJ900" s="79">
        <v>6.5983249999999991E-4</v>
      </c>
      <c r="BL900" s="98" t="s">
        <v>12992</v>
      </c>
      <c r="BM900" s="104">
        <v>28612</v>
      </c>
      <c r="BN900" s="40">
        <v>0.61648212311395101</v>
      </c>
      <c r="BO900" s="47">
        <v>8.7400477813693006E-2</v>
      </c>
    </row>
    <row r="901" spans="1:67" ht="15.6" x14ac:dyDescent="0.3">
      <c r="A901" s="6" t="s">
        <v>946</v>
      </c>
      <c r="B901" s="7">
        <v>100873188</v>
      </c>
      <c r="C901" s="8">
        <v>1.0278136932220401</v>
      </c>
      <c r="D901" s="9">
        <v>6.3416312332857397E-2</v>
      </c>
      <c r="F901" s="6" t="s">
        <v>1806</v>
      </c>
      <c r="G901" s="7">
        <v>647298</v>
      </c>
      <c r="H901" s="8">
        <v>0.61727267681982401</v>
      </c>
      <c r="I901" s="9">
        <v>7.0744158501383006E-2</v>
      </c>
      <c r="AI901" s="2" t="s">
        <v>13654</v>
      </c>
      <c r="AJ901" s="54">
        <v>83707</v>
      </c>
      <c r="AK901" s="4">
        <v>-1.0341568896659084</v>
      </c>
      <c r="AL901" s="46">
        <v>1.0094341E-2</v>
      </c>
      <c r="AU901" s="6" t="s">
        <v>5995</v>
      </c>
      <c r="AV901" s="53">
        <v>57645</v>
      </c>
      <c r="AW901" s="8">
        <v>1.7024536458129211</v>
      </c>
      <c r="AX901" s="47">
        <v>0</v>
      </c>
      <c r="AZ901" s="43" t="s">
        <v>2831</v>
      </c>
      <c r="BA901" s="7">
        <v>5393</v>
      </c>
      <c r="BB901" s="40">
        <v>1.4562928894759408</v>
      </c>
      <c r="BC901" s="47">
        <v>7.3580469999999997E-4</v>
      </c>
      <c r="BE901" s="76" t="s">
        <v>7994</v>
      </c>
      <c r="BF901" s="77">
        <v>6558</v>
      </c>
      <c r="BG901" s="92">
        <v>1.2454766782642754</v>
      </c>
      <c r="BH901" s="79">
        <v>0</v>
      </c>
      <c r="BI901" s="78">
        <v>1.5126425655631157</v>
      </c>
      <c r="BJ901" s="79">
        <v>1.1286751E-3</v>
      </c>
      <c r="BL901" s="98" t="s">
        <v>4305</v>
      </c>
      <c r="BM901" s="104">
        <v>79300</v>
      </c>
      <c r="BN901" s="40">
        <v>0.622151536761815</v>
      </c>
      <c r="BO901" s="47">
        <v>8.7400477813693006E-2</v>
      </c>
    </row>
    <row r="902" spans="1:67" ht="15.6" x14ac:dyDescent="0.3">
      <c r="A902" s="6" t="s">
        <v>947</v>
      </c>
      <c r="B902" s="7">
        <v>100132295</v>
      </c>
      <c r="C902" s="8">
        <v>1.0293421761055399</v>
      </c>
      <c r="D902" s="9">
        <v>6.2400519287227202E-2</v>
      </c>
      <c r="F902" s="6" t="s">
        <v>1807</v>
      </c>
      <c r="G902" s="7">
        <v>693232</v>
      </c>
      <c r="H902" s="8">
        <v>0.61728403831999801</v>
      </c>
      <c r="I902" s="9">
        <v>8.57851853249888E-2</v>
      </c>
      <c r="AI902" s="2" t="s">
        <v>4046</v>
      </c>
      <c r="AJ902" s="54">
        <v>7580</v>
      </c>
      <c r="AK902" s="4">
        <v>-1.0340720974632494</v>
      </c>
      <c r="AL902" s="46">
        <v>7.3196540000000004E-2</v>
      </c>
      <c r="AU902" s="6" t="s">
        <v>5996</v>
      </c>
      <c r="AV902" s="53">
        <v>57223</v>
      </c>
      <c r="AW902" s="8">
        <v>1.7023547007775186</v>
      </c>
      <c r="AX902" s="47">
        <v>0</v>
      </c>
      <c r="AZ902" s="43" t="s">
        <v>11973</v>
      </c>
      <c r="BA902" s="7">
        <v>4600</v>
      </c>
      <c r="BB902" s="40">
        <v>1.5159157691323755</v>
      </c>
      <c r="BC902" s="47">
        <v>7.3580469999999997E-4</v>
      </c>
      <c r="BE902" s="76" t="s">
        <v>7507</v>
      </c>
      <c r="BF902" s="77">
        <v>29927</v>
      </c>
      <c r="BG902" s="92">
        <v>1.5248325737785462</v>
      </c>
      <c r="BH902" s="79">
        <v>0</v>
      </c>
      <c r="BI902" s="78">
        <v>1.5127259903568362</v>
      </c>
      <c r="BJ902" s="79">
        <v>0</v>
      </c>
      <c r="BL902" s="98" t="s">
        <v>1831</v>
      </c>
      <c r="BM902" s="104">
        <v>728381</v>
      </c>
      <c r="BN902" s="40">
        <v>0.62370286315454504</v>
      </c>
      <c r="BO902" s="47">
        <v>8.7400477813693006E-2</v>
      </c>
    </row>
    <row r="903" spans="1:67" ht="15.6" x14ac:dyDescent="0.3">
      <c r="A903" s="6" t="s">
        <v>948</v>
      </c>
      <c r="B903" s="7">
        <v>29785</v>
      </c>
      <c r="C903" s="8">
        <v>1.02965891205634</v>
      </c>
      <c r="D903" s="9">
        <v>6.4895918007184805E-2</v>
      </c>
      <c r="F903" s="6" t="s">
        <v>1808</v>
      </c>
      <c r="G903" s="7">
        <v>3824</v>
      </c>
      <c r="H903" s="8">
        <v>0.61730438316829706</v>
      </c>
      <c r="I903" s="9">
        <v>8.0308465643066304E-2</v>
      </c>
      <c r="AI903" s="2" t="s">
        <v>4216</v>
      </c>
      <c r="AJ903" s="54">
        <v>1164</v>
      </c>
      <c r="AK903" s="4">
        <v>-1.0340479015779045</v>
      </c>
      <c r="AL903" s="46">
        <v>4.4730505999999996E-2</v>
      </c>
      <c r="AU903" s="6" t="s">
        <v>5997</v>
      </c>
      <c r="AV903" s="53">
        <v>80315</v>
      </c>
      <c r="AW903" s="8">
        <v>1.7022996397141976</v>
      </c>
      <c r="AX903" s="47">
        <v>0</v>
      </c>
      <c r="AZ903" s="43" t="s">
        <v>11974</v>
      </c>
      <c r="BA903" s="7">
        <v>2124</v>
      </c>
      <c r="BB903" s="40">
        <v>1.516229618449779</v>
      </c>
      <c r="BC903" s="47">
        <v>7.3580469999999997E-4</v>
      </c>
      <c r="BE903" s="76" t="s">
        <v>5866</v>
      </c>
      <c r="BF903" s="77">
        <v>56681</v>
      </c>
      <c r="BG903" s="92">
        <v>1.0803448749832532</v>
      </c>
      <c r="BH903" s="79">
        <v>0</v>
      </c>
      <c r="BI903" s="78">
        <v>1.5144588202889662</v>
      </c>
      <c r="BJ903" s="79">
        <v>5.9396286E-4</v>
      </c>
      <c r="BL903" s="98" t="s">
        <v>12991</v>
      </c>
      <c r="BM903" s="104">
        <v>100271526</v>
      </c>
      <c r="BN903" s="40">
        <v>0.67544188196449895</v>
      </c>
      <c r="BO903" s="47">
        <v>8.7400477813693006E-2</v>
      </c>
    </row>
    <row r="904" spans="1:67" ht="15.6" x14ac:dyDescent="0.3">
      <c r="A904" s="6" t="s">
        <v>949</v>
      </c>
      <c r="B904" s="7">
        <v>2537</v>
      </c>
      <c r="C904" s="8">
        <v>1.0306585605093601</v>
      </c>
      <c r="D904" s="9">
        <v>6.3015695402465599E-2</v>
      </c>
      <c r="F904" s="6" t="s">
        <v>1809</v>
      </c>
      <c r="G904" s="7">
        <v>7146</v>
      </c>
      <c r="H904" s="8">
        <v>0.61763497502462394</v>
      </c>
      <c r="I904" s="9">
        <v>9.7867313053807803E-2</v>
      </c>
      <c r="AI904" s="2" t="s">
        <v>1087</v>
      </c>
      <c r="AJ904" s="54">
        <v>3925</v>
      </c>
      <c r="AK904" s="4">
        <v>-1.0336334438752965</v>
      </c>
      <c r="AL904" s="46">
        <v>1.5922002000000001E-2</v>
      </c>
      <c r="AU904" s="6" t="s">
        <v>5998</v>
      </c>
      <c r="AV904" s="53">
        <v>154043</v>
      </c>
      <c r="AW904" s="8">
        <v>1.7022837682606875</v>
      </c>
      <c r="AX904" s="47">
        <v>0</v>
      </c>
      <c r="AZ904" s="43" t="s">
        <v>971</v>
      </c>
      <c r="BA904" s="7">
        <v>144568</v>
      </c>
      <c r="BB904" s="40">
        <v>1.6209858057504396</v>
      </c>
      <c r="BC904" s="47">
        <v>7.3580469999999997E-4</v>
      </c>
      <c r="BE904" s="76" t="s">
        <v>6545</v>
      </c>
      <c r="BF904" s="77">
        <v>2108</v>
      </c>
      <c r="BG904" s="92">
        <v>1.219241517047978</v>
      </c>
      <c r="BH904" s="79">
        <v>0</v>
      </c>
      <c r="BI904" s="78">
        <v>1.5156797570906893</v>
      </c>
      <c r="BJ904" s="79">
        <v>0</v>
      </c>
      <c r="BL904" s="98" t="s">
        <v>12990</v>
      </c>
      <c r="BM904" s="104">
        <v>107075121</v>
      </c>
      <c r="BN904" s="40">
        <v>0.69702231328282205</v>
      </c>
      <c r="BO904" s="47">
        <v>8.7400477813693006E-2</v>
      </c>
    </row>
    <row r="905" spans="1:67" ht="15.6" x14ac:dyDescent="0.3">
      <c r="A905" s="6" t="s">
        <v>950</v>
      </c>
      <c r="B905" s="7">
        <v>7498</v>
      </c>
      <c r="C905" s="8">
        <v>1.03068711041963</v>
      </c>
      <c r="D905" s="9">
        <v>6.8859698027315397E-2</v>
      </c>
      <c r="F905" s="6" t="s">
        <v>462</v>
      </c>
      <c r="G905" s="7">
        <v>132556</v>
      </c>
      <c r="H905" s="8">
        <v>0.61766130063414504</v>
      </c>
      <c r="I905" s="9">
        <v>9.6670079942602294E-2</v>
      </c>
      <c r="AI905" s="2" t="s">
        <v>8009</v>
      </c>
      <c r="AJ905" s="54">
        <v>54470</v>
      </c>
      <c r="AK905" s="4">
        <v>-1.0333828951727895</v>
      </c>
      <c r="AL905" s="46">
        <v>1.4965447E-2</v>
      </c>
      <c r="AU905" s="6" t="s">
        <v>5999</v>
      </c>
      <c r="AV905" s="53">
        <v>23075</v>
      </c>
      <c r="AW905" s="8">
        <v>1.7022553499426363</v>
      </c>
      <c r="AX905" s="47">
        <v>0</v>
      </c>
      <c r="AZ905" s="43" t="s">
        <v>11975</v>
      </c>
      <c r="BA905" s="7">
        <v>3433</v>
      </c>
      <c r="BB905" s="40">
        <v>1.8228989792659407</v>
      </c>
      <c r="BC905" s="47">
        <v>7.3580469999999997E-4</v>
      </c>
      <c r="BE905" s="76" t="s">
        <v>7110</v>
      </c>
      <c r="BF905" s="77">
        <v>9716</v>
      </c>
      <c r="BG905" s="92">
        <v>1.2504564206058832</v>
      </c>
      <c r="BH905" s="79">
        <v>0</v>
      </c>
      <c r="BI905" s="78">
        <v>1.5157398989252129</v>
      </c>
      <c r="BJ905" s="79">
        <v>0</v>
      </c>
      <c r="BL905" s="98" t="s">
        <v>12989</v>
      </c>
      <c r="BM905" s="104">
        <v>106481059</v>
      </c>
      <c r="BN905" s="40">
        <v>0.747558156721014</v>
      </c>
      <c r="BO905" s="47">
        <v>8.7400477813693006E-2</v>
      </c>
    </row>
    <row r="906" spans="1:67" ht="15.6" x14ac:dyDescent="0.3">
      <c r="A906" s="6" t="s">
        <v>951</v>
      </c>
      <c r="B906" s="7">
        <v>3428</v>
      </c>
      <c r="C906" s="8">
        <v>1.0309151051824399</v>
      </c>
      <c r="D906" s="9">
        <v>9.0083720119073202E-2</v>
      </c>
      <c r="F906" s="6" t="s">
        <v>1002</v>
      </c>
      <c r="G906" s="7">
        <v>51202</v>
      </c>
      <c r="H906" s="8">
        <v>0.61780473135160796</v>
      </c>
      <c r="I906" s="9">
        <v>8.2933637076618397E-2</v>
      </c>
      <c r="AI906" s="2" t="s">
        <v>13655</v>
      </c>
      <c r="AJ906" s="54">
        <v>197370</v>
      </c>
      <c r="AK906" s="4">
        <v>-1.0324418067202723</v>
      </c>
      <c r="AL906" s="46">
        <v>2.3244810000000001E-2</v>
      </c>
      <c r="AU906" s="6" t="s">
        <v>6000</v>
      </c>
      <c r="AV906" s="53">
        <v>5784</v>
      </c>
      <c r="AW906" s="8">
        <v>1.7020748960776408</v>
      </c>
      <c r="AX906" s="47">
        <v>0</v>
      </c>
      <c r="AZ906" s="43" t="s">
        <v>10394</v>
      </c>
      <c r="BA906" s="7">
        <v>152015</v>
      </c>
      <c r="BB906" s="40">
        <v>1.907052553080733</v>
      </c>
      <c r="BC906" s="47">
        <v>7.3580469999999997E-4</v>
      </c>
      <c r="BE906" s="76" t="s">
        <v>6942</v>
      </c>
      <c r="BF906" s="77">
        <v>830</v>
      </c>
      <c r="BG906" s="92">
        <v>1.3056803190005737</v>
      </c>
      <c r="BH906" s="79">
        <v>0</v>
      </c>
      <c r="BI906" s="78">
        <v>1.5160454130157195</v>
      </c>
      <c r="BJ906" s="79">
        <v>6.5983249999999991E-4</v>
      </c>
      <c r="BL906" s="98" t="s">
        <v>12988</v>
      </c>
      <c r="BM906" s="104">
        <v>100874515</v>
      </c>
      <c r="BN906" s="40">
        <v>0.760977428836208</v>
      </c>
      <c r="BO906" s="47">
        <v>8.7400477813693006E-2</v>
      </c>
    </row>
    <row r="907" spans="1:67" ht="15.6" x14ac:dyDescent="0.3">
      <c r="A907" s="6" t="s">
        <v>952</v>
      </c>
      <c r="B907" s="7">
        <v>114044</v>
      </c>
      <c r="C907" s="8">
        <v>1.03375626867107</v>
      </c>
      <c r="D907" s="9">
        <v>7.1341674541455E-2</v>
      </c>
      <c r="F907" s="6" t="s">
        <v>265</v>
      </c>
      <c r="G907" s="7">
        <v>106479590</v>
      </c>
      <c r="H907" s="8">
        <v>0.61783461694246899</v>
      </c>
      <c r="I907" s="9">
        <v>7.3885407354488605E-2</v>
      </c>
      <c r="AI907" s="2" t="s">
        <v>6501</v>
      </c>
      <c r="AJ907" s="54">
        <v>51386</v>
      </c>
      <c r="AK907" s="4">
        <v>-1.031383815476324</v>
      </c>
      <c r="AL907" s="46">
        <v>4.9871387000000003E-2</v>
      </c>
      <c r="AU907" s="6" t="s">
        <v>6001</v>
      </c>
      <c r="AV907" s="53">
        <v>26509</v>
      </c>
      <c r="AW907" s="8">
        <v>1.70195069346158</v>
      </c>
      <c r="AX907" s="47">
        <v>0</v>
      </c>
      <c r="AZ907" s="43" t="s">
        <v>11976</v>
      </c>
      <c r="BA907" s="7">
        <v>101929531</v>
      </c>
      <c r="BB907" s="40">
        <v>1.9669025515120078</v>
      </c>
      <c r="BC907" s="47">
        <v>7.3580469999999997E-4</v>
      </c>
      <c r="BE907" s="76" t="s">
        <v>9130</v>
      </c>
      <c r="BF907" s="77">
        <v>10671</v>
      </c>
      <c r="BG907" s="92">
        <v>1.4500289301161868</v>
      </c>
      <c r="BH907" s="79">
        <v>0</v>
      </c>
      <c r="BI907" s="78">
        <v>1.5168751101779563</v>
      </c>
      <c r="BJ907" s="79">
        <v>0</v>
      </c>
      <c r="BL907" s="98" t="s">
        <v>2978</v>
      </c>
      <c r="BM907" s="104">
        <v>105369785</v>
      </c>
      <c r="BN907" s="40">
        <v>0.79666740920852297</v>
      </c>
      <c r="BO907" s="47">
        <v>8.7400477813693006E-2</v>
      </c>
    </row>
    <row r="908" spans="1:67" ht="15.6" x14ac:dyDescent="0.3">
      <c r="A908" s="6" t="s">
        <v>953</v>
      </c>
      <c r="B908" s="7">
        <v>10437</v>
      </c>
      <c r="C908" s="8">
        <v>1.03411202566838</v>
      </c>
      <c r="D908" s="9">
        <v>6.6474711302579703E-2</v>
      </c>
      <c r="F908" s="6" t="s">
        <v>1810</v>
      </c>
      <c r="G908" s="7">
        <v>137362</v>
      </c>
      <c r="H908" s="8">
        <v>0.61796873961290899</v>
      </c>
      <c r="I908" s="9">
        <v>8.5297607310007295E-2</v>
      </c>
      <c r="AI908" s="2" t="s">
        <v>13656</v>
      </c>
      <c r="AJ908" s="54">
        <v>100506540</v>
      </c>
      <c r="AK908" s="4">
        <v>-1.0302957186039809</v>
      </c>
      <c r="AL908" s="46">
        <v>1.4053758000000001E-2</v>
      </c>
      <c r="AU908" s="6" t="s">
        <v>6002</v>
      </c>
      <c r="AV908" s="53">
        <v>57104</v>
      </c>
      <c r="AW908" s="8">
        <v>1.7018584990291632</v>
      </c>
      <c r="AX908" s="47">
        <v>0</v>
      </c>
      <c r="AZ908" s="43" t="s">
        <v>8247</v>
      </c>
      <c r="BA908" s="7">
        <v>2289</v>
      </c>
      <c r="BB908" s="40">
        <v>2.6868237443065572</v>
      </c>
      <c r="BC908" s="47">
        <v>7.3580469999999997E-4</v>
      </c>
      <c r="BE908" s="76" t="s">
        <v>6101</v>
      </c>
      <c r="BF908" s="77">
        <v>6155</v>
      </c>
      <c r="BG908" s="92">
        <v>1.2961799133525145</v>
      </c>
      <c r="BH908" s="79">
        <v>0</v>
      </c>
      <c r="BI908" s="78">
        <v>1.5174062228557845</v>
      </c>
      <c r="BJ908" s="79">
        <v>4.6823937000000005E-4</v>
      </c>
      <c r="BL908" s="98" t="s">
        <v>12987</v>
      </c>
      <c r="BM908" s="104">
        <v>106481954</v>
      </c>
      <c r="BN908" s="40">
        <v>0.81705749241171799</v>
      </c>
      <c r="BO908" s="47">
        <v>8.7400477813693006E-2</v>
      </c>
    </row>
    <row r="909" spans="1:67" ht="15.6" x14ac:dyDescent="0.3">
      <c r="A909" s="6" t="s">
        <v>954</v>
      </c>
      <c r="B909" s="7">
        <v>140865</v>
      </c>
      <c r="C909" s="8">
        <v>1.03426152616538</v>
      </c>
      <c r="D909" s="9">
        <v>4.9907119993599598E-2</v>
      </c>
      <c r="F909" s="6" t="s">
        <v>926</v>
      </c>
      <c r="G909" s="7">
        <v>101515984</v>
      </c>
      <c r="H909" s="8">
        <v>0.61801522179016899</v>
      </c>
      <c r="I909" s="9">
        <v>8.8117456804059205E-2</v>
      </c>
      <c r="AI909" s="2" t="s">
        <v>5138</v>
      </c>
      <c r="AJ909" s="54">
        <v>55660</v>
      </c>
      <c r="AK909" s="4">
        <v>-1.0302396749385421</v>
      </c>
      <c r="AL909" s="46">
        <v>1.5261207000000001E-2</v>
      </c>
      <c r="AU909" s="6" t="s">
        <v>6003</v>
      </c>
      <c r="AV909" s="53">
        <v>905</v>
      </c>
      <c r="AW909" s="8">
        <v>1.7012880397084376</v>
      </c>
      <c r="AX909" s="47">
        <v>0</v>
      </c>
      <c r="AZ909" s="43" t="s">
        <v>5549</v>
      </c>
      <c r="BA909" s="7">
        <v>7572</v>
      </c>
      <c r="BB909" s="40">
        <v>1.2682367505812271</v>
      </c>
      <c r="BC909" s="47">
        <v>7.8075210000000004E-4</v>
      </c>
      <c r="BE909" s="76" t="s">
        <v>7310</v>
      </c>
      <c r="BF909" s="77">
        <v>528</v>
      </c>
      <c r="BG909" s="92">
        <v>1.0270867996767536</v>
      </c>
      <c r="BH909" s="79">
        <v>0</v>
      </c>
      <c r="BI909" s="78">
        <v>1.5182305042979789</v>
      </c>
      <c r="BJ909" s="79">
        <v>0</v>
      </c>
      <c r="BL909" s="98" t="s">
        <v>332</v>
      </c>
      <c r="BM909" s="104">
        <v>645691</v>
      </c>
      <c r="BN909" s="40">
        <v>0.82912766668364801</v>
      </c>
      <c r="BO909" s="47">
        <v>8.7400477813693006E-2</v>
      </c>
    </row>
    <row r="910" spans="1:67" ht="15.6" x14ac:dyDescent="0.3">
      <c r="A910" s="6" t="s">
        <v>955</v>
      </c>
      <c r="B910" s="7">
        <v>170575</v>
      </c>
      <c r="C910" s="8">
        <v>1.0350530600137999</v>
      </c>
      <c r="D910" s="9">
        <v>6.2018312579869297E-2</v>
      </c>
      <c r="F910" s="6" t="s">
        <v>1811</v>
      </c>
      <c r="G910" s="7">
        <v>54025</v>
      </c>
      <c r="H910" s="8">
        <v>0.61802040718707696</v>
      </c>
      <c r="I910" s="9">
        <v>7.0416679443569996E-2</v>
      </c>
      <c r="AI910" s="2" t="s">
        <v>891</v>
      </c>
      <c r="AJ910" s="54">
        <v>7203</v>
      </c>
      <c r="AK910" s="4">
        <v>-1.0298989515580448</v>
      </c>
      <c r="AL910" s="46">
        <v>9.2175019999999996E-2</v>
      </c>
      <c r="AU910" s="6" t="s">
        <v>6004</v>
      </c>
      <c r="AV910" s="53">
        <v>6125</v>
      </c>
      <c r="AW910" s="8">
        <v>1.7012416336719616</v>
      </c>
      <c r="AX910" s="47">
        <v>0</v>
      </c>
      <c r="AZ910" s="43" t="s">
        <v>11977</v>
      </c>
      <c r="BA910" s="7">
        <v>51079</v>
      </c>
      <c r="BB910" s="40">
        <v>1.2817742028409587</v>
      </c>
      <c r="BC910" s="47">
        <v>7.8075210000000004E-4</v>
      </c>
      <c r="BE910" s="76" t="s">
        <v>9386</v>
      </c>
      <c r="BF910" s="77">
        <v>5066</v>
      </c>
      <c r="BG910" s="92">
        <v>1.1083789923310317</v>
      </c>
      <c r="BH910" s="79">
        <v>0</v>
      </c>
      <c r="BI910" s="78">
        <v>1.5186548298674001</v>
      </c>
      <c r="BJ910" s="79">
        <v>0</v>
      </c>
      <c r="BL910" s="98" t="s">
        <v>12986</v>
      </c>
      <c r="BM910" s="104">
        <v>91074</v>
      </c>
      <c r="BN910" s="40">
        <v>0.83481573943718701</v>
      </c>
      <c r="BO910" s="47">
        <v>8.7400477813693006E-2</v>
      </c>
    </row>
    <row r="911" spans="1:67" ht="15.6" x14ac:dyDescent="0.3">
      <c r="A911" s="6" t="s">
        <v>956</v>
      </c>
      <c r="B911" s="7">
        <v>84465</v>
      </c>
      <c r="C911" s="8">
        <v>1.0355061234431699</v>
      </c>
      <c r="D911" s="9">
        <v>6.0496115761855498E-2</v>
      </c>
      <c r="F911" s="6" t="s">
        <v>1812</v>
      </c>
      <c r="G911" s="7">
        <v>100270853</v>
      </c>
      <c r="H911" s="8">
        <v>0.618196577183312</v>
      </c>
      <c r="I911" s="9">
        <v>6.1841570676601697E-2</v>
      </c>
      <c r="AI911" s="2" t="s">
        <v>8012</v>
      </c>
      <c r="AJ911" s="54">
        <v>3673</v>
      </c>
      <c r="AK911" s="4">
        <v>-1.0293662409181923</v>
      </c>
      <c r="AL911" s="46">
        <v>2.9961188E-2</v>
      </c>
      <c r="AU911" s="6" t="s">
        <v>6005</v>
      </c>
      <c r="AV911" s="53">
        <v>4724</v>
      </c>
      <c r="AW911" s="8">
        <v>1.7011566703775087</v>
      </c>
      <c r="AX911" s="47">
        <v>0</v>
      </c>
      <c r="AZ911" s="43" t="s">
        <v>11978</v>
      </c>
      <c r="BA911" s="7">
        <v>201134</v>
      </c>
      <c r="BB911" s="40">
        <v>1.2868759446163365</v>
      </c>
      <c r="BC911" s="47">
        <v>7.8075210000000004E-4</v>
      </c>
      <c r="BE911" s="76" t="s">
        <v>10044</v>
      </c>
      <c r="BF911" s="77">
        <v>1540</v>
      </c>
      <c r="BG911" s="92">
        <v>1.1948754006777864</v>
      </c>
      <c r="BH911" s="79">
        <v>0</v>
      </c>
      <c r="BI911" s="78">
        <v>1.5200446719175542</v>
      </c>
      <c r="BJ911" s="79">
        <v>5.4951020000000008E-4</v>
      </c>
      <c r="BL911" s="98" t="s">
        <v>12984</v>
      </c>
      <c r="BM911" s="104">
        <v>102723778</v>
      </c>
      <c r="BN911" s="40">
        <v>0.90361751347512198</v>
      </c>
      <c r="BO911" s="47">
        <v>8.7400477813693006E-2</v>
      </c>
    </row>
    <row r="912" spans="1:67" ht="15.6" x14ac:dyDescent="0.3">
      <c r="A912" s="6" t="s">
        <v>957</v>
      </c>
      <c r="B912" s="7">
        <v>834</v>
      </c>
      <c r="C912" s="8">
        <v>1.0358039672807899</v>
      </c>
      <c r="D912" s="9">
        <v>6.9047848400632106E-2</v>
      </c>
      <c r="F912" s="6" t="s">
        <v>1813</v>
      </c>
      <c r="G912" s="7">
        <v>106144599</v>
      </c>
      <c r="H912" s="8">
        <v>0.61820384602105904</v>
      </c>
      <c r="I912" s="9">
        <v>8.8327405114710295E-2</v>
      </c>
      <c r="AI912" s="2" t="s">
        <v>8908</v>
      </c>
      <c r="AJ912" s="54">
        <v>6390</v>
      </c>
      <c r="AK912" s="4">
        <v>-1.0285072261297523</v>
      </c>
      <c r="AL912" s="46">
        <v>5.1436086000000006E-2</v>
      </c>
      <c r="AU912" s="6" t="s">
        <v>6006</v>
      </c>
      <c r="AV912" s="53">
        <v>57515</v>
      </c>
      <c r="AW912" s="8">
        <v>1.701100543054721</v>
      </c>
      <c r="AX912" s="47">
        <v>0</v>
      </c>
      <c r="AZ912" s="43" t="s">
        <v>7641</v>
      </c>
      <c r="BA912" s="7">
        <v>51759</v>
      </c>
      <c r="BB912" s="40">
        <v>1.2869281528649277</v>
      </c>
      <c r="BC912" s="47">
        <v>7.8075210000000004E-4</v>
      </c>
      <c r="BE912" s="76" t="s">
        <v>11707</v>
      </c>
      <c r="BF912" s="77">
        <v>7982</v>
      </c>
      <c r="BG912" s="92">
        <v>1.4366266683688</v>
      </c>
      <c r="BH912" s="79">
        <v>0</v>
      </c>
      <c r="BI912" s="78">
        <v>1.5236617118338891</v>
      </c>
      <c r="BJ912" s="79">
        <v>0</v>
      </c>
      <c r="BL912" s="98" t="s">
        <v>643</v>
      </c>
      <c r="BM912" s="104">
        <v>100873478</v>
      </c>
      <c r="BN912" s="40">
        <v>0.92632779574212798</v>
      </c>
      <c r="BO912" s="47">
        <v>8.7400477813693006E-2</v>
      </c>
    </row>
    <row r="913" spans="1:67" ht="15.6" x14ac:dyDescent="0.3">
      <c r="A913" s="6" t="s">
        <v>958</v>
      </c>
      <c r="B913" s="7">
        <v>7035</v>
      </c>
      <c r="C913" s="8">
        <v>1.03664096555804</v>
      </c>
      <c r="D913" s="9">
        <v>8.0595445613169406E-2</v>
      </c>
      <c r="F913" s="6" t="s">
        <v>1814</v>
      </c>
      <c r="G913" s="7">
        <v>100129662</v>
      </c>
      <c r="H913" s="8">
        <v>0.61832548953034605</v>
      </c>
      <c r="I913" s="9">
        <v>8.1815748437901098E-2</v>
      </c>
      <c r="AI913" s="2" t="s">
        <v>8992</v>
      </c>
      <c r="AJ913" s="54">
        <v>221154</v>
      </c>
      <c r="AK913" s="4">
        <v>-1.0276092224600353</v>
      </c>
      <c r="AL913" s="46">
        <v>2.4692104000000003E-2</v>
      </c>
      <c r="AU913" s="6" t="s">
        <v>6007</v>
      </c>
      <c r="AV913" s="53">
        <v>7846</v>
      </c>
      <c r="AW913" s="8">
        <v>1.7008814259325113</v>
      </c>
      <c r="AX913" s="47">
        <v>0</v>
      </c>
      <c r="AZ913" s="43" t="s">
        <v>5317</v>
      </c>
      <c r="BA913" s="7">
        <v>4670</v>
      </c>
      <c r="BB913" s="40">
        <v>1.2988474956076521</v>
      </c>
      <c r="BC913" s="47">
        <v>7.8075210000000004E-4</v>
      </c>
      <c r="BE913" s="76" t="s">
        <v>5934</v>
      </c>
      <c r="BF913" s="77">
        <v>5686</v>
      </c>
      <c r="BG913" s="92">
        <v>1.1682440843595978</v>
      </c>
      <c r="BH913" s="79">
        <v>0</v>
      </c>
      <c r="BI913" s="78">
        <v>1.5246943909088673</v>
      </c>
      <c r="BJ913" s="79">
        <v>0</v>
      </c>
      <c r="BL913" s="98" t="s">
        <v>12983</v>
      </c>
      <c r="BM913" s="104">
        <v>3566</v>
      </c>
      <c r="BN913" s="40">
        <v>0.97873661641513099</v>
      </c>
      <c r="BO913" s="47">
        <v>8.7400477813693006E-2</v>
      </c>
    </row>
    <row r="914" spans="1:67" ht="15.6" x14ac:dyDescent="0.3">
      <c r="A914" s="6" t="s">
        <v>959</v>
      </c>
      <c r="B914" s="7">
        <v>646592</v>
      </c>
      <c r="C914" s="8">
        <v>1.03690748123459</v>
      </c>
      <c r="D914" s="9">
        <v>6.6474711302579703E-2</v>
      </c>
      <c r="F914" s="6" t="s">
        <v>1815</v>
      </c>
      <c r="G914" s="7">
        <v>28468</v>
      </c>
      <c r="H914" s="8">
        <v>0.61840805985438196</v>
      </c>
      <c r="I914" s="9">
        <v>7.4789498878178998E-2</v>
      </c>
      <c r="AI914" s="2" t="s">
        <v>9225</v>
      </c>
      <c r="AJ914" s="54">
        <v>51125</v>
      </c>
      <c r="AK914" s="4">
        <v>-1.0266882631052696</v>
      </c>
      <c r="AL914" s="46">
        <v>5.4951376999999996E-2</v>
      </c>
      <c r="AU914" s="6" t="s">
        <v>6008</v>
      </c>
      <c r="AV914" s="53">
        <v>1964</v>
      </c>
      <c r="AW914" s="8">
        <v>1.70082457784</v>
      </c>
      <c r="AX914" s="47">
        <v>0</v>
      </c>
      <c r="AZ914" s="43" t="s">
        <v>6582</v>
      </c>
      <c r="BA914" s="7">
        <v>51077</v>
      </c>
      <c r="BB914" s="40">
        <v>1.3004572781110437</v>
      </c>
      <c r="BC914" s="47">
        <v>7.8075210000000004E-4</v>
      </c>
      <c r="BE914" s="76" t="s">
        <v>7637</v>
      </c>
      <c r="BF914" s="77">
        <v>1729</v>
      </c>
      <c r="BG914" s="92">
        <v>1.3229649622255366</v>
      </c>
      <c r="BH914" s="79">
        <v>0</v>
      </c>
      <c r="BI914" s="78">
        <v>1.5250706524720214</v>
      </c>
      <c r="BJ914" s="79">
        <v>5.9396286E-4</v>
      </c>
      <c r="BL914" s="98" t="s">
        <v>12982</v>
      </c>
      <c r="BM914" s="104">
        <v>57761</v>
      </c>
      <c r="BN914" s="40">
        <v>1.0029445976453599</v>
      </c>
      <c r="BO914" s="47">
        <v>8.7400477813693006E-2</v>
      </c>
    </row>
    <row r="915" spans="1:67" ht="15.6" x14ac:dyDescent="0.3">
      <c r="A915" s="6" t="s">
        <v>960</v>
      </c>
      <c r="B915" s="7">
        <v>5359</v>
      </c>
      <c r="C915" s="8">
        <v>1.0393430373635399</v>
      </c>
      <c r="D915" s="9">
        <v>8.4429678229543406E-2</v>
      </c>
      <c r="F915" s="6" t="s">
        <v>1816</v>
      </c>
      <c r="G915" s="7">
        <v>442218</v>
      </c>
      <c r="H915" s="8">
        <v>0.61870052410392096</v>
      </c>
      <c r="I915" s="9">
        <v>6.9107672746100496E-2</v>
      </c>
      <c r="AI915" s="2" t="s">
        <v>9003</v>
      </c>
      <c r="AJ915" s="54">
        <v>10549</v>
      </c>
      <c r="AK915" s="4">
        <v>-1.0265718729708675</v>
      </c>
      <c r="AL915" s="46">
        <v>2.2265418000000002E-2</v>
      </c>
      <c r="AU915" s="6" t="s">
        <v>6009</v>
      </c>
      <c r="AV915" s="53">
        <v>2591</v>
      </c>
      <c r="AW915" s="8">
        <v>1.7008000361679214</v>
      </c>
      <c r="AX915" s="47">
        <v>0</v>
      </c>
      <c r="AZ915" s="43" t="s">
        <v>6228</v>
      </c>
      <c r="BA915" s="7">
        <v>10490</v>
      </c>
      <c r="BB915" s="40">
        <v>1.304627445665079</v>
      </c>
      <c r="BC915" s="47">
        <v>7.8075210000000004E-4</v>
      </c>
      <c r="BE915" s="76" t="s">
        <v>7974</v>
      </c>
      <c r="BF915" s="77">
        <v>29121</v>
      </c>
      <c r="BG915" s="92">
        <v>1.095419472746197</v>
      </c>
      <c r="BH915" s="79">
        <v>1.1628718999999999E-4</v>
      </c>
      <c r="BI915" s="78">
        <v>1.5255664359043217</v>
      </c>
      <c r="BJ915" s="79">
        <v>1.1286751E-3</v>
      </c>
      <c r="BL915" s="98" t="s">
        <v>208</v>
      </c>
      <c r="BM915" s="104">
        <v>100873794</v>
      </c>
      <c r="BN915" s="40">
        <v>0.82695236923501703</v>
      </c>
      <c r="BO915" s="47">
        <v>8.7450395696188093E-2</v>
      </c>
    </row>
    <row r="916" spans="1:67" ht="15.6" x14ac:dyDescent="0.3">
      <c r="A916" s="6" t="s">
        <v>961</v>
      </c>
      <c r="B916" s="7">
        <v>100421479</v>
      </c>
      <c r="C916" s="8">
        <v>1.04048658220173</v>
      </c>
      <c r="D916" s="9">
        <v>6.2018312579869297E-2</v>
      </c>
      <c r="F916" s="6" t="s">
        <v>621</v>
      </c>
      <c r="G916" s="7">
        <v>387043</v>
      </c>
      <c r="H916" s="8">
        <v>0.61876977577092895</v>
      </c>
      <c r="I916" s="9">
        <v>8.2264590748193894E-2</v>
      </c>
      <c r="AI916" s="2" t="s">
        <v>8423</v>
      </c>
      <c r="AJ916" s="54">
        <v>7905</v>
      </c>
      <c r="AK916" s="4">
        <v>-1.0261989587397993</v>
      </c>
      <c r="AL916" s="46">
        <v>6.6286589999999992E-2</v>
      </c>
      <c r="AU916" s="6" t="s">
        <v>6010</v>
      </c>
      <c r="AV916" s="53">
        <v>116068</v>
      </c>
      <c r="AW916" s="8">
        <v>1.7006391957810252</v>
      </c>
      <c r="AX916" s="47">
        <v>0</v>
      </c>
      <c r="AZ916" s="43" t="s">
        <v>9908</v>
      </c>
      <c r="BA916" s="7">
        <v>7779</v>
      </c>
      <c r="BB916" s="40">
        <v>1.3253915383481467</v>
      </c>
      <c r="BC916" s="47">
        <v>7.8075210000000004E-4</v>
      </c>
      <c r="BE916" s="76" t="s">
        <v>5675</v>
      </c>
      <c r="BF916" s="77">
        <v>9669</v>
      </c>
      <c r="BG916" s="92">
        <v>1.3554281461764428</v>
      </c>
      <c r="BH916" s="79">
        <v>0</v>
      </c>
      <c r="BI916" s="78">
        <v>1.5266538361178743</v>
      </c>
      <c r="BJ916" s="79">
        <v>0</v>
      </c>
      <c r="BL916" s="98" t="s">
        <v>12993</v>
      </c>
      <c r="BM916" s="104">
        <v>1557</v>
      </c>
      <c r="BN916" s="40">
        <v>0.72256105493714295</v>
      </c>
      <c r="BO916" s="47">
        <v>8.7686387707779895E-2</v>
      </c>
    </row>
    <row r="917" spans="1:67" ht="15.6" x14ac:dyDescent="0.3">
      <c r="A917" s="6" t="s">
        <v>962</v>
      </c>
      <c r="B917" s="7">
        <v>1999</v>
      </c>
      <c r="C917" s="8">
        <v>1.0410475351461901</v>
      </c>
      <c r="D917" s="9">
        <v>7.4405533677301197E-2</v>
      </c>
      <c r="F917" s="6" t="s">
        <v>114</v>
      </c>
      <c r="G917" s="7">
        <v>106479476</v>
      </c>
      <c r="H917" s="8">
        <v>0.61884728432741098</v>
      </c>
      <c r="I917" s="9">
        <v>7.0147476297915595E-2</v>
      </c>
      <c r="AI917" s="2" t="s">
        <v>9815</v>
      </c>
      <c r="AJ917" s="54">
        <v>4591</v>
      </c>
      <c r="AK917" s="4">
        <v>-1.0259177940202564</v>
      </c>
      <c r="AL917" s="46">
        <v>3.7717937999999999E-2</v>
      </c>
      <c r="AU917" s="6" t="s">
        <v>6011</v>
      </c>
      <c r="AV917" s="53">
        <v>56904</v>
      </c>
      <c r="AW917" s="8">
        <v>1.7005977400817582</v>
      </c>
      <c r="AX917" s="47">
        <v>0</v>
      </c>
      <c r="AZ917" s="43" t="s">
        <v>963</v>
      </c>
      <c r="BA917" s="7">
        <v>10788</v>
      </c>
      <c r="BB917" s="40">
        <v>1.3302475704562859</v>
      </c>
      <c r="BC917" s="47">
        <v>7.8075210000000004E-4</v>
      </c>
      <c r="BE917" s="76" t="s">
        <v>7653</v>
      </c>
      <c r="BF917" s="77">
        <v>11014</v>
      </c>
      <c r="BG917" s="92">
        <v>1.3815959133426465</v>
      </c>
      <c r="BH917" s="79">
        <v>0</v>
      </c>
      <c r="BI917" s="78">
        <v>1.5268436513915142</v>
      </c>
      <c r="BJ917" s="79">
        <v>0</v>
      </c>
      <c r="BL917" s="98" t="s">
        <v>3106</v>
      </c>
      <c r="BM917" s="104">
        <v>100312798</v>
      </c>
      <c r="BN917" s="40">
        <v>0.73708181913438997</v>
      </c>
      <c r="BO917" s="47">
        <v>8.7686387707779895E-2</v>
      </c>
    </row>
    <row r="918" spans="1:67" ht="15.6" x14ac:dyDescent="0.3">
      <c r="A918" s="6" t="s">
        <v>963</v>
      </c>
      <c r="B918" s="7">
        <v>10788</v>
      </c>
      <c r="C918" s="8">
        <v>1.0416300258186499</v>
      </c>
      <c r="D918" s="9">
        <v>7.0725868242033696E-2</v>
      </c>
      <c r="F918" s="6" t="s">
        <v>1817</v>
      </c>
      <c r="G918" s="7">
        <v>387317</v>
      </c>
      <c r="H918" s="8">
        <v>0.618937939979188</v>
      </c>
      <c r="I918" s="9">
        <v>6.6769286872906702E-2</v>
      </c>
      <c r="AI918" s="2" t="s">
        <v>3382</v>
      </c>
      <c r="AJ918" s="54">
        <v>9666</v>
      </c>
      <c r="AK918" s="4">
        <v>-1.0256860873190823</v>
      </c>
      <c r="AL918" s="46">
        <v>2.0942770999999999E-2</v>
      </c>
      <c r="AU918" s="6" t="s">
        <v>6012</v>
      </c>
      <c r="AV918" s="53">
        <v>515</v>
      </c>
      <c r="AW918" s="8">
        <v>1.7001862254510525</v>
      </c>
      <c r="AX918" s="47">
        <v>0</v>
      </c>
      <c r="AZ918" s="43" t="s">
        <v>9210</v>
      </c>
      <c r="BA918" s="7">
        <v>2773</v>
      </c>
      <c r="BB918" s="40">
        <v>1.3458001712902334</v>
      </c>
      <c r="BC918" s="47">
        <v>7.8075210000000004E-4</v>
      </c>
      <c r="BE918" s="76" t="s">
        <v>7419</v>
      </c>
      <c r="BF918" s="77">
        <v>66008</v>
      </c>
      <c r="BG918" s="92">
        <v>1.297453690239958</v>
      </c>
      <c r="BH918" s="79">
        <v>0</v>
      </c>
      <c r="BI918" s="78">
        <v>1.5276458970571227</v>
      </c>
      <c r="BJ918" s="79">
        <v>5.9911877000000001E-4</v>
      </c>
      <c r="BL918" s="98" t="s">
        <v>144</v>
      </c>
      <c r="BM918" s="104">
        <v>503630</v>
      </c>
      <c r="BN918" s="40">
        <v>0.647723147062365</v>
      </c>
      <c r="BO918" s="47">
        <v>8.7760264408963104E-2</v>
      </c>
    </row>
    <row r="919" spans="1:67" ht="15.6" x14ac:dyDescent="0.3">
      <c r="A919" s="6" t="s">
        <v>964</v>
      </c>
      <c r="B919" s="7">
        <v>101926928</v>
      </c>
      <c r="C919" s="8">
        <v>1.0452175188338499</v>
      </c>
      <c r="D919" s="9">
        <v>6.2018312579869297E-2</v>
      </c>
      <c r="F919" s="6" t="s">
        <v>1818</v>
      </c>
      <c r="G919" s="7">
        <v>3502</v>
      </c>
      <c r="H919" s="8">
        <v>0.61929393625998896</v>
      </c>
      <c r="I919" s="9">
        <v>9.82291007644642E-2</v>
      </c>
      <c r="AI919" s="2" t="s">
        <v>13657</v>
      </c>
      <c r="AJ919" s="54">
        <v>728386</v>
      </c>
      <c r="AK919" s="4">
        <v>-1.0252629837502667</v>
      </c>
      <c r="AL919" s="46">
        <v>5.7174554000000002E-2</v>
      </c>
      <c r="AU919" s="6" t="s">
        <v>6013</v>
      </c>
      <c r="AV919" s="53">
        <v>51096</v>
      </c>
      <c r="AW919" s="8">
        <v>1.7001600301471462</v>
      </c>
      <c r="AX919" s="47">
        <v>0</v>
      </c>
      <c r="AZ919" s="43" t="s">
        <v>7302</v>
      </c>
      <c r="BA919" s="7">
        <v>51534</v>
      </c>
      <c r="BB919" s="40">
        <v>1.3565493421382071</v>
      </c>
      <c r="BC919" s="47">
        <v>7.8075210000000004E-4</v>
      </c>
      <c r="BE919" s="76" t="s">
        <v>10720</v>
      </c>
      <c r="BF919" s="77">
        <v>4680</v>
      </c>
      <c r="BG919" s="92">
        <v>1.5422853926035178</v>
      </c>
      <c r="BH919" s="79">
        <v>0</v>
      </c>
      <c r="BI919" s="78">
        <v>1.5288793276339692</v>
      </c>
      <c r="BJ919" s="79">
        <v>9.7944859999999994E-4</v>
      </c>
      <c r="BL919" s="98" t="s">
        <v>334</v>
      </c>
      <c r="BM919" s="104">
        <v>390041</v>
      </c>
      <c r="BN919" s="40">
        <v>0.66246344942274804</v>
      </c>
      <c r="BO919" s="47">
        <v>8.7760264408963104E-2</v>
      </c>
    </row>
    <row r="920" spans="1:67" ht="15.6" x14ac:dyDescent="0.3">
      <c r="A920" s="6" t="s">
        <v>965</v>
      </c>
      <c r="B920" s="7">
        <v>1057</v>
      </c>
      <c r="C920" s="8">
        <v>1.04609281914126</v>
      </c>
      <c r="D920" s="9">
        <v>6.4234565544169106E-2</v>
      </c>
      <c r="F920" s="6" t="s">
        <v>1819</v>
      </c>
      <c r="G920" s="7">
        <v>401427</v>
      </c>
      <c r="H920" s="8">
        <v>0.61931784159770398</v>
      </c>
      <c r="I920" s="9">
        <v>9.5536528082290406E-2</v>
      </c>
      <c r="AI920" s="2" t="s">
        <v>5209</v>
      </c>
      <c r="AJ920" s="54">
        <v>5786</v>
      </c>
      <c r="AK920" s="4">
        <v>-1.0250543703831003</v>
      </c>
      <c r="AL920" s="46">
        <v>1.8356982000000001E-2</v>
      </c>
      <c r="AU920" s="6" t="s">
        <v>6014</v>
      </c>
      <c r="AV920" s="53">
        <v>1828</v>
      </c>
      <c r="AW920" s="8">
        <v>1.7000777116387646</v>
      </c>
      <c r="AX920" s="47">
        <v>0</v>
      </c>
      <c r="AZ920" s="43" t="s">
        <v>5767</v>
      </c>
      <c r="BA920" s="7">
        <v>2896</v>
      </c>
      <c r="BB920" s="40">
        <v>1.3607882850948119</v>
      </c>
      <c r="BC920" s="47">
        <v>7.8075210000000004E-4</v>
      </c>
      <c r="BE920" s="76" t="s">
        <v>8710</v>
      </c>
      <c r="BF920" s="77">
        <v>54899</v>
      </c>
      <c r="BG920" s="92">
        <v>1.0329755777623166</v>
      </c>
      <c r="BH920" s="79">
        <v>6.0426069999999999E-5</v>
      </c>
      <c r="BI920" s="78">
        <v>1.5299747258767002</v>
      </c>
      <c r="BJ920" s="79">
        <v>6.3787880000000009E-4</v>
      </c>
      <c r="BL920" s="97" t="s">
        <v>12994</v>
      </c>
      <c r="BM920" s="105">
        <v>1311</v>
      </c>
      <c r="BN920" s="39">
        <v>-1.1415064131438799</v>
      </c>
      <c r="BO920" s="46">
        <v>8.7776950370983195E-2</v>
      </c>
    </row>
    <row r="921" spans="1:67" ht="15.6" x14ac:dyDescent="0.3">
      <c r="A921" s="6" t="s">
        <v>966</v>
      </c>
      <c r="B921" s="7">
        <v>51149</v>
      </c>
      <c r="C921" s="8">
        <v>1.0479920629031401</v>
      </c>
      <c r="D921" s="9">
        <v>7.2788113043713604E-2</v>
      </c>
      <c r="F921" s="6" t="s">
        <v>1820</v>
      </c>
      <c r="G921" s="7">
        <v>391040</v>
      </c>
      <c r="H921" s="8">
        <v>0.61939517623618101</v>
      </c>
      <c r="I921" s="9">
        <v>8.0560305803575302E-2</v>
      </c>
      <c r="AI921" s="2" t="s">
        <v>10230</v>
      </c>
      <c r="AJ921" s="54">
        <v>55234</v>
      </c>
      <c r="AK921" s="4">
        <v>-1.0249768637426739</v>
      </c>
      <c r="AL921" s="46">
        <v>3.7717937999999999E-2</v>
      </c>
      <c r="AU921" s="6" t="s">
        <v>6015</v>
      </c>
      <c r="AV921" s="53">
        <v>51230</v>
      </c>
      <c r="AW921" s="8">
        <v>1.6998861941507171</v>
      </c>
      <c r="AX921" s="47">
        <v>0</v>
      </c>
      <c r="AZ921" s="43" t="s">
        <v>9419</v>
      </c>
      <c r="BA921" s="7">
        <v>1475</v>
      </c>
      <c r="BB921" s="40">
        <v>1.3742892852347486</v>
      </c>
      <c r="BC921" s="47">
        <v>7.8075210000000004E-4</v>
      </c>
      <c r="BE921" s="76" t="s">
        <v>7882</v>
      </c>
      <c r="BF921" s="77">
        <v>6184</v>
      </c>
      <c r="BG921" s="92">
        <v>1.461109834270494</v>
      </c>
      <c r="BH921" s="79">
        <v>0</v>
      </c>
      <c r="BI921" s="78">
        <v>1.5311101272320136</v>
      </c>
      <c r="BJ921" s="79">
        <v>0</v>
      </c>
      <c r="BL921" s="98" t="s">
        <v>12995</v>
      </c>
      <c r="BM921" s="104">
        <v>100528062</v>
      </c>
      <c r="BN921" s="40">
        <v>0.74640378100875304</v>
      </c>
      <c r="BO921" s="47">
        <v>8.7776950370983195E-2</v>
      </c>
    </row>
    <row r="922" spans="1:67" ht="15.6" x14ac:dyDescent="0.3">
      <c r="A922" s="6" t="s">
        <v>967</v>
      </c>
      <c r="B922" s="7">
        <v>54809</v>
      </c>
      <c r="C922" s="8">
        <v>1.04933189307879</v>
      </c>
      <c r="D922" s="9">
        <v>8.4958963673494106E-2</v>
      </c>
      <c r="F922" s="6" t="s">
        <v>1821</v>
      </c>
      <c r="G922" s="7">
        <v>9568</v>
      </c>
      <c r="H922" s="8">
        <v>0.61950139126162695</v>
      </c>
      <c r="I922" s="9">
        <v>8.6367249429301698E-2</v>
      </c>
      <c r="AI922" s="2" t="s">
        <v>4733</v>
      </c>
      <c r="AJ922" s="54">
        <v>966</v>
      </c>
      <c r="AK922" s="4">
        <v>-1.0242300188310247</v>
      </c>
      <c r="AL922" s="46">
        <v>3.1449943000000001E-2</v>
      </c>
      <c r="AU922" s="6" t="s">
        <v>3665</v>
      </c>
      <c r="AV922" s="53">
        <v>23164</v>
      </c>
      <c r="AW922" s="8">
        <v>1.6997745045841599</v>
      </c>
      <c r="AX922" s="47">
        <v>0</v>
      </c>
      <c r="AZ922" s="43" t="s">
        <v>11979</v>
      </c>
      <c r="BA922" s="7">
        <v>29081</v>
      </c>
      <c r="BB922" s="40">
        <v>1.3969619020352297</v>
      </c>
      <c r="BC922" s="47">
        <v>7.8075210000000004E-4</v>
      </c>
      <c r="BE922" s="76" t="s">
        <v>7888</v>
      </c>
      <c r="BF922" s="77">
        <v>9213</v>
      </c>
      <c r="BG922" s="92">
        <v>1.3364071400797524</v>
      </c>
      <c r="BH922" s="79">
        <v>0</v>
      </c>
      <c r="BI922" s="78">
        <v>1.5322585520694787</v>
      </c>
      <c r="BJ922" s="79">
        <v>0</v>
      </c>
      <c r="BL922" s="98" t="s">
        <v>294</v>
      </c>
      <c r="BM922" s="104">
        <v>10934</v>
      </c>
      <c r="BN922" s="40">
        <v>0.74719799168047696</v>
      </c>
      <c r="BO922" s="47">
        <v>8.7776950370983195E-2</v>
      </c>
    </row>
    <row r="923" spans="1:67" ht="15.6" x14ac:dyDescent="0.3">
      <c r="A923" s="6" t="s">
        <v>968</v>
      </c>
      <c r="B923" s="7">
        <v>23092</v>
      </c>
      <c r="C923" s="8">
        <v>1.0493545344286099</v>
      </c>
      <c r="D923" s="9">
        <v>7.4175401795380194E-2</v>
      </c>
      <c r="F923" s="6" t="s">
        <v>1822</v>
      </c>
      <c r="G923" s="7">
        <v>106480725</v>
      </c>
      <c r="H923" s="8">
        <v>0.61954158488989697</v>
      </c>
      <c r="I923" s="9">
        <v>9.8179667421135694E-2</v>
      </c>
      <c r="AI923" s="2" t="s">
        <v>7148</v>
      </c>
      <c r="AJ923" s="54">
        <v>10725</v>
      </c>
      <c r="AK923" s="4">
        <v>-1.0239871999627204</v>
      </c>
      <c r="AL923" s="46">
        <v>2.9961188E-2</v>
      </c>
      <c r="AU923" s="6" t="s">
        <v>6016</v>
      </c>
      <c r="AV923" s="53">
        <v>7812</v>
      </c>
      <c r="AW923" s="8">
        <v>1.6997074866935715</v>
      </c>
      <c r="AX923" s="47">
        <v>0</v>
      </c>
      <c r="AZ923" s="43" t="s">
        <v>6075</v>
      </c>
      <c r="BA923" s="7">
        <v>10971</v>
      </c>
      <c r="BB923" s="40">
        <v>1.3984725782967635</v>
      </c>
      <c r="BC923" s="47">
        <v>7.8075210000000004E-4</v>
      </c>
      <c r="BE923" s="76" t="s">
        <v>6590</v>
      </c>
      <c r="BF923" s="77">
        <v>10955</v>
      </c>
      <c r="BG923" s="92">
        <v>0.99997460834383323</v>
      </c>
      <c r="BH923" s="79">
        <v>0</v>
      </c>
      <c r="BI923" s="78">
        <v>1.5365473116754493</v>
      </c>
      <c r="BJ923" s="79">
        <v>6.0648929999999998E-4</v>
      </c>
      <c r="BL923" s="98" t="s">
        <v>2540</v>
      </c>
      <c r="BM923" s="104">
        <v>9656</v>
      </c>
      <c r="BN923" s="40">
        <v>1.0303382823562599</v>
      </c>
      <c r="BO923" s="47">
        <v>8.81266101346284E-2</v>
      </c>
    </row>
    <row r="924" spans="1:67" ht="15.6" x14ac:dyDescent="0.3">
      <c r="A924" s="6" t="s">
        <v>969</v>
      </c>
      <c r="B924" s="7">
        <v>7045</v>
      </c>
      <c r="C924" s="8">
        <v>1.0522860990477301</v>
      </c>
      <c r="D924" s="9">
        <v>9.6471950322615602E-2</v>
      </c>
      <c r="F924" s="6" t="s">
        <v>1823</v>
      </c>
      <c r="G924" s="7">
        <v>106479083</v>
      </c>
      <c r="H924" s="8">
        <v>0.61957785067273896</v>
      </c>
      <c r="I924" s="9">
        <v>9.7843649974441102E-2</v>
      </c>
      <c r="AI924" s="2" t="s">
        <v>5467</v>
      </c>
      <c r="AJ924" s="54">
        <v>64746</v>
      </c>
      <c r="AK924" s="4">
        <v>-1.0228454489405199</v>
      </c>
      <c r="AL924" s="46">
        <v>3.4163939999999997E-2</v>
      </c>
      <c r="AU924" s="6" t="s">
        <v>6017</v>
      </c>
      <c r="AV924" s="53">
        <v>9743</v>
      </c>
      <c r="AW924" s="8">
        <v>1.6996397106307717</v>
      </c>
      <c r="AX924" s="47">
        <v>0</v>
      </c>
      <c r="AZ924" s="43" t="s">
        <v>11980</v>
      </c>
      <c r="BA924" s="7">
        <v>10673</v>
      </c>
      <c r="BB924" s="40">
        <v>1.4654535379737794</v>
      </c>
      <c r="BC924" s="47">
        <v>7.8075210000000004E-4</v>
      </c>
      <c r="BE924" s="76" t="s">
        <v>5267</v>
      </c>
      <c r="BF924" s="77">
        <v>2706</v>
      </c>
      <c r="BG924" s="92">
        <v>1.2455174460727867</v>
      </c>
      <c r="BH924" s="79">
        <v>0</v>
      </c>
      <c r="BI924" s="78">
        <v>1.5387975274470247</v>
      </c>
      <c r="BJ924" s="79">
        <v>1.0383924000000001E-3</v>
      </c>
      <c r="BL924" s="98" t="s">
        <v>2772</v>
      </c>
      <c r="BM924" s="104">
        <v>119765</v>
      </c>
      <c r="BN924" s="40">
        <v>0.63466234187487403</v>
      </c>
      <c r="BO924" s="47">
        <v>8.81767498014151E-2</v>
      </c>
    </row>
    <row r="925" spans="1:67" ht="15.6" x14ac:dyDescent="0.3">
      <c r="A925" s="6" t="s">
        <v>970</v>
      </c>
      <c r="B925" s="7">
        <v>54541</v>
      </c>
      <c r="C925" s="8">
        <v>1.0531429122742999</v>
      </c>
      <c r="D925" s="9">
        <v>6.6295978421855598E-2</v>
      </c>
      <c r="F925" s="6" t="s">
        <v>1824</v>
      </c>
      <c r="G925" s="7">
        <v>200132</v>
      </c>
      <c r="H925" s="8">
        <v>0.61970982543184505</v>
      </c>
      <c r="I925" s="9">
        <v>9.3940353570441198E-2</v>
      </c>
      <c r="AI925" s="2" t="s">
        <v>13658</v>
      </c>
      <c r="AJ925" s="54">
        <v>5932</v>
      </c>
      <c r="AK925" s="4">
        <v>-1.0223562737684864</v>
      </c>
      <c r="AL925" s="46">
        <v>1.9957703E-2</v>
      </c>
      <c r="AU925" s="6" t="s">
        <v>6018</v>
      </c>
      <c r="AV925" s="53">
        <v>4893</v>
      </c>
      <c r="AW925" s="8">
        <v>1.6993515157763959</v>
      </c>
      <c r="AX925" s="47">
        <v>0</v>
      </c>
      <c r="AZ925" s="43" t="s">
        <v>11981</v>
      </c>
      <c r="BA925" s="7">
        <v>286827</v>
      </c>
      <c r="BB925" s="40">
        <v>1.5569968170448136</v>
      </c>
      <c r="BC925" s="47">
        <v>7.8075210000000004E-4</v>
      </c>
      <c r="BE925" s="76" t="s">
        <v>7412</v>
      </c>
      <c r="BF925" s="77">
        <v>708</v>
      </c>
      <c r="BG925" s="92">
        <v>0.99555926572996223</v>
      </c>
      <c r="BH925" s="79">
        <v>0</v>
      </c>
      <c r="BI925" s="78">
        <v>1.5390500929596471</v>
      </c>
      <c r="BJ925" s="79">
        <v>0</v>
      </c>
      <c r="BL925" s="97" t="s">
        <v>98</v>
      </c>
      <c r="BM925" s="105">
        <v>28999</v>
      </c>
      <c r="BN925" s="39">
        <v>-0.83891647632881705</v>
      </c>
      <c r="BO925" s="46">
        <v>8.8209111455312503E-2</v>
      </c>
    </row>
    <row r="926" spans="1:67" ht="15.6" x14ac:dyDescent="0.3">
      <c r="A926" s="6" t="s">
        <v>971</v>
      </c>
      <c r="B926" s="7">
        <v>144568</v>
      </c>
      <c r="C926" s="8">
        <v>1.05336312208071</v>
      </c>
      <c r="D926" s="9">
        <v>7.6988949465626996E-2</v>
      </c>
      <c r="F926" s="6" t="s">
        <v>1825</v>
      </c>
      <c r="G926" s="7">
        <v>448991</v>
      </c>
      <c r="H926" s="8">
        <v>0.61983702194867796</v>
      </c>
      <c r="I926" s="9">
        <v>9.8193364518332493E-2</v>
      </c>
      <c r="AI926" s="2" t="s">
        <v>5615</v>
      </c>
      <c r="AJ926" s="54">
        <v>3183</v>
      </c>
      <c r="AK926" s="4">
        <v>-1.0217571209986616</v>
      </c>
      <c r="AL926" s="46">
        <v>3.8208656000000001E-2</v>
      </c>
      <c r="AU926" s="6" t="s">
        <v>6019</v>
      </c>
      <c r="AV926" s="53">
        <v>908</v>
      </c>
      <c r="AW926" s="8">
        <v>1.699125068304544</v>
      </c>
      <c r="AX926" s="47">
        <v>0</v>
      </c>
      <c r="AZ926" s="43" t="s">
        <v>2292</v>
      </c>
      <c r="BA926" s="7">
        <v>116362</v>
      </c>
      <c r="BB926" s="40">
        <v>1.6459622330757906</v>
      </c>
      <c r="BC926" s="47">
        <v>7.8075210000000004E-4</v>
      </c>
      <c r="BE926" s="76" t="s">
        <v>6058</v>
      </c>
      <c r="BF926" s="77">
        <v>10664</v>
      </c>
      <c r="BG926" s="92">
        <v>1.4820693788398389</v>
      </c>
      <c r="BH926" s="79">
        <v>0</v>
      </c>
      <c r="BI926" s="78">
        <v>1.5404555987780326</v>
      </c>
      <c r="BJ926" s="79">
        <v>0</v>
      </c>
      <c r="BL926" s="98" t="s">
        <v>12999</v>
      </c>
      <c r="BM926" s="104">
        <v>100271518</v>
      </c>
      <c r="BN926" s="40">
        <v>0.68278313935798096</v>
      </c>
      <c r="BO926" s="47">
        <v>8.8330530980600605E-2</v>
      </c>
    </row>
    <row r="927" spans="1:67" ht="15.6" x14ac:dyDescent="0.3">
      <c r="A927" s="6" t="s">
        <v>972</v>
      </c>
      <c r="B927" s="7">
        <v>29940</v>
      </c>
      <c r="C927" s="8">
        <v>1.05371139160754</v>
      </c>
      <c r="D927" s="9">
        <v>7.6969641151687904E-2</v>
      </c>
      <c r="F927" s="6" t="s">
        <v>1826</v>
      </c>
      <c r="G927" s="7">
        <v>319122</v>
      </c>
      <c r="H927" s="8">
        <v>0.61989176259140699</v>
      </c>
      <c r="I927" s="9">
        <v>9.0889814484978695E-2</v>
      </c>
      <c r="AI927" s="2" t="s">
        <v>5271</v>
      </c>
      <c r="AJ927" s="54">
        <v>6745</v>
      </c>
      <c r="AK927" s="4">
        <v>-1.0216307300839718</v>
      </c>
      <c r="AL927" s="46">
        <v>4.2077690000000001E-2</v>
      </c>
      <c r="AU927" s="6" t="s">
        <v>6020</v>
      </c>
      <c r="AV927" s="53">
        <v>5529</v>
      </c>
      <c r="AW927" s="8">
        <v>1.6991240019580898</v>
      </c>
      <c r="AX927" s="47">
        <v>0</v>
      </c>
      <c r="AZ927" s="42" t="s">
        <v>11982</v>
      </c>
      <c r="BA927" s="3">
        <v>100113393</v>
      </c>
      <c r="BB927" s="39">
        <v>-2.754044403141664</v>
      </c>
      <c r="BC927" s="46">
        <v>7.9698019999999994E-4</v>
      </c>
      <c r="BE927" s="76" t="s">
        <v>9670</v>
      </c>
      <c r="BF927" s="77">
        <v>79689</v>
      </c>
      <c r="BG927" s="92">
        <v>1.1869082705553573</v>
      </c>
      <c r="BH927" s="79">
        <v>0</v>
      </c>
      <c r="BI927" s="78">
        <v>1.5427727214506899</v>
      </c>
      <c r="BJ927" s="79">
        <v>1.0340954E-3</v>
      </c>
      <c r="BL927" s="98" t="s">
        <v>12998</v>
      </c>
      <c r="BM927" s="104">
        <v>100422931</v>
      </c>
      <c r="BN927" s="40">
        <v>0.738296887912403</v>
      </c>
      <c r="BO927" s="47">
        <v>8.8330530980600605E-2</v>
      </c>
    </row>
    <row r="928" spans="1:67" ht="15.6" x14ac:dyDescent="0.3">
      <c r="A928" s="6" t="s">
        <v>973</v>
      </c>
      <c r="B928" s="7">
        <v>106481142</v>
      </c>
      <c r="C928" s="8">
        <v>1.0564935421563799</v>
      </c>
      <c r="D928" s="9">
        <v>4.9907119993599598E-2</v>
      </c>
      <c r="F928" s="6" t="s">
        <v>320</v>
      </c>
      <c r="G928" s="7">
        <v>387758</v>
      </c>
      <c r="H928" s="8">
        <v>0.62022207147903596</v>
      </c>
      <c r="I928" s="9">
        <v>6.9489476870222402E-2</v>
      </c>
      <c r="AI928" s="2" t="s">
        <v>9642</v>
      </c>
      <c r="AJ928" s="54">
        <v>4750</v>
      </c>
      <c r="AK928" s="4">
        <v>-1.0214093749480095</v>
      </c>
      <c r="AL928" s="46">
        <v>1.7660768E-2</v>
      </c>
      <c r="AU928" s="6" t="s">
        <v>6021</v>
      </c>
      <c r="AV928" s="53">
        <v>23112</v>
      </c>
      <c r="AW928" s="8">
        <v>1.6988552130836674</v>
      </c>
      <c r="AX928" s="47">
        <v>0</v>
      </c>
      <c r="AZ928" s="42" t="s">
        <v>11983</v>
      </c>
      <c r="BA928" s="3">
        <v>105370892</v>
      </c>
      <c r="BB928" s="39">
        <v>-1.8732374860445824</v>
      </c>
      <c r="BC928" s="46">
        <v>7.9698019999999994E-4</v>
      </c>
      <c r="BE928" s="76" t="s">
        <v>7228</v>
      </c>
      <c r="BF928" s="77">
        <v>10464</v>
      </c>
      <c r="BG928" s="92">
        <v>1.4983315029900719</v>
      </c>
      <c r="BH928" s="79">
        <v>0</v>
      </c>
      <c r="BI928" s="78">
        <v>1.543250381667129</v>
      </c>
      <c r="BJ928" s="79">
        <v>0</v>
      </c>
      <c r="BL928" s="98" t="s">
        <v>12997</v>
      </c>
      <c r="BM928" s="104">
        <v>83650</v>
      </c>
      <c r="BN928" s="40">
        <v>0.79123463297418195</v>
      </c>
      <c r="BO928" s="47">
        <v>8.8330530980600605E-2</v>
      </c>
    </row>
    <row r="929" spans="1:67" ht="15.6" x14ac:dyDescent="0.3">
      <c r="A929" s="6" t="s">
        <v>974</v>
      </c>
      <c r="B929" s="7">
        <v>4051</v>
      </c>
      <c r="C929" s="8">
        <v>1.0568573684040099</v>
      </c>
      <c r="D929" s="9">
        <v>6.3123124945691098E-2</v>
      </c>
      <c r="F929" s="6" t="s">
        <v>1827</v>
      </c>
      <c r="G929" s="7">
        <v>100129325</v>
      </c>
      <c r="H929" s="8">
        <v>0.62027041219314005</v>
      </c>
      <c r="I929" s="9">
        <v>8.3021800671529394E-2</v>
      </c>
      <c r="AI929" s="2" t="s">
        <v>90</v>
      </c>
      <c r="AJ929" s="54">
        <v>253635</v>
      </c>
      <c r="AK929" s="4">
        <v>-1.0208377223882505</v>
      </c>
      <c r="AL929" s="46">
        <v>2.6236139999999998E-2</v>
      </c>
      <c r="AU929" s="6" t="s">
        <v>6022</v>
      </c>
      <c r="AV929" s="53">
        <v>9341</v>
      </c>
      <c r="AW929" s="8">
        <v>1.6986569997553997</v>
      </c>
      <c r="AX929" s="47">
        <v>0</v>
      </c>
      <c r="AZ929" s="43" t="s">
        <v>11984</v>
      </c>
      <c r="BA929" s="7">
        <v>10286</v>
      </c>
      <c r="BB929" s="40">
        <v>1.2491483368240313</v>
      </c>
      <c r="BC929" s="47">
        <v>7.9698019999999994E-4</v>
      </c>
      <c r="BE929" s="76" t="s">
        <v>5902</v>
      </c>
      <c r="BF929" s="77">
        <v>4191</v>
      </c>
      <c r="BG929" s="92">
        <v>1.0975451322830296</v>
      </c>
      <c r="BH929" s="79">
        <v>0</v>
      </c>
      <c r="BI929" s="78">
        <v>1.5454324467101712</v>
      </c>
      <c r="BJ929" s="79">
        <v>0</v>
      </c>
      <c r="BL929" s="98" t="s">
        <v>362</v>
      </c>
      <c r="BM929" s="104">
        <v>106479001</v>
      </c>
      <c r="BN929" s="40">
        <v>0.86296846414718298</v>
      </c>
      <c r="BO929" s="47">
        <v>8.8330530980600605E-2</v>
      </c>
    </row>
    <row r="930" spans="1:67" ht="15.6" x14ac:dyDescent="0.3">
      <c r="A930" s="6" t="s">
        <v>975</v>
      </c>
      <c r="B930" s="7">
        <v>909</v>
      </c>
      <c r="C930" s="8">
        <v>1.0627101893214701</v>
      </c>
      <c r="D930" s="9">
        <v>7.1651832157106396E-2</v>
      </c>
      <c r="F930" s="6" t="s">
        <v>1828</v>
      </c>
      <c r="G930" s="7">
        <v>110806281</v>
      </c>
      <c r="H930" s="8">
        <v>0.62027281698296799</v>
      </c>
      <c r="I930" s="9">
        <v>9.7636028025846505E-2</v>
      </c>
      <c r="AI930" s="2" t="s">
        <v>13659</v>
      </c>
      <c r="AJ930" s="54">
        <v>9652</v>
      </c>
      <c r="AK930" s="4">
        <v>-1.0207419420883268</v>
      </c>
      <c r="AL930" s="46">
        <v>1.9957703E-2</v>
      </c>
      <c r="AU930" s="6" t="s">
        <v>6023</v>
      </c>
      <c r="AV930" s="53">
        <v>5019</v>
      </c>
      <c r="AW930" s="8">
        <v>1.6986086422372424</v>
      </c>
      <c r="AX930" s="47">
        <v>0</v>
      </c>
      <c r="AZ930" s="43" t="s">
        <v>5256</v>
      </c>
      <c r="BA930" s="7">
        <v>79577</v>
      </c>
      <c r="BB930" s="40">
        <v>1.258671477500332</v>
      </c>
      <c r="BC930" s="47">
        <v>7.9698019999999994E-4</v>
      </c>
      <c r="BE930" s="76" t="s">
        <v>8864</v>
      </c>
      <c r="BF930" s="77">
        <v>25994</v>
      </c>
      <c r="BG930" s="92">
        <v>1.1462322562926113</v>
      </c>
      <c r="BH930" s="79">
        <v>0</v>
      </c>
      <c r="BI930" s="78">
        <v>1.5474799857453059</v>
      </c>
      <c r="BJ930" s="79">
        <v>0</v>
      </c>
      <c r="BL930" s="98" t="s">
        <v>12996</v>
      </c>
      <c r="BM930" s="104">
        <v>100873558</v>
      </c>
      <c r="BN930" s="40">
        <v>0.87113063646490296</v>
      </c>
      <c r="BO930" s="47">
        <v>8.8330530980600605E-2</v>
      </c>
    </row>
    <row r="931" spans="1:67" ht="15.6" x14ac:dyDescent="0.3">
      <c r="A931" s="6" t="s">
        <v>976</v>
      </c>
      <c r="B931" s="7">
        <v>283236</v>
      </c>
      <c r="C931" s="8">
        <v>1.06327111033317</v>
      </c>
      <c r="D931" s="9">
        <v>2.8589763451043599E-2</v>
      </c>
      <c r="F931" s="6" t="s">
        <v>1829</v>
      </c>
      <c r="G931" s="7">
        <v>28887</v>
      </c>
      <c r="H931" s="8">
        <v>0.62028993884720796</v>
      </c>
      <c r="I931" s="9">
        <v>7.4658073557746493E-2</v>
      </c>
      <c r="AI931" s="2" t="s">
        <v>13660</v>
      </c>
      <c r="AJ931" s="54">
        <v>105374483</v>
      </c>
      <c r="AK931" s="4">
        <v>-1.0206768724863717</v>
      </c>
      <c r="AL931" s="46">
        <v>2.4141675999999997E-2</v>
      </c>
      <c r="AU931" s="6" t="s">
        <v>6024</v>
      </c>
      <c r="AV931" s="53">
        <v>3178</v>
      </c>
      <c r="AW931" s="8">
        <v>1.6984600927383775</v>
      </c>
      <c r="AX931" s="47">
        <v>0</v>
      </c>
      <c r="AZ931" s="43" t="s">
        <v>6128</v>
      </c>
      <c r="BA931" s="7">
        <v>55037</v>
      </c>
      <c r="BB931" s="40">
        <v>1.2642876835263857</v>
      </c>
      <c r="BC931" s="47">
        <v>7.9698019999999994E-4</v>
      </c>
      <c r="BE931" s="76" t="s">
        <v>8022</v>
      </c>
      <c r="BF931" s="77">
        <v>826</v>
      </c>
      <c r="BG931" s="92">
        <v>1.1607180934871968</v>
      </c>
      <c r="BH931" s="79">
        <v>0</v>
      </c>
      <c r="BI931" s="78">
        <v>1.5506266742900896</v>
      </c>
      <c r="BJ931" s="79">
        <v>0</v>
      </c>
      <c r="BL931" s="98" t="s">
        <v>4140</v>
      </c>
      <c r="BM931" s="104">
        <v>9777</v>
      </c>
      <c r="BN931" s="40">
        <v>0.93762274097559695</v>
      </c>
      <c r="BO931" s="47">
        <v>8.8330530980600605E-2</v>
      </c>
    </row>
    <row r="932" spans="1:67" ht="15.6" x14ac:dyDescent="0.3">
      <c r="A932" s="6" t="s">
        <v>977</v>
      </c>
      <c r="B932" s="7">
        <v>3164</v>
      </c>
      <c r="C932" s="8">
        <v>1.0660804707840199</v>
      </c>
      <c r="D932" s="9">
        <v>7.2181804749596401E-2</v>
      </c>
      <c r="F932" s="6" t="s">
        <v>916</v>
      </c>
      <c r="G932" s="7">
        <v>128760</v>
      </c>
      <c r="H932" s="8">
        <v>0.62042463122144498</v>
      </c>
      <c r="I932" s="9">
        <v>7.7641969931379298E-2</v>
      </c>
      <c r="AI932" s="2" t="s">
        <v>9125</v>
      </c>
      <c r="AJ932" s="54">
        <v>64762</v>
      </c>
      <c r="AK932" s="4">
        <v>-1.0197839621212035</v>
      </c>
      <c r="AL932" s="46">
        <v>3.7717937999999999E-2</v>
      </c>
      <c r="AU932" s="6" t="s">
        <v>6025</v>
      </c>
      <c r="AV932" s="53">
        <v>6164</v>
      </c>
      <c r="AW932" s="8">
        <v>1.698433910526068</v>
      </c>
      <c r="AX932" s="47">
        <v>0</v>
      </c>
      <c r="AZ932" s="43" t="s">
        <v>6254</v>
      </c>
      <c r="BA932" s="7">
        <v>2665</v>
      </c>
      <c r="BB932" s="40">
        <v>1.2786655387049295</v>
      </c>
      <c r="BC932" s="47">
        <v>7.9698019999999994E-4</v>
      </c>
      <c r="BE932" s="76" t="s">
        <v>6979</v>
      </c>
      <c r="BF932" s="77">
        <v>8721</v>
      </c>
      <c r="BG932" s="92">
        <v>1.3796677574003271</v>
      </c>
      <c r="BH932" s="79">
        <v>0</v>
      </c>
      <c r="BI932" s="78">
        <v>1.5510432037540562</v>
      </c>
      <c r="BJ932" s="79">
        <v>6.3787880000000009E-4</v>
      </c>
      <c r="BL932" s="98" t="s">
        <v>4733</v>
      </c>
      <c r="BM932" s="104">
        <v>966</v>
      </c>
      <c r="BN932" s="40">
        <v>1.11660687777056</v>
      </c>
      <c r="BO932" s="47">
        <v>8.8330530980600605E-2</v>
      </c>
    </row>
    <row r="933" spans="1:67" ht="15.6" x14ac:dyDescent="0.3">
      <c r="A933" s="6" t="s">
        <v>978</v>
      </c>
      <c r="B933" s="7">
        <v>100128115</v>
      </c>
      <c r="C933" s="8">
        <v>1.06759979922182</v>
      </c>
      <c r="D933" s="9">
        <v>5.3226876259302502E-2</v>
      </c>
      <c r="F933" s="6" t="s">
        <v>1830</v>
      </c>
      <c r="G933" s="7">
        <v>51754</v>
      </c>
      <c r="H933" s="8">
        <v>0.62046074354908198</v>
      </c>
      <c r="I933" s="9">
        <v>9.9386098685838503E-2</v>
      </c>
      <c r="AI933" s="2" t="s">
        <v>1036</v>
      </c>
      <c r="AJ933" s="54">
        <v>139341</v>
      </c>
      <c r="AK933" s="4">
        <v>-1.0192713480434255</v>
      </c>
      <c r="AL933" s="46">
        <v>3.5238774E-2</v>
      </c>
      <c r="AU933" s="6" t="s">
        <v>6026</v>
      </c>
      <c r="AV933" s="53">
        <v>1605</v>
      </c>
      <c r="AW933" s="8">
        <v>1.6983327333689182</v>
      </c>
      <c r="AX933" s="47">
        <v>0</v>
      </c>
      <c r="AZ933" s="43" t="s">
        <v>6813</v>
      </c>
      <c r="BA933" s="7">
        <v>5688</v>
      </c>
      <c r="BB933" s="40">
        <v>1.2810606828081204</v>
      </c>
      <c r="BC933" s="47">
        <v>7.9698019999999994E-4</v>
      </c>
      <c r="BE933" s="76" t="s">
        <v>7426</v>
      </c>
      <c r="BF933" s="77">
        <v>9255</v>
      </c>
      <c r="BG933" s="92">
        <v>1.2486749091979241</v>
      </c>
      <c r="BH933" s="79">
        <v>0</v>
      </c>
      <c r="BI933" s="78">
        <v>1.5511549603194315</v>
      </c>
      <c r="BJ933" s="79">
        <v>0</v>
      </c>
      <c r="BL933" s="98" t="s">
        <v>2354</v>
      </c>
      <c r="BM933" s="104">
        <v>100420502</v>
      </c>
      <c r="BN933" s="40">
        <v>0.57180560245271606</v>
      </c>
      <c r="BO933" s="47">
        <v>8.8340955494831702E-2</v>
      </c>
    </row>
    <row r="934" spans="1:67" ht="15.6" x14ac:dyDescent="0.3">
      <c r="A934" s="6" t="s">
        <v>979</v>
      </c>
      <c r="B934" s="7">
        <v>115019</v>
      </c>
      <c r="C934" s="8">
        <v>1.0706530902113001</v>
      </c>
      <c r="D934" s="9">
        <v>7.9141566689910001E-2</v>
      </c>
      <c r="F934" s="6" t="s">
        <v>1831</v>
      </c>
      <c r="G934" s="7">
        <v>728381</v>
      </c>
      <c r="H934" s="8">
        <v>0.620956421939865</v>
      </c>
      <c r="I934" s="9">
        <v>7.8885619711449806E-2</v>
      </c>
      <c r="AI934" s="2" t="s">
        <v>8228</v>
      </c>
      <c r="AJ934" s="54">
        <v>137492</v>
      </c>
      <c r="AK934" s="4">
        <v>-1.0190315550399476</v>
      </c>
      <c r="AL934" s="46">
        <v>7.3196540000000004E-2</v>
      </c>
      <c r="AU934" s="6" t="s">
        <v>6027</v>
      </c>
      <c r="AV934" s="53">
        <v>6129</v>
      </c>
      <c r="AW934" s="8">
        <v>1.6982898776358906</v>
      </c>
      <c r="AX934" s="47">
        <v>0</v>
      </c>
      <c r="AZ934" s="43" t="s">
        <v>7235</v>
      </c>
      <c r="BA934" s="7">
        <v>29101</v>
      </c>
      <c r="BB934" s="40">
        <v>1.2873436229697128</v>
      </c>
      <c r="BC934" s="47">
        <v>7.9698019999999994E-4</v>
      </c>
      <c r="BE934" s="76" t="s">
        <v>9195</v>
      </c>
      <c r="BF934" s="77">
        <v>6120</v>
      </c>
      <c r="BG934" s="92">
        <v>1.2800408323135519</v>
      </c>
      <c r="BH934" s="79">
        <v>0</v>
      </c>
      <c r="BI934" s="78">
        <v>1.554393663322216</v>
      </c>
      <c r="BJ934" s="79">
        <v>0</v>
      </c>
      <c r="BL934" s="98" t="s">
        <v>1007</v>
      </c>
      <c r="BM934" s="104">
        <v>101927653</v>
      </c>
      <c r="BN934" s="40">
        <v>0.83025017659686795</v>
      </c>
      <c r="BO934" s="47">
        <v>8.8423645980715504E-2</v>
      </c>
    </row>
    <row r="935" spans="1:67" ht="15.6" x14ac:dyDescent="0.3">
      <c r="A935" s="6" t="s">
        <v>980</v>
      </c>
      <c r="B935" s="7">
        <v>100874112</v>
      </c>
      <c r="C935" s="8">
        <v>1.07156831858969</v>
      </c>
      <c r="D935" s="9">
        <v>4.3535974920167801E-2</v>
      </c>
      <c r="F935" s="6" t="s">
        <v>1832</v>
      </c>
      <c r="G935" s="7">
        <v>28785</v>
      </c>
      <c r="H935" s="8">
        <v>0.62113868525973204</v>
      </c>
      <c r="I935" s="9">
        <v>6.8839227169281605E-2</v>
      </c>
      <c r="AI935" s="2" t="s">
        <v>7173</v>
      </c>
      <c r="AJ935" s="54">
        <v>5720</v>
      </c>
      <c r="AK935" s="4">
        <v>-1.0189917347225315</v>
      </c>
      <c r="AL935" s="46">
        <v>2.9961188E-2</v>
      </c>
      <c r="AU935" s="6" t="s">
        <v>6028</v>
      </c>
      <c r="AV935" s="53">
        <v>27166</v>
      </c>
      <c r="AW935" s="8">
        <v>1.6981928696044182</v>
      </c>
      <c r="AX935" s="47">
        <v>0</v>
      </c>
      <c r="AZ935" s="43" t="s">
        <v>90</v>
      </c>
      <c r="BA935" s="7">
        <v>253635</v>
      </c>
      <c r="BB935" s="40">
        <v>1.2895091287937108</v>
      </c>
      <c r="BC935" s="47">
        <v>7.9698019999999994E-4</v>
      </c>
      <c r="BE935" s="76" t="s">
        <v>6895</v>
      </c>
      <c r="BF935" s="77">
        <v>25996</v>
      </c>
      <c r="BG935" s="92">
        <v>1.055198709031085</v>
      </c>
      <c r="BH935" s="79">
        <v>0</v>
      </c>
      <c r="BI935" s="78">
        <v>1.5545755911005745</v>
      </c>
      <c r="BJ935" s="79">
        <v>6.4263016000000006E-4</v>
      </c>
      <c r="BL935" s="98" t="s">
        <v>1437</v>
      </c>
      <c r="BM935" s="104">
        <v>79470</v>
      </c>
      <c r="BN935" s="40">
        <v>0.69346578946216098</v>
      </c>
      <c r="BO935" s="47">
        <v>8.8556236315446193E-2</v>
      </c>
    </row>
    <row r="936" spans="1:67" ht="15.6" x14ac:dyDescent="0.3">
      <c r="A936" s="6" t="s">
        <v>981</v>
      </c>
      <c r="B936" s="7">
        <v>2867</v>
      </c>
      <c r="C936" s="8">
        <v>1.07361787292761</v>
      </c>
      <c r="D936" s="9">
        <v>7.91919250654982E-2</v>
      </c>
      <c r="F936" s="6" t="s">
        <v>1833</v>
      </c>
      <c r="G936" s="7">
        <v>122769</v>
      </c>
      <c r="H936" s="8">
        <v>0.62114320747849305</v>
      </c>
      <c r="I936" s="9">
        <v>8.5402504719271299E-2</v>
      </c>
      <c r="AI936" s="2" t="s">
        <v>5382</v>
      </c>
      <c r="AJ936" s="54">
        <v>6801</v>
      </c>
      <c r="AK936" s="4">
        <v>-1.0188132000118884</v>
      </c>
      <c r="AL936" s="46">
        <v>1.4053758000000001E-2</v>
      </c>
      <c r="AU936" s="6" t="s">
        <v>6029</v>
      </c>
      <c r="AV936" s="53">
        <v>4869</v>
      </c>
      <c r="AW936" s="8">
        <v>1.6979119452115141</v>
      </c>
      <c r="AX936" s="47">
        <v>0</v>
      </c>
      <c r="AZ936" s="43" t="s">
        <v>5701</v>
      </c>
      <c r="BA936" s="7">
        <v>25932</v>
      </c>
      <c r="BB936" s="40">
        <v>1.3193184976665373</v>
      </c>
      <c r="BC936" s="47">
        <v>7.9698019999999994E-4</v>
      </c>
      <c r="BE936" s="76" t="s">
        <v>7240</v>
      </c>
      <c r="BF936" s="77">
        <v>23325</v>
      </c>
      <c r="BG936" s="92">
        <v>1.1161551247933974</v>
      </c>
      <c r="BH936" s="79">
        <v>0</v>
      </c>
      <c r="BI936" s="78">
        <v>1.554642580323947</v>
      </c>
      <c r="BJ936" s="79">
        <v>0</v>
      </c>
      <c r="BL936" s="98" t="s">
        <v>2451</v>
      </c>
      <c r="BM936" s="104">
        <v>400644</v>
      </c>
      <c r="BN936" s="40">
        <v>0.74574214773904002</v>
      </c>
      <c r="BO936" s="47">
        <v>8.8556236315446193E-2</v>
      </c>
    </row>
    <row r="937" spans="1:67" ht="15.6" x14ac:dyDescent="0.3">
      <c r="A937" s="6" t="s">
        <v>982</v>
      </c>
      <c r="B937" s="7">
        <v>6707</v>
      </c>
      <c r="C937" s="8">
        <v>1.07501587499483</v>
      </c>
      <c r="D937" s="9">
        <v>5.2579812323269998E-2</v>
      </c>
      <c r="F937" s="6" t="s">
        <v>636</v>
      </c>
      <c r="G937" s="7">
        <v>222642</v>
      </c>
      <c r="H937" s="8">
        <v>0.62136348463261803</v>
      </c>
      <c r="I937" s="9">
        <v>6.6247968955686298E-2</v>
      </c>
      <c r="AI937" s="2" t="s">
        <v>7492</v>
      </c>
      <c r="AJ937" s="54">
        <v>6885</v>
      </c>
      <c r="AK937" s="4">
        <v>-1.0183520705304312</v>
      </c>
      <c r="AL937" s="46">
        <v>3.5238774E-2</v>
      </c>
      <c r="AU937" s="6" t="s">
        <v>6030</v>
      </c>
      <c r="AV937" s="53">
        <v>29035</v>
      </c>
      <c r="AW937" s="8">
        <v>1.6978946913449104</v>
      </c>
      <c r="AX937" s="47">
        <v>0</v>
      </c>
      <c r="AZ937" s="43" t="s">
        <v>6483</v>
      </c>
      <c r="BA937" s="7">
        <v>115548</v>
      </c>
      <c r="BB937" s="40">
        <v>1.3323500722511581</v>
      </c>
      <c r="BC937" s="47">
        <v>7.9698019999999994E-4</v>
      </c>
      <c r="BE937" s="76" t="s">
        <v>5886</v>
      </c>
      <c r="BF937" s="77">
        <v>57488</v>
      </c>
      <c r="BG937" s="92">
        <v>1.1835361861424054</v>
      </c>
      <c r="BH937" s="79">
        <v>0</v>
      </c>
      <c r="BI937" s="78">
        <v>1.5550865263131504</v>
      </c>
      <c r="BJ937" s="79">
        <v>0</v>
      </c>
      <c r="BL937" s="98" t="s">
        <v>13000</v>
      </c>
      <c r="BM937" s="104">
        <v>440176</v>
      </c>
      <c r="BN937" s="40">
        <v>0.81737529444145696</v>
      </c>
      <c r="BO937" s="47">
        <v>8.8556236315446193E-2</v>
      </c>
    </row>
    <row r="938" spans="1:67" ht="15.6" x14ac:dyDescent="0.3">
      <c r="A938" s="6" t="s">
        <v>983</v>
      </c>
      <c r="B938" s="7">
        <v>100144604</v>
      </c>
      <c r="C938" s="8">
        <v>1.07501662104732</v>
      </c>
      <c r="D938" s="9">
        <v>6.2018312579869297E-2</v>
      </c>
      <c r="F938" s="6" t="s">
        <v>1834</v>
      </c>
      <c r="G938" s="7">
        <v>104266962</v>
      </c>
      <c r="H938" s="8">
        <v>0.62137061161495</v>
      </c>
      <c r="I938" s="9">
        <v>6.1652373665074298E-2</v>
      </c>
      <c r="AI938" s="2" t="s">
        <v>8152</v>
      </c>
      <c r="AJ938" s="54">
        <v>6749</v>
      </c>
      <c r="AK938" s="4">
        <v>-1.0176060176164414</v>
      </c>
      <c r="AL938" s="46">
        <v>9.9615203999999999E-3</v>
      </c>
      <c r="AU938" s="6" t="s">
        <v>6031</v>
      </c>
      <c r="AV938" s="53">
        <v>1659</v>
      </c>
      <c r="AW938" s="8">
        <v>1.6978912672282882</v>
      </c>
      <c r="AX938" s="47">
        <v>0</v>
      </c>
      <c r="AZ938" s="43" t="s">
        <v>9459</v>
      </c>
      <c r="BA938" s="7">
        <v>481</v>
      </c>
      <c r="BB938" s="40">
        <v>1.5748694812210551</v>
      </c>
      <c r="BC938" s="47">
        <v>7.9698019999999994E-4</v>
      </c>
      <c r="BE938" s="76" t="s">
        <v>8278</v>
      </c>
      <c r="BF938" s="77">
        <v>22894</v>
      </c>
      <c r="BG938" s="92">
        <v>1.6458988456997945</v>
      </c>
      <c r="BH938" s="79">
        <v>0</v>
      </c>
      <c r="BI938" s="78">
        <v>1.5557856324151089</v>
      </c>
      <c r="BJ938" s="79">
        <v>0</v>
      </c>
      <c r="BL938" s="98" t="s">
        <v>13002</v>
      </c>
      <c r="BM938" s="104">
        <v>106481095</v>
      </c>
      <c r="BN938" s="40">
        <v>0.67567571454817899</v>
      </c>
      <c r="BO938" s="47">
        <v>8.8984328547466504E-2</v>
      </c>
    </row>
    <row r="939" spans="1:67" ht="15.6" x14ac:dyDescent="0.3">
      <c r="A939" s="6" t="s">
        <v>984</v>
      </c>
      <c r="B939" s="7">
        <v>3429</v>
      </c>
      <c r="C939" s="8">
        <v>1.07562995791274</v>
      </c>
      <c r="D939" s="9">
        <v>6.2018312579869297E-2</v>
      </c>
      <c r="F939" s="6" t="s">
        <v>1835</v>
      </c>
      <c r="G939" s="7">
        <v>100507267</v>
      </c>
      <c r="H939" s="8">
        <v>0.62141626199787903</v>
      </c>
      <c r="I939" s="9">
        <v>7.9826550136107094E-2</v>
      </c>
      <c r="AI939" s="2" t="s">
        <v>11710</v>
      </c>
      <c r="AJ939" s="54">
        <v>109616971</v>
      </c>
      <c r="AK939" s="4">
        <v>-1.0174718414840604</v>
      </c>
      <c r="AL939" s="46">
        <v>3.8208656000000001E-2</v>
      </c>
      <c r="AU939" s="6" t="s">
        <v>6032</v>
      </c>
      <c r="AV939" s="53">
        <v>5689</v>
      </c>
      <c r="AW939" s="8">
        <v>1.6978855751722834</v>
      </c>
      <c r="AX939" s="47">
        <v>0</v>
      </c>
      <c r="AZ939" s="43" t="s">
        <v>11985</v>
      </c>
      <c r="BA939" s="7">
        <v>3032</v>
      </c>
      <c r="BB939" s="40">
        <v>1.3720498807993529</v>
      </c>
      <c r="BC939" s="47">
        <v>8.0817889999999998E-4</v>
      </c>
      <c r="BE939" s="76" t="s">
        <v>8812</v>
      </c>
      <c r="BF939" s="77">
        <v>5610</v>
      </c>
      <c r="BG939" s="92">
        <v>1.556576313933915</v>
      </c>
      <c r="BH939" s="79">
        <v>0</v>
      </c>
      <c r="BI939" s="78">
        <v>1.5608204874246341</v>
      </c>
      <c r="BJ939" s="79">
        <v>6.8065559999999994E-4</v>
      </c>
      <c r="BL939" s="98" t="s">
        <v>13001</v>
      </c>
      <c r="BM939" s="104">
        <v>106479077</v>
      </c>
      <c r="BN939" s="40">
        <v>0.67934573331646297</v>
      </c>
      <c r="BO939" s="47">
        <v>8.8984328547466504E-2</v>
      </c>
    </row>
    <row r="940" spans="1:67" ht="15.6" x14ac:dyDescent="0.3">
      <c r="A940" s="6" t="s">
        <v>985</v>
      </c>
      <c r="B940" s="7">
        <v>79567</v>
      </c>
      <c r="C940" s="8">
        <v>1.07696034157686</v>
      </c>
      <c r="D940" s="9">
        <v>7.2503963597200696E-2</v>
      </c>
      <c r="F940" s="6" t="s">
        <v>1836</v>
      </c>
      <c r="G940" s="7">
        <v>146</v>
      </c>
      <c r="H940" s="8">
        <v>0.62156245157344403</v>
      </c>
      <c r="I940" s="9">
        <v>9.3980059480015102E-2</v>
      </c>
      <c r="AI940" s="2" t="s">
        <v>9408</v>
      </c>
      <c r="AJ940" s="54">
        <v>51762</v>
      </c>
      <c r="AK940" s="4">
        <v>-1.0173250038931805</v>
      </c>
      <c r="AL940" s="46">
        <v>4.6326283999999995E-2</v>
      </c>
      <c r="AU940" s="6" t="s">
        <v>6033</v>
      </c>
      <c r="AV940" s="53">
        <v>509</v>
      </c>
      <c r="AW940" s="8">
        <v>1.6978685433393219</v>
      </c>
      <c r="AX940" s="47">
        <v>0</v>
      </c>
      <c r="AZ940" s="43" t="s">
        <v>8619</v>
      </c>
      <c r="BA940" s="7">
        <v>56888</v>
      </c>
      <c r="BB940" s="40">
        <v>1.375569522638274</v>
      </c>
      <c r="BC940" s="47">
        <v>8.0817889999999998E-4</v>
      </c>
      <c r="BE940" s="76" t="s">
        <v>9844</v>
      </c>
      <c r="BF940" s="77">
        <v>58499</v>
      </c>
      <c r="BG940" s="92">
        <v>1.1370539886387041</v>
      </c>
      <c r="BH940" s="79">
        <v>0</v>
      </c>
      <c r="BI940" s="78">
        <v>1.562633685015955</v>
      </c>
      <c r="BJ940" s="79">
        <v>6.1733882999999998E-4</v>
      </c>
      <c r="BL940" s="98" t="s">
        <v>13003</v>
      </c>
      <c r="BM940" s="104">
        <v>83860</v>
      </c>
      <c r="BN940" s="40">
        <v>0.89743786718777296</v>
      </c>
      <c r="BO940" s="47">
        <v>8.9064116326803694E-2</v>
      </c>
    </row>
    <row r="941" spans="1:67" ht="15.6" x14ac:dyDescent="0.3">
      <c r="A941" s="6" t="s">
        <v>986</v>
      </c>
      <c r="B941" s="7">
        <v>976</v>
      </c>
      <c r="C941" s="8">
        <v>1.0775351274702101</v>
      </c>
      <c r="D941" s="9">
        <v>6.6474711302579703E-2</v>
      </c>
      <c r="F941" s="6" t="s">
        <v>1837</v>
      </c>
      <c r="G941" s="7">
        <v>100271420</v>
      </c>
      <c r="H941" s="8">
        <v>0.62158647938937195</v>
      </c>
      <c r="I941" s="9">
        <v>8.8984535710940393E-2</v>
      </c>
      <c r="AI941" s="2" t="s">
        <v>9980</v>
      </c>
      <c r="AJ941" s="54">
        <v>3416</v>
      </c>
      <c r="AK941" s="4">
        <v>-1.0171879339178924</v>
      </c>
      <c r="AL941" s="46">
        <v>6.8889375000000003E-2</v>
      </c>
      <c r="AU941" s="6" t="s">
        <v>6034</v>
      </c>
      <c r="AV941" s="53">
        <v>5062</v>
      </c>
      <c r="AW941" s="8">
        <v>1.6977696835862857</v>
      </c>
      <c r="AX941" s="47">
        <v>0</v>
      </c>
      <c r="AZ941" s="43" t="s">
        <v>7162</v>
      </c>
      <c r="BA941" s="7">
        <v>51808</v>
      </c>
      <c r="BB941" s="40">
        <v>1.3892865052298495</v>
      </c>
      <c r="BC941" s="47">
        <v>8.0817889999999998E-4</v>
      </c>
      <c r="BE941" s="76" t="s">
        <v>6745</v>
      </c>
      <c r="BF941" s="77">
        <v>9588</v>
      </c>
      <c r="BG941" s="92">
        <v>1.0780359213943234</v>
      </c>
      <c r="BH941" s="79">
        <v>0</v>
      </c>
      <c r="BI941" s="78">
        <v>1.5637098618456389</v>
      </c>
      <c r="BJ941" s="79">
        <v>4.6823937000000005E-4</v>
      </c>
      <c r="BL941" s="98" t="s">
        <v>211</v>
      </c>
      <c r="BM941" s="104">
        <v>644768</v>
      </c>
      <c r="BN941" s="40">
        <v>0.604387724984501</v>
      </c>
      <c r="BO941" s="47">
        <v>8.9101415837221296E-2</v>
      </c>
    </row>
    <row r="942" spans="1:67" ht="15.6" x14ac:dyDescent="0.3">
      <c r="A942" s="6" t="s">
        <v>987</v>
      </c>
      <c r="B942" s="7">
        <v>63895</v>
      </c>
      <c r="C942" s="8">
        <v>1.0872735255052199</v>
      </c>
      <c r="D942" s="9">
        <v>6.2018312579869297E-2</v>
      </c>
      <c r="F942" s="6" t="s">
        <v>1838</v>
      </c>
      <c r="G942" s="7">
        <v>654790</v>
      </c>
      <c r="H942" s="8">
        <v>0.62165651709899195</v>
      </c>
      <c r="I942" s="9">
        <v>8.1921841525274403E-2</v>
      </c>
      <c r="AI942" s="2" t="s">
        <v>12376</v>
      </c>
      <c r="AJ942" s="54">
        <v>9204</v>
      </c>
      <c r="AK942" s="4">
        <v>-1.0170177388162991</v>
      </c>
      <c r="AL942" s="46">
        <v>3.9214909999999999E-2</v>
      </c>
      <c r="AU942" s="6" t="s">
        <v>6035</v>
      </c>
      <c r="AV942" s="53">
        <v>984</v>
      </c>
      <c r="AW942" s="8">
        <v>1.69769301035959</v>
      </c>
      <c r="AX942" s="47">
        <v>0</v>
      </c>
      <c r="AZ942" s="43" t="s">
        <v>7904</v>
      </c>
      <c r="BA942" s="7">
        <v>8880</v>
      </c>
      <c r="BB942" s="40">
        <v>1.2426136023679732</v>
      </c>
      <c r="BC942" s="47">
        <v>8.1102799999999999E-4</v>
      </c>
      <c r="BE942" s="76" t="s">
        <v>5776</v>
      </c>
      <c r="BF942" s="77">
        <v>1830</v>
      </c>
      <c r="BG942" s="92">
        <v>1.1805098901659796</v>
      </c>
      <c r="BH942" s="79">
        <v>0</v>
      </c>
      <c r="BI942" s="78">
        <v>1.5642088889201673</v>
      </c>
      <c r="BJ942" s="79">
        <v>6.5690180000000005E-4</v>
      </c>
      <c r="BL942" s="97" t="s">
        <v>13004</v>
      </c>
      <c r="BM942" s="105">
        <v>147746</v>
      </c>
      <c r="BN942" s="39">
        <v>-0.86293463116554503</v>
      </c>
      <c r="BO942" s="46">
        <v>8.9144028140090703E-2</v>
      </c>
    </row>
    <row r="943" spans="1:67" ht="15.6" x14ac:dyDescent="0.3">
      <c r="A943" s="6" t="s">
        <v>988</v>
      </c>
      <c r="B943" s="7">
        <v>101929745</v>
      </c>
      <c r="C943" s="8">
        <v>1.09103359071273</v>
      </c>
      <c r="D943" s="9">
        <v>5.9089821073707E-2</v>
      </c>
      <c r="F943" s="6" t="s">
        <v>1839</v>
      </c>
      <c r="G943" s="7">
        <v>80343</v>
      </c>
      <c r="H943" s="8">
        <v>0.62182034588471502</v>
      </c>
      <c r="I943" s="9">
        <v>9.6912203031617003E-2</v>
      </c>
      <c r="AI943" s="2" t="s">
        <v>11736</v>
      </c>
      <c r="AJ943" s="54">
        <v>79630</v>
      </c>
      <c r="AK943" s="4">
        <v>-1.0168525849653145</v>
      </c>
      <c r="AL943" s="46">
        <v>4.2077690000000001E-2</v>
      </c>
      <c r="AU943" s="6" t="s">
        <v>6036</v>
      </c>
      <c r="AV943" s="53">
        <v>5223</v>
      </c>
      <c r="AW943" s="8">
        <v>1.6976403062716079</v>
      </c>
      <c r="AX943" s="47">
        <v>0</v>
      </c>
      <c r="AZ943" s="43" t="s">
        <v>4388</v>
      </c>
      <c r="BA943" s="7">
        <v>8546</v>
      </c>
      <c r="BB943" s="40">
        <v>1.2659659272505959</v>
      </c>
      <c r="BC943" s="47">
        <v>8.1102799999999999E-4</v>
      </c>
      <c r="BE943" s="76" t="s">
        <v>951</v>
      </c>
      <c r="BF943" s="77">
        <v>3428</v>
      </c>
      <c r="BG943" s="92">
        <v>1.4384163537649171</v>
      </c>
      <c r="BH943" s="79">
        <v>0</v>
      </c>
      <c r="BI943" s="78">
        <v>1.5644186561417899</v>
      </c>
      <c r="BJ943" s="79">
        <v>5.408972E-4</v>
      </c>
      <c r="BL943" s="98" t="s">
        <v>549</v>
      </c>
      <c r="BM943" s="104">
        <v>100505911</v>
      </c>
      <c r="BN943" s="40">
        <v>0.77315503633129501</v>
      </c>
      <c r="BO943" s="47">
        <v>8.9144028140090703E-2</v>
      </c>
    </row>
    <row r="944" spans="1:67" ht="15.6" x14ac:dyDescent="0.3">
      <c r="A944" s="6" t="s">
        <v>989</v>
      </c>
      <c r="B944" s="7">
        <v>7805</v>
      </c>
      <c r="C944" s="8">
        <v>1.09245986307222</v>
      </c>
      <c r="D944" s="9">
        <v>7.2181804749596401E-2</v>
      </c>
      <c r="F944" s="6" t="s">
        <v>1840</v>
      </c>
      <c r="G944" s="7">
        <v>400389</v>
      </c>
      <c r="H944" s="8">
        <v>0.62195364738395198</v>
      </c>
      <c r="I944" s="9">
        <v>8.8923879904152306E-2</v>
      </c>
      <c r="AI944" s="2" t="s">
        <v>11869</v>
      </c>
      <c r="AJ944" s="54">
        <v>889</v>
      </c>
      <c r="AK944" s="4">
        <v>-1.0163278499306967</v>
      </c>
      <c r="AL944" s="46">
        <v>3.1117708999999997E-2</v>
      </c>
      <c r="AU944" s="6" t="s">
        <v>6037</v>
      </c>
      <c r="AV944" s="53">
        <v>4123</v>
      </c>
      <c r="AW944" s="8">
        <v>1.6976306102887744</v>
      </c>
      <c r="AX944" s="47">
        <v>0</v>
      </c>
      <c r="AZ944" s="43" t="s">
        <v>5159</v>
      </c>
      <c r="BA944" s="7">
        <v>3916</v>
      </c>
      <c r="BB944" s="40">
        <v>1.2709339165623155</v>
      </c>
      <c r="BC944" s="47">
        <v>8.1102799999999999E-4</v>
      </c>
      <c r="BE944" s="76" t="s">
        <v>6649</v>
      </c>
      <c r="BF944" s="77">
        <v>85437</v>
      </c>
      <c r="BG944" s="92">
        <v>1.4454185353529023</v>
      </c>
      <c r="BH944" s="79">
        <v>0</v>
      </c>
      <c r="BI944" s="78">
        <v>1.5646477066237445</v>
      </c>
      <c r="BJ944" s="79">
        <v>6.1733882999999998E-4</v>
      </c>
      <c r="BL944" s="98" t="s">
        <v>3726</v>
      </c>
      <c r="BM944" s="104">
        <v>643329</v>
      </c>
      <c r="BN944" s="40">
        <v>0.80679101880081805</v>
      </c>
      <c r="BO944" s="47">
        <v>8.9144028140090703E-2</v>
      </c>
    </row>
    <row r="945" spans="1:67" ht="15.6" x14ac:dyDescent="0.3">
      <c r="A945" s="6" t="s">
        <v>990</v>
      </c>
      <c r="B945" s="7">
        <v>3914</v>
      </c>
      <c r="C945" s="8">
        <v>1.09408579043758</v>
      </c>
      <c r="D945" s="9">
        <v>8.5529238983395803E-2</v>
      </c>
      <c r="F945" s="6" t="s">
        <v>1841</v>
      </c>
      <c r="G945" s="7">
        <v>3132</v>
      </c>
      <c r="H945" s="8">
        <v>0.62211185545855996</v>
      </c>
      <c r="I945" s="9">
        <v>9.6992123430795593E-2</v>
      </c>
      <c r="AI945" s="2" t="s">
        <v>12439</v>
      </c>
      <c r="AJ945" s="54">
        <v>36</v>
      </c>
      <c r="AK945" s="4">
        <v>-1.0162869952713489</v>
      </c>
      <c r="AL945" s="46">
        <v>1.4160459E-2</v>
      </c>
      <c r="AU945" s="6" t="s">
        <v>6038</v>
      </c>
      <c r="AV945" s="53">
        <v>65108</v>
      </c>
      <c r="AW945" s="8">
        <v>1.6975768809092817</v>
      </c>
      <c r="AX945" s="47">
        <v>0</v>
      </c>
      <c r="AZ945" s="43" t="s">
        <v>8331</v>
      </c>
      <c r="BA945" s="7">
        <v>152137</v>
      </c>
      <c r="BB945" s="40">
        <v>1.2755533796925302</v>
      </c>
      <c r="BC945" s="47">
        <v>8.1102799999999999E-4</v>
      </c>
      <c r="BE945" s="76" t="s">
        <v>9787</v>
      </c>
      <c r="BF945" s="77">
        <v>90410</v>
      </c>
      <c r="BG945" s="92">
        <v>1.345566695330181</v>
      </c>
      <c r="BH945" s="79">
        <v>0</v>
      </c>
      <c r="BI945" s="78">
        <v>1.5649327983058026</v>
      </c>
      <c r="BJ945" s="79">
        <v>6.4263016000000006E-4</v>
      </c>
      <c r="BL945" s="98" t="s">
        <v>13005</v>
      </c>
      <c r="BM945" s="104">
        <v>100874410</v>
      </c>
      <c r="BN945" s="40">
        <v>0.81007820344523795</v>
      </c>
      <c r="BO945" s="47">
        <v>8.9144028140090703E-2</v>
      </c>
    </row>
    <row r="946" spans="1:67" ht="15.6" x14ac:dyDescent="0.3">
      <c r="A946" s="6" t="s">
        <v>991</v>
      </c>
      <c r="B946" s="7">
        <v>106478991</v>
      </c>
      <c r="C946" s="8">
        <v>1.09460705790338</v>
      </c>
      <c r="D946" s="9">
        <v>4.3535974920167801E-2</v>
      </c>
      <c r="F946" s="6" t="s">
        <v>1842</v>
      </c>
      <c r="G946" s="7">
        <v>343071</v>
      </c>
      <c r="H946" s="8">
        <v>0.62212471855100004</v>
      </c>
      <c r="I946" s="9">
        <v>5.4263494763664301E-2</v>
      </c>
      <c r="AI946" s="2" t="s">
        <v>8706</v>
      </c>
      <c r="AJ946" s="54">
        <v>83941</v>
      </c>
      <c r="AK946" s="4">
        <v>-1.0160585223253076</v>
      </c>
      <c r="AL946" s="46">
        <v>5.7174554000000002E-2</v>
      </c>
      <c r="AU946" s="6" t="s">
        <v>6039</v>
      </c>
      <c r="AV946" s="53">
        <v>84248</v>
      </c>
      <c r="AW946" s="8">
        <v>1.6975432545511056</v>
      </c>
      <c r="AX946" s="47">
        <v>0</v>
      </c>
      <c r="AZ946" s="43" t="s">
        <v>6216</v>
      </c>
      <c r="BA946" s="7">
        <v>55773</v>
      </c>
      <c r="BB946" s="40">
        <v>1.3033671796349362</v>
      </c>
      <c r="BC946" s="47">
        <v>8.1102799999999999E-4</v>
      </c>
      <c r="BE946" s="76" t="s">
        <v>7087</v>
      </c>
      <c r="BF946" s="77">
        <v>3843</v>
      </c>
      <c r="BG946" s="92">
        <v>1.310373278947764</v>
      </c>
      <c r="BH946" s="79">
        <v>0</v>
      </c>
      <c r="BI946" s="78">
        <v>1.5672460232811292</v>
      </c>
      <c r="BJ946" s="79">
        <v>0</v>
      </c>
      <c r="BL946" s="98" t="s">
        <v>802</v>
      </c>
      <c r="BM946" s="104">
        <v>143570</v>
      </c>
      <c r="BN946" s="40">
        <v>0.90128846373648197</v>
      </c>
      <c r="BO946" s="47">
        <v>8.9144028140090703E-2</v>
      </c>
    </row>
    <row r="947" spans="1:67" ht="15.6" x14ac:dyDescent="0.3">
      <c r="A947" s="6" t="s">
        <v>992</v>
      </c>
      <c r="B947" s="7">
        <v>963</v>
      </c>
      <c r="C947" s="8">
        <v>1.09963085216689</v>
      </c>
      <c r="D947" s="9">
        <v>6.2018312579869297E-2</v>
      </c>
      <c r="F947" s="6" t="s">
        <v>1843</v>
      </c>
      <c r="G947" s="7">
        <v>100631381</v>
      </c>
      <c r="H947" s="8">
        <v>0.62213184030288904</v>
      </c>
      <c r="I947" s="9">
        <v>6.0150479014409897E-2</v>
      </c>
      <c r="AI947" s="2" t="s">
        <v>10756</v>
      </c>
      <c r="AJ947" s="54">
        <v>80273</v>
      </c>
      <c r="AK947" s="4">
        <v>-1.0158743405314818</v>
      </c>
      <c r="AL947" s="46">
        <v>3.3425535999999999E-2</v>
      </c>
      <c r="AU947" s="6" t="s">
        <v>6040</v>
      </c>
      <c r="AV947" s="53">
        <v>7917</v>
      </c>
      <c r="AW947" s="8">
        <v>1.6974286699635983</v>
      </c>
      <c r="AX947" s="47">
        <v>0</v>
      </c>
      <c r="AZ947" s="43" t="s">
        <v>7467</v>
      </c>
      <c r="BA947" s="7">
        <v>79009</v>
      </c>
      <c r="BB947" s="40">
        <v>1.4026827804748907</v>
      </c>
      <c r="BC947" s="47">
        <v>8.1102799999999999E-4</v>
      </c>
      <c r="BE947" s="76" t="s">
        <v>6507</v>
      </c>
      <c r="BF947" s="77">
        <v>3796</v>
      </c>
      <c r="BG947" s="92">
        <v>1.1966954788420985</v>
      </c>
      <c r="BH947" s="79">
        <v>0</v>
      </c>
      <c r="BI947" s="78">
        <v>1.5673627628494247</v>
      </c>
      <c r="BJ947" s="79">
        <v>6.8065559999999994E-4</v>
      </c>
      <c r="BL947" s="98" t="s">
        <v>4062</v>
      </c>
      <c r="BM947" s="104">
        <v>814</v>
      </c>
      <c r="BN947" s="40">
        <v>1.0349837070424299</v>
      </c>
      <c r="BO947" s="47">
        <v>8.9144028140090703E-2</v>
      </c>
    </row>
    <row r="948" spans="1:67" ht="15.6" x14ac:dyDescent="0.3">
      <c r="A948" s="6" t="s">
        <v>993</v>
      </c>
      <c r="B948" s="7">
        <v>100506498</v>
      </c>
      <c r="C948" s="8">
        <v>1.10544562553757</v>
      </c>
      <c r="D948" s="9">
        <v>6.4305387071478495E-2</v>
      </c>
      <c r="F948" s="6" t="s">
        <v>1844</v>
      </c>
      <c r="G948" s="7">
        <v>109729173</v>
      </c>
      <c r="H948" s="8">
        <v>0.62221285316026198</v>
      </c>
      <c r="I948" s="9">
        <v>9.2382635749907793E-2</v>
      </c>
      <c r="AI948" s="2" t="s">
        <v>7250</v>
      </c>
      <c r="AJ948" s="54">
        <v>2589</v>
      </c>
      <c r="AK948" s="4">
        <v>-1.0145807709375052</v>
      </c>
      <c r="AL948" s="46">
        <v>1.7084448000000002E-2</v>
      </c>
      <c r="AU948" s="6" t="s">
        <v>6041</v>
      </c>
      <c r="AV948" s="53">
        <v>6433</v>
      </c>
      <c r="AW948" s="8">
        <v>1.6973079370701012</v>
      </c>
      <c r="AX948" s="47">
        <v>0</v>
      </c>
      <c r="AZ948" s="43" t="s">
        <v>6464</v>
      </c>
      <c r="BA948" s="7">
        <v>7499</v>
      </c>
      <c r="BB948" s="40">
        <v>1.4141262217518886</v>
      </c>
      <c r="BC948" s="47">
        <v>8.1102799999999999E-4</v>
      </c>
      <c r="BE948" s="76" t="s">
        <v>5326</v>
      </c>
      <c r="BF948" s="77">
        <v>3688</v>
      </c>
      <c r="BG948" s="92">
        <v>1.3496288228074209</v>
      </c>
      <c r="BH948" s="79">
        <v>0</v>
      </c>
      <c r="BI948" s="78">
        <v>1.5740854215260327</v>
      </c>
      <c r="BJ948" s="79">
        <v>0</v>
      </c>
      <c r="BL948" s="98" t="s">
        <v>13006</v>
      </c>
      <c r="BM948" s="104">
        <v>100507607</v>
      </c>
      <c r="BN948" s="40">
        <v>0.62095141670899701</v>
      </c>
      <c r="BO948" s="47">
        <v>8.9155414231464503E-2</v>
      </c>
    </row>
    <row r="949" spans="1:67" ht="15.6" x14ac:dyDescent="0.3">
      <c r="A949" s="6" t="s">
        <v>994</v>
      </c>
      <c r="B949" s="7">
        <v>9450</v>
      </c>
      <c r="C949" s="8">
        <v>1.1055500151469699</v>
      </c>
      <c r="D949" s="9">
        <v>5.4145868063230497E-2</v>
      </c>
      <c r="F949" s="6" t="s">
        <v>1845</v>
      </c>
      <c r="G949" s="7">
        <v>440955</v>
      </c>
      <c r="H949" s="8">
        <v>0.62225487159668502</v>
      </c>
      <c r="I949" s="9">
        <v>8.9285669493824105E-2</v>
      </c>
      <c r="AI949" s="2" t="s">
        <v>5195</v>
      </c>
      <c r="AJ949" s="54">
        <v>1997</v>
      </c>
      <c r="AK949" s="4">
        <v>-1.0142314573497093</v>
      </c>
      <c r="AL949" s="46">
        <v>3.2655049999999998E-2</v>
      </c>
      <c r="AU949" s="6" t="s">
        <v>6042</v>
      </c>
      <c r="AV949" s="53">
        <v>29997</v>
      </c>
      <c r="AW949" s="8">
        <v>1.6972962814070609</v>
      </c>
      <c r="AX949" s="47">
        <v>0</v>
      </c>
      <c r="AZ949" s="43" t="s">
        <v>10224</v>
      </c>
      <c r="BA949" s="7">
        <v>92421</v>
      </c>
      <c r="BB949" s="40">
        <v>1.4767981294973309</v>
      </c>
      <c r="BC949" s="47">
        <v>8.1102799999999999E-4</v>
      </c>
      <c r="BE949" s="76" t="s">
        <v>9459</v>
      </c>
      <c r="BF949" s="77">
        <v>481</v>
      </c>
      <c r="BG949" s="92">
        <v>1.1682745764393787</v>
      </c>
      <c r="BH949" s="79">
        <v>0</v>
      </c>
      <c r="BI949" s="78">
        <v>1.5748694812210551</v>
      </c>
      <c r="BJ949" s="79">
        <v>7.9698019999999994E-4</v>
      </c>
      <c r="BL949" s="97" t="s">
        <v>87</v>
      </c>
      <c r="BM949" s="105">
        <v>401135</v>
      </c>
      <c r="BN949" s="39">
        <v>-0.95554053356448299</v>
      </c>
      <c r="BO949" s="46">
        <v>8.9196208527608997E-2</v>
      </c>
    </row>
    <row r="950" spans="1:67" ht="15.6" x14ac:dyDescent="0.3">
      <c r="A950" s="6" t="s">
        <v>995</v>
      </c>
      <c r="B950" s="7">
        <v>6303</v>
      </c>
      <c r="C950" s="8">
        <v>1.10739796999421</v>
      </c>
      <c r="D950" s="9">
        <v>6.6208723045784901E-2</v>
      </c>
      <c r="F950" s="6" t="s">
        <v>1846</v>
      </c>
      <c r="G950" s="7">
        <v>79963</v>
      </c>
      <c r="H950" s="8">
        <v>0.62230166726126601</v>
      </c>
      <c r="I950" s="9">
        <v>7.6101634306508306E-2</v>
      </c>
      <c r="AI950" s="2" t="s">
        <v>13661</v>
      </c>
      <c r="AJ950" s="54">
        <v>3012</v>
      </c>
      <c r="AK950" s="4">
        <v>-1.0140825016743023</v>
      </c>
      <c r="AL950" s="46">
        <v>4.4730505999999996E-2</v>
      </c>
      <c r="AU950" s="6" t="s">
        <v>6043</v>
      </c>
      <c r="AV950" s="53">
        <v>8683</v>
      </c>
      <c r="AW950" s="8">
        <v>1.6972000073677194</v>
      </c>
      <c r="AX950" s="47">
        <v>0</v>
      </c>
      <c r="AZ950" s="43" t="s">
        <v>8839</v>
      </c>
      <c r="BA950" s="7">
        <v>57132</v>
      </c>
      <c r="BB950" s="40">
        <v>1.4784481993420164</v>
      </c>
      <c r="BC950" s="47">
        <v>8.1102799999999999E-4</v>
      </c>
      <c r="BE950" s="76" t="s">
        <v>6269</v>
      </c>
      <c r="BF950" s="77">
        <v>10512</v>
      </c>
      <c r="BG950" s="92">
        <v>1.0909118143929886</v>
      </c>
      <c r="BH950" s="79">
        <v>0</v>
      </c>
      <c r="BI950" s="78">
        <v>1.5752563646533482</v>
      </c>
      <c r="BJ950" s="79">
        <v>6.4263016000000006E-4</v>
      </c>
      <c r="BL950" s="98" t="s">
        <v>2485</v>
      </c>
      <c r="BM950" s="104">
        <v>27290</v>
      </c>
      <c r="BN950" s="40">
        <v>0.67803053319017403</v>
      </c>
      <c r="BO950" s="47">
        <v>8.9196208527608997E-2</v>
      </c>
    </row>
    <row r="951" spans="1:67" ht="15.6" x14ac:dyDescent="0.3">
      <c r="A951" s="6" t="s">
        <v>996</v>
      </c>
      <c r="B951" s="7">
        <v>100874028</v>
      </c>
      <c r="C951" s="8">
        <v>1.11095025218545</v>
      </c>
      <c r="D951" s="9">
        <v>4.93830504409071E-2</v>
      </c>
      <c r="F951" s="6" t="s">
        <v>1847</v>
      </c>
      <c r="G951" s="7">
        <v>729659</v>
      </c>
      <c r="H951" s="8">
        <v>0.62236959902035605</v>
      </c>
      <c r="I951" s="9">
        <v>7.5913297922804199E-2</v>
      </c>
      <c r="AI951" s="2" t="s">
        <v>9367</v>
      </c>
      <c r="AJ951" s="54">
        <v>23348</v>
      </c>
      <c r="AK951" s="4">
        <v>-1.0132941843541055</v>
      </c>
      <c r="AL951" s="46">
        <v>3.4979634000000003E-2</v>
      </c>
      <c r="AU951" s="6" t="s">
        <v>6044</v>
      </c>
      <c r="AV951" s="53">
        <v>55636</v>
      </c>
      <c r="AW951" s="8">
        <v>1.6971343825173935</v>
      </c>
      <c r="AX951" s="47">
        <v>0</v>
      </c>
      <c r="AZ951" s="43" t="s">
        <v>10609</v>
      </c>
      <c r="BA951" s="7">
        <v>10989</v>
      </c>
      <c r="BB951" s="40">
        <v>1.2488019771524759</v>
      </c>
      <c r="BC951" s="47">
        <v>8.1969689999999995E-4</v>
      </c>
      <c r="BE951" s="76" t="s">
        <v>6078</v>
      </c>
      <c r="BF951" s="77">
        <v>387</v>
      </c>
      <c r="BG951" s="92">
        <v>1.2194702735942258</v>
      </c>
      <c r="BH951" s="79">
        <v>0</v>
      </c>
      <c r="BI951" s="78">
        <v>1.5757893094454258</v>
      </c>
      <c r="BJ951" s="79">
        <v>6.8065559999999994E-4</v>
      </c>
      <c r="BL951" s="97" t="s">
        <v>1308</v>
      </c>
      <c r="BM951" s="105">
        <v>84261</v>
      </c>
      <c r="BN951" s="39">
        <v>-0.97095514009064599</v>
      </c>
      <c r="BO951" s="46">
        <v>8.9208531450121697E-2</v>
      </c>
    </row>
    <row r="952" spans="1:67" ht="15.6" x14ac:dyDescent="0.3">
      <c r="A952" s="6" t="s">
        <v>997</v>
      </c>
      <c r="B952" s="7">
        <v>5153</v>
      </c>
      <c r="C952" s="8">
        <v>1.11338318827511</v>
      </c>
      <c r="D952" s="9">
        <v>5.3226876259302502E-2</v>
      </c>
      <c r="F952" s="6" t="s">
        <v>865</v>
      </c>
      <c r="G952" s="7">
        <v>56849</v>
      </c>
      <c r="H952" s="8">
        <v>0.62241212865599005</v>
      </c>
      <c r="I952" s="9">
        <v>6.5213531809276901E-2</v>
      </c>
      <c r="AI952" s="2" t="s">
        <v>10110</v>
      </c>
      <c r="AJ952" s="54">
        <v>254240</v>
      </c>
      <c r="AK952" s="4">
        <v>-1.013280934353894</v>
      </c>
      <c r="AL952" s="46">
        <v>4.9871387000000003E-2</v>
      </c>
      <c r="AU952" s="6" t="s">
        <v>6045</v>
      </c>
      <c r="AV952" s="53">
        <v>23358</v>
      </c>
      <c r="AW952" s="8">
        <v>1.6969736668875324</v>
      </c>
      <c r="AX952" s="47">
        <v>0</v>
      </c>
      <c r="AZ952" s="43" t="s">
        <v>3342</v>
      </c>
      <c r="BA952" s="7">
        <v>79903</v>
      </c>
      <c r="BB952" s="40">
        <v>1.2859523208679293</v>
      </c>
      <c r="BC952" s="47">
        <v>8.1969689999999995E-4</v>
      </c>
      <c r="BE952" s="76" t="s">
        <v>6022</v>
      </c>
      <c r="BF952" s="77">
        <v>9341</v>
      </c>
      <c r="BG952" s="92">
        <v>1.4168884793265535</v>
      </c>
      <c r="BH952" s="79">
        <v>0</v>
      </c>
      <c r="BI952" s="78">
        <v>1.5765631084267466</v>
      </c>
      <c r="BJ952" s="79">
        <v>0</v>
      </c>
      <c r="BL952" s="98" t="s">
        <v>596</v>
      </c>
      <c r="BM952" s="104">
        <v>100526771</v>
      </c>
      <c r="BN952" s="40">
        <v>0.83875160075351796</v>
      </c>
      <c r="BO952" s="47">
        <v>8.9208531450121697E-2</v>
      </c>
    </row>
    <row r="953" spans="1:67" ht="15.6" x14ac:dyDescent="0.3">
      <c r="A953" s="6" t="s">
        <v>998</v>
      </c>
      <c r="B953" s="7">
        <v>124245</v>
      </c>
      <c r="C953" s="8">
        <v>1.11435907569633</v>
      </c>
      <c r="D953" s="9">
        <v>7.2181804749596401E-2</v>
      </c>
      <c r="F953" s="6" t="s">
        <v>1848</v>
      </c>
      <c r="G953" s="7">
        <v>653162</v>
      </c>
      <c r="H953" s="8">
        <v>0.62259120094970399</v>
      </c>
      <c r="I953" s="9">
        <v>8.1128247248317506E-2</v>
      </c>
      <c r="AI953" s="2" t="s">
        <v>5902</v>
      </c>
      <c r="AJ953" s="54">
        <v>4191</v>
      </c>
      <c r="AK953" s="4">
        <v>-1.0132388263698893</v>
      </c>
      <c r="AL953" s="46">
        <v>4.2077690000000001E-2</v>
      </c>
      <c r="AU953" s="6" t="s">
        <v>6046</v>
      </c>
      <c r="AV953" s="53">
        <v>51247</v>
      </c>
      <c r="AW953" s="8">
        <v>1.6966212935035363</v>
      </c>
      <c r="AX953" s="47">
        <v>0</v>
      </c>
      <c r="AZ953" s="43" t="s">
        <v>8924</v>
      </c>
      <c r="BA953" s="7">
        <v>4781</v>
      </c>
      <c r="BB953" s="40">
        <v>1.3117540249331823</v>
      </c>
      <c r="BC953" s="47">
        <v>8.1969689999999995E-4</v>
      </c>
      <c r="BE953" s="76" t="s">
        <v>5316</v>
      </c>
      <c r="BF953" s="77">
        <v>9169</v>
      </c>
      <c r="BG953" s="92">
        <v>1.405270287072709</v>
      </c>
      <c r="BH953" s="79">
        <v>0</v>
      </c>
      <c r="BI953" s="78">
        <v>1.5778767402334497</v>
      </c>
      <c r="BJ953" s="79">
        <v>0</v>
      </c>
      <c r="BL953" s="97" t="s">
        <v>13008</v>
      </c>
      <c r="BM953" s="105">
        <v>340665</v>
      </c>
      <c r="BN953" s="39">
        <v>-0.888189033293448</v>
      </c>
      <c r="BO953" s="46">
        <v>8.9217311925540901E-2</v>
      </c>
    </row>
    <row r="954" spans="1:67" ht="15.6" x14ac:dyDescent="0.3">
      <c r="A954" s="6" t="s">
        <v>999</v>
      </c>
      <c r="B954" s="7">
        <v>253512</v>
      </c>
      <c r="C954" s="8">
        <v>1.1149698092001901</v>
      </c>
      <c r="D954" s="9">
        <v>6.2018312579869297E-2</v>
      </c>
      <c r="F954" s="6" t="s">
        <v>1849</v>
      </c>
      <c r="G954" s="7">
        <v>391266</v>
      </c>
      <c r="H954" s="8">
        <v>0.62291639856659897</v>
      </c>
      <c r="I954" s="9">
        <v>9.4120809087234997E-2</v>
      </c>
      <c r="AI954" s="2" t="s">
        <v>13662</v>
      </c>
      <c r="AJ954" s="54">
        <v>5164</v>
      </c>
      <c r="AK954" s="4">
        <v>-1.0128804340902922</v>
      </c>
      <c r="AL954" s="46">
        <v>1.7660768E-2</v>
      </c>
      <c r="AU954" s="6" t="s">
        <v>6047</v>
      </c>
      <c r="AV954" s="53">
        <v>5268</v>
      </c>
      <c r="AW954" s="8">
        <v>1.6964921692564725</v>
      </c>
      <c r="AX954" s="47">
        <v>0</v>
      </c>
      <c r="AZ954" s="43" t="s">
        <v>5933</v>
      </c>
      <c r="BA954" s="7">
        <v>79646</v>
      </c>
      <c r="BB954" s="40">
        <v>1.3433329423499234</v>
      </c>
      <c r="BC954" s="47">
        <v>8.1969689999999995E-4</v>
      </c>
      <c r="BE954" s="76" t="s">
        <v>5500</v>
      </c>
      <c r="BF954" s="77">
        <v>56889</v>
      </c>
      <c r="BG954" s="92">
        <v>1.4749014725758514</v>
      </c>
      <c r="BH954" s="79">
        <v>0</v>
      </c>
      <c r="BI954" s="78">
        <v>1.579022833645451</v>
      </c>
      <c r="BJ954" s="79">
        <v>0</v>
      </c>
      <c r="BL954" s="97" t="s">
        <v>5014</v>
      </c>
      <c r="BM954" s="105">
        <v>2296</v>
      </c>
      <c r="BN954" s="39">
        <v>-0.86972231347095597</v>
      </c>
      <c r="BO954" s="46">
        <v>8.9217311925540901E-2</v>
      </c>
    </row>
    <row r="955" spans="1:67" ht="15.6" x14ac:dyDescent="0.3">
      <c r="A955" s="6" t="s">
        <v>1000</v>
      </c>
      <c r="B955" s="7">
        <v>4542</v>
      </c>
      <c r="C955" s="8">
        <v>1.1208783904048001</v>
      </c>
      <c r="D955" s="9">
        <v>5.3418357385728997E-2</v>
      </c>
      <c r="F955" s="6" t="s">
        <v>1850</v>
      </c>
      <c r="G955" s="7">
        <v>106481541</v>
      </c>
      <c r="H955" s="8">
        <v>0.62295991132414696</v>
      </c>
      <c r="I955" s="9">
        <v>7.6064633006939802E-2</v>
      </c>
      <c r="AI955" s="2" t="s">
        <v>12138</v>
      </c>
      <c r="AJ955" s="54">
        <v>7803</v>
      </c>
      <c r="AK955" s="4">
        <v>-1.0125410785815041</v>
      </c>
      <c r="AL955" s="46">
        <v>1.7875395000000002E-2</v>
      </c>
      <c r="AU955" s="6" t="s">
        <v>6048</v>
      </c>
      <c r="AV955" s="53">
        <v>8664</v>
      </c>
      <c r="AW955" s="8">
        <v>1.6964780588054822</v>
      </c>
      <c r="AX955" s="47">
        <v>0</v>
      </c>
      <c r="AZ955" s="43" t="s">
        <v>5258</v>
      </c>
      <c r="BA955" s="7">
        <v>10128</v>
      </c>
      <c r="BB955" s="40">
        <v>1.3480488124293013</v>
      </c>
      <c r="BC955" s="47">
        <v>8.1969689999999995E-4</v>
      </c>
      <c r="BE955" s="76" t="s">
        <v>6702</v>
      </c>
      <c r="BF955" s="77">
        <v>27333</v>
      </c>
      <c r="BG955" s="92">
        <v>1.4248009719677799</v>
      </c>
      <c r="BH955" s="79">
        <v>0</v>
      </c>
      <c r="BI955" s="78">
        <v>1.5798079314986844</v>
      </c>
      <c r="BJ955" s="79">
        <v>0</v>
      </c>
      <c r="BL955" s="98" t="s">
        <v>111</v>
      </c>
      <c r="BM955" s="104">
        <v>100874004</v>
      </c>
      <c r="BN955" s="40">
        <v>0.58462370062840996</v>
      </c>
      <c r="BO955" s="47">
        <v>8.9217311925540901E-2</v>
      </c>
    </row>
    <row r="956" spans="1:67" ht="15.6" x14ac:dyDescent="0.3">
      <c r="A956" s="6" t="s">
        <v>1001</v>
      </c>
      <c r="B956" s="7">
        <v>28907</v>
      </c>
      <c r="C956" s="8">
        <v>1.12107372671161</v>
      </c>
      <c r="D956" s="9">
        <v>3.3846763146806499E-2</v>
      </c>
      <c r="F956" s="6" t="s">
        <v>1851</v>
      </c>
      <c r="G956" s="7">
        <v>441581</v>
      </c>
      <c r="H956" s="8">
        <v>0.62300375997853596</v>
      </c>
      <c r="I956" s="9">
        <v>6.9366584271515305E-2</v>
      </c>
      <c r="AI956" s="2" t="s">
        <v>13663</v>
      </c>
      <c r="AJ956" s="54">
        <v>107984745</v>
      </c>
      <c r="AK956" s="4">
        <v>-1.011988203139611</v>
      </c>
      <c r="AL956" s="46">
        <v>6.0702952999999997E-2</v>
      </c>
      <c r="AU956" s="6" t="s">
        <v>6049</v>
      </c>
      <c r="AV956" s="53">
        <v>5834</v>
      </c>
      <c r="AW956" s="8">
        <v>1.6963888081186922</v>
      </c>
      <c r="AX956" s="47">
        <v>0</v>
      </c>
      <c r="AZ956" s="43" t="s">
        <v>11986</v>
      </c>
      <c r="BA956" s="7">
        <v>10159</v>
      </c>
      <c r="BB956" s="40">
        <v>1.3783698992491551</v>
      </c>
      <c r="BC956" s="47">
        <v>8.1969689999999995E-4</v>
      </c>
      <c r="BE956" s="76" t="s">
        <v>5979</v>
      </c>
      <c r="BF956" s="77">
        <v>811</v>
      </c>
      <c r="BG956" s="92">
        <v>1.170678468543197</v>
      </c>
      <c r="BH956" s="79">
        <v>0</v>
      </c>
      <c r="BI956" s="78">
        <v>1.5799258789097979</v>
      </c>
      <c r="BJ956" s="79">
        <v>6.5983249999999991E-4</v>
      </c>
      <c r="BL956" s="98" t="s">
        <v>13013</v>
      </c>
      <c r="BM956" s="104">
        <v>105370308</v>
      </c>
      <c r="BN956" s="40">
        <v>0.65657097544329601</v>
      </c>
      <c r="BO956" s="47">
        <v>8.9217311925540901E-2</v>
      </c>
    </row>
    <row r="957" spans="1:67" ht="15.6" x14ac:dyDescent="0.3">
      <c r="A957" s="6" t="s">
        <v>1002</v>
      </c>
      <c r="B957" s="7">
        <v>51202</v>
      </c>
      <c r="C957" s="8">
        <v>1.1223393146742999</v>
      </c>
      <c r="D957" s="9">
        <v>5.2260772353437797E-2</v>
      </c>
      <c r="F957" s="6" t="s">
        <v>1852</v>
      </c>
      <c r="G957" s="7">
        <v>440278</v>
      </c>
      <c r="H957" s="8">
        <v>0.62301736785634199</v>
      </c>
      <c r="I957" s="9">
        <v>7.7383971229189899E-2</v>
      </c>
      <c r="AI957" s="2" t="s">
        <v>13664</v>
      </c>
      <c r="AJ957" s="54">
        <v>440153</v>
      </c>
      <c r="AK957" s="4">
        <v>-1.0118000311263053</v>
      </c>
      <c r="AL957" s="46">
        <v>3.4163939999999997E-2</v>
      </c>
      <c r="AU957" s="6" t="s">
        <v>6050</v>
      </c>
      <c r="AV957" s="53">
        <v>84952</v>
      </c>
      <c r="AW957" s="8">
        <v>1.6963385938339386</v>
      </c>
      <c r="AX957" s="47">
        <v>0</v>
      </c>
      <c r="AZ957" s="43" t="s">
        <v>4281</v>
      </c>
      <c r="BA957" s="7">
        <v>57152</v>
      </c>
      <c r="BB957" s="40">
        <v>1.4021760974663828</v>
      </c>
      <c r="BC957" s="47">
        <v>8.1969689999999995E-4</v>
      </c>
      <c r="BE957" s="76" t="s">
        <v>8525</v>
      </c>
      <c r="BF957" s="77">
        <v>6675</v>
      </c>
      <c r="BG957" s="92">
        <v>1.3457575433181823</v>
      </c>
      <c r="BH957" s="79">
        <v>0</v>
      </c>
      <c r="BI957" s="78">
        <v>1.5843137672852143</v>
      </c>
      <c r="BJ957" s="79">
        <v>6.8065559999999994E-4</v>
      </c>
      <c r="BL957" s="98" t="s">
        <v>13012</v>
      </c>
      <c r="BM957" s="104">
        <v>642413</v>
      </c>
      <c r="BN957" s="40">
        <v>0.73653810284672805</v>
      </c>
      <c r="BO957" s="47">
        <v>8.9217311925540901E-2</v>
      </c>
    </row>
    <row r="958" spans="1:67" ht="15.6" x14ac:dyDescent="0.3">
      <c r="A958" s="6" t="s">
        <v>1003</v>
      </c>
      <c r="B958" s="7">
        <v>4758</v>
      </c>
      <c r="C958" s="8">
        <v>1.12586154760441</v>
      </c>
      <c r="D958" s="9">
        <v>5.2260772353437797E-2</v>
      </c>
      <c r="F958" s="6" t="s">
        <v>1853</v>
      </c>
      <c r="G958" s="7">
        <v>107080632</v>
      </c>
      <c r="H958" s="8">
        <v>0.62302135099909195</v>
      </c>
      <c r="I958" s="9">
        <v>7.4607092081664703E-2</v>
      </c>
      <c r="AI958" s="2" t="s">
        <v>8862</v>
      </c>
      <c r="AJ958" s="54">
        <v>10260</v>
      </c>
      <c r="AK958" s="4">
        <v>-1.0117639007191568</v>
      </c>
      <c r="AL958" s="46">
        <v>3.5238774E-2</v>
      </c>
      <c r="AU958" s="6" t="s">
        <v>6051</v>
      </c>
      <c r="AV958" s="53">
        <v>57147</v>
      </c>
      <c r="AW958" s="8">
        <v>1.6960719569749043</v>
      </c>
      <c r="AX958" s="47">
        <v>0</v>
      </c>
      <c r="AZ958" s="43" t="s">
        <v>10408</v>
      </c>
      <c r="BA958" s="7">
        <v>961</v>
      </c>
      <c r="BB958" s="40">
        <v>1.4059420550170192</v>
      </c>
      <c r="BC958" s="47">
        <v>8.1969689999999995E-4</v>
      </c>
      <c r="BE958" s="76" t="s">
        <v>6615</v>
      </c>
      <c r="BF958" s="77">
        <v>3312</v>
      </c>
      <c r="BG958" s="92">
        <v>1.2427557145981603</v>
      </c>
      <c r="BH958" s="79">
        <v>0</v>
      </c>
      <c r="BI958" s="78">
        <v>1.5844261993954547</v>
      </c>
      <c r="BJ958" s="79">
        <v>0</v>
      </c>
      <c r="BL958" s="98" t="s">
        <v>13011</v>
      </c>
      <c r="BM958" s="104">
        <v>106480143</v>
      </c>
      <c r="BN958" s="40">
        <v>0.73749814357143195</v>
      </c>
      <c r="BO958" s="47">
        <v>8.9217311925540901E-2</v>
      </c>
    </row>
    <row r="959" spans="1:67" ht="15.6" x14ac:dyDescent="0.3">
      <c r="A959" s="6" t="s">
        <v>1004</v>
      </c>
      <c r="B959" s="7">
        <v>83938</v>
      </c>
      <c r="C959" s="8">
        <v>1.12867881015285</v>
      </c>
      <c r="D959" s="9">
        <v>5.2260772353437797E-2</v>
      </c>
      <c r="F959" s="6" t="s">
        <v>1854</v>
      </c>
      <c r="G959" s="7">
        <v>441818</v>
      </c>
      <c r="H959" s="8">
        <v>0.62304087717675105</v>
      </c>
      <c r="I959" s="9">
        <v>9.9001750395493804E-2</v>
      </c>
      <c r="AI959" s="2" t="s">
        <v>5237</v>
      </c>
      <c r="AJ959" s="54">
        <v>2969</v>
      </c>
      <c r="AK959" s="4">
        <v>-1.0113869126650434</v>
      </c>
      <c r="AL959" s="46">
        <v>8.4861480000000003E-2</v>
      </c>
      <c r="AU959" s="6" t="s">
        <v>6052</v>
      </c>
      <c r="AV959" s="53">
        <v>150472</v>
      </c>
      <c r="AW959" s="8">
        <v>1.6959768479851336</v>
      </c>
      <c r="AX959" s="47">
        <v>0</v>
      </c>
      <c r="AZ959" s="43" t="s">
        <v>11987</v>
      </c>
      <c r="BA959" s="7">
        <v>2040</v>
      </c>
      <c r="BB959" s="40">
        <v>1.4158662698233757</v>
      </c>
      <c r="BC959" s="47">
        <v>8.1969689999999995E-4</v>
      </c>
      <c r="BE959" s="76" t="s">
        <v>5938</v>
      </c>
      <c r="BF959" s="77">
        <v>10487</v>
      </c>
      <c r="BG959" s="92">
        <v>1.3654592910428889</v>
      </c>
      <c r="BH959" s="79">
        <v>0</v>
      </c>
      <c r="BI959" s="78">
        <v>1.5847951383892103</v>
      </c>
      <c r="BJ959" s="79">
        <v>0</v>
      </c>
      <c r="BL959" s="98" t="s">
        <v>13010</v>
      </c>
      <c r="BM959" s="104">
        <v>106480969</v>
      </c>
      <c r="BN959" s="40">
        <v>0.76896328038713002</v>
      </c>
      <c r="BO959" s="47">
        <v>8.9217311925540901E-2</v>
      </c>
    </row>
    <row r="960" spans="1:67" ht="15.6" x14ac:dyDescent="0.3">
      <c r="A960" s="6" t="s">
        <v>1005</v>
      </c>
      <c r="B960" s="7">
        <v>101926926</v>
      </c>
      <c r="C960" s="8">
        <v>1.1291485001989101</v>
      </c>
      <c r="D960" s="9">
        <v>5.3226876259302502E-2</v>
      </c>
      <c r="F960" s="6" t="s">
        <v>1855</v>
      </c>
      <c r="G960" s="7">
        <v>449491</v>
      </c>
      <c r="H960" s="8">
        <v>0.62316488593108899</v>
      </c>
      <c r="I960" s="9">
        <v>8.3101798686853703E-2</v>
      </c>
      <c r="AI960" s="2" t="s">
        <v>11945</v>
      </c>
      <c r="AJ960" s="54">
        <v>26235</v>
      </c>
      <c r="AK960" s="4">
        <v>-1.0108006696166505</v>
      </c>
      <c r="AL960" s="46">
        <v>4.4730505999999996E-2</v>
      </c>
      <c r="AU960" s="6" t="s">
        <v>6053</v>
      </c>
      <c r="AV960" s="53">
        <v>51449</v>
      </c>
      <c r="AW960" s="8">
        <v>1.6958736280448581</v>
      </c>
      <c r="AX960" s="47">
        <v>0</v>
      </c>
      <c r="AZ960" s="43" t="s">
        <v>11988</v>
      </c>
      <c r="BA960" s="7">
        <v>28946</v>
      </c>
      <c r="BB960" s="40">
        <v>4.1529110743563438</v>
      </c>
      <c r="BC960" s="47">
        <v>8.1969689999999995E-4</v>
      </c>
      <c r="BE960" s="76" t="s">
        <v>9430</v>
      </c>
      <c r="BF960" s="77">
        <v>56945</v>
      </c>
      <c r="BG960" s="92">
        <v>1.6484200215784801</v>
      </c>
      <c r="BH960" s="79">
        <v>0</v>
      </c>
      <c r="BI960" s="78">
        <v>1.5854787969718174</v>
      </c>
      <c r="BJ960" s="79">
        <v>0</v>
      </c>
      <c r="BL960" s="98" t="s">
        <v>11671</v>
      </c>
      <c r="BM960" s="104">
        <v>26775</v>
      </c>
      <c r="BN960" s="40">
        <v>0.79384039915841298</v>
      </c>
      <c r="BO960" s="47">
        <v>8.9217311925540901E-2</v>
      </c>
    </row>
    <row r="961" spans="1:67" ht="15.6" x14ac:dyDescent="0.3">
      <c r="A961" s="6" t="s">
        <v>1006</v>
      </c>
      <c r="B961" s="7">
        <v>6887</v>
      </c>
      <c r="C961" s="8">
        <v>1.13064541862038</v>
      </c>
      <c r="D961" s="9">
        <v>2.8084139780247899E-2</v>
      </c>
      <c r="F961" s="6" t="s">
        <v>1856</v>
      </c>
      <c r="G961" s="7">
        <v>100874098</v>
      </c>
      <c r="H961" s="8">
        <v>0.62319875394810298</v>
      </c>
      <c r="I961" s="9">
        <v>8.3181924208201599E-2</v>
      </c>
      <c r="AI961" s="2" t="s">
        <v>6602</v>
      </c>
      <c r="AJ961" s="54">
        <v>94134</v>
      </c>
      <c r="AK961" s="4">
        <v>-1.0087419841031824</v>
      </c>
      <c r="AL961" s="46">
        <v>6.2870339999999997E-2</v>
      </c>
      <c r="AU961" s="6" t="s">
        <v>6054</v>
      </c>
      <c r="AV961" s="53">
        <v>10180</v>
      </c>
      <c r="AW961" s="8">
        <v>1.69586734911306</v>
      </c>
      <c r="AX961" s="47">
        <v>0</v>
      </c>
      <c r="AZ961" s="43" t="s">
        <v>11989</v>
      </c>
      <c r="BA961" s="7">
        <v>107986633</v>
      </c>
      <c r="BB961" s="40">
        <v>1.2885979972141068</v>
      </c>
      <c r="BC961" s="47">
        <v>8.2954905999999993E-4</v>
      </c>
      <c r="BE961" s="76" t="s">
        <v>9216</v>
      </c>
      <c r="BF961" s="77">
        <v>55454</v>
      </c>
      <c r="BG961" s="92">
        <v>1.3544679584833452</v>
      </c>
      <c r="BH961" s="79">
        <v>0</v>
      </c>
      <c r="BI961" s="78">
        <v>1.5856979434373155</v>
      </c>
      <c r="BJ961" s="79">
        <v>0</v>
      </c>
      <c r="BL961" s="98" t="s">
        <v>532</v>
      </c>
      <c r="BM961" s="104">
        <v>122449</v>
      </c>
      <c r="BN961" s="40">
        <v>0.79701701139900205</v>
      </c>
      <c r="BO961" s="47">
        <v>8.9217311925540901E-2</v>
      </c>
    </row>
    <row r="962" spans="1:67" ht="15.6" x14ac:dyDescent="0.3">
      <c r="A962" s="6" t="s">
        <v>1007</v>
      </c>
      <c r="B962" s="7">
        <v>101927653</v>
      </c>
      <c r="C962" s="8">
        <v>1.1309020199164399</v>
      </c>
      <c r="D962" s="9">
        <v>4.7397330041633198E-2</v>
      </c>
      <c r="F962" s="6" t="s">
        <v>1857</v>
      </c>
      <c r="G962" s="7">
        <v>100302737</v>
      </c>
      <c r="H962" s="8">
        <v>0.62322414513322499</v>
      </c>
      <c r="I962" s="9">
        <v>8.9667214805933898E-2</v>
      </c>
      <c r="AI962" s="2" t="s">
        <v>13665</v>
      </c>
      <c r="AJ962" s="54">
        <v>100129459</v>
      </c>
      <c r="AK962" s="4">
        <v>-1.0072589444479552</v>
      </c>
      <c r="AL962" s="46">
        <v>8.4861480000000003E-2</v>
      </c>
      <c r="AU962" s="6" t="s">
        <v>6055</v>
      </c>
      <c r="AV962" s="53">
        <v>8456</v>
      </c>
      <c r="AW962" s="8">
        <v>1.6956632912207938</v>
      </c>
      <c r="AX962" s="47">
        <v>0</v>
      </c>
      <c r="AZ962" s="43" t="s">
        <v>5271</v>
      </c>
      <c r="BA962" s="7">
        <v>6745</v>
      </c>
      <c r="BB962" s="40">
        <v>1.2950239561298946</v>
      </c>
      <c r="BC962" s="47">
        <v>8.2954905999999993E-4</v>
      </c>
      <c r="BE962" s="76" t="s">
        <v>5294</v>
      </c>
      <c r="BF962" s="77">
        <v>2673</v>
      </c>
      <c r="BG962" s="92">
        <v>1.2718492785684674</v>
      </c>
      <c r="BH962" s="79">
        <v>0</v>
      </c>
      <c r="BI962" s="78">
        <v>1.5869041190947244</v>
      </c>
      <c r="BJ962" s="79">
        <v>0</v>
      </c>
      <c r="BL962" s="98" t="s">
        <v>630</v>
      </c>
      <c r="BM962" s="104">
        <v>84777</v>
      </c>
      <c r="BN962" s="40">
        <v>0.82261185658420199</v>
      </c>
      <c r="BO962" s="47">
        <v>8.9217311925540901E-2</v>
      </c>
    </row>
    <row r="963" spans="1:67" ht="15.6" x14ac:dyDescent="0.3">
      <c r="A963" s="6" t="s">
        <v>1008</v>
      </c>
      <c r="B963" s="7">
        <v>6700</v>
      </c>
      <c r="C963" s="8">
        <v>1.13490580482281</v>
      </c>
      <c r="D963" s="9">
        <v>6.2018312579869297E-2</v>
      </c>
      <c r="F963" s="6" t="s">
        <v>838</v>
      </c>
      <c r="G963" s="7">
        <v>5673</v>
      </c>
      <c r="H963" s="8">
        <v>0.62350916113905797</v>
      </c>
      <c r="I963" s="9">
        <v>8.7464267625479805E-2</v>
      </c>
      <c r="AI963" s="2" t="s">
        <v>12001</v>
      </c>
      <c r="AJ963" s="54">
        <v>5205</v>
      </c>
      <c r="AK963" s="4">
        <v>-1.0067840407017641</v>
      </c>
      <c r="AL963" s="46">
        <v>5.7174554000000002E-2</v>
      </c>
      <c r="AU963" s="6" t="s">
        <v>6056</v>
      </c>
      <c r="AV963" s="53">
        <v>1209</v>
      </c>
      <c r="AW963" s="8">
        <v>1.6952033202994217</v>
      </c>
      <c r="AX963" s="47">
        <v>0</v>
      </c>
      <c r="AZ963" s="43" t="s">
        <v>5442</v>
      </c>
      <c r="BA963" s="7">
        <v>80351</v>
      </c>
      <c r="BB963" s="40">
        <v>1.3136376194684771</v>
      </c>
      <c r="BC963" s="47">
        <v>8.2954905999999993E-4</v>
      </c>
      <c r="BE963" s="76" t="s">
        <v>6097</v>
      </c>
      <c r="BF963" s="77">
        <v>2697</v>
      </c>
      <c r="BG963" s="92">
        <v>1.6694595998219237</v>
      </c>
      <c r="BH963" s="79">
        <v>0</v>
      </c>
      <c r="BI963" s="78">
        <v>1.5888179962951832</v>
      </c>
      <c r="BJ963" s="79">
        <v>0</v>
      </c>
      <c r="BL963" s="98" t="s">
        <v>12350</v>
      </c>
      <c r="BM963" s="104">
        <v>106144533</v>
      </c>
      <c r="BN963" s="40">
        <v>0.83284451416873795</v>
      </c>
      <c r="BO963" s="47">
        <v>8.9217311925540901E-2</v>
      </c>
    </row>
    <row r="964" spans="1:67" ht="15.6" x14ac:dyDescent="0.3">
      <c r="A964" s="6" t="s">
        <v>1009</v>
      </c>
      <c r="B964" s="7">
        <v>118788</v>
      </c>
      <c r="C964" s="8">
        <v>1.14243518207475</v>
      </c>
      <c r="D964" s="9">
        <v>6.2018312579869297E-2</v>
      </c>
      <c r="F964" s="6" t="s">
        <v>1858</v>
      </c>
      <c r="G964" s="7">
        <v>100131236</v>
      </c>
      <c r="H964" s="8">
        <v>0.62353806849540105</v>
      </c>
      <c r="I964" s="9">
        <v>7.8876558721706194E-2</v>
      </c>
      <c r="AI964" s="2" t="s">
        <v>8696</v>
      </c>
      <c r="AJ964" s="54">
        <v>90843</v>
      </c>
      <c r="AK964" s="4">
        <v>-1.006497330080848</v>
      </c>
      <c r="AL964" s="46">
        <v>2.2682617000000002E-2</v>
      </c>
      <c r="AU964" s="6" t="s">
        <v>6057</v>
      </c>
      <c r="AV964" s="53">
        <v>6187</v>
      </c>
      <c r="AW964" s="8">
        <v>1.6951063272712001</v>
      </c>
      <c r="AX964" s="47">
        <v>0</v>
      </c>
      <c r="AZ964" s="43" t="s">
        <v>6620</v>
      </c>
      <c r="BA964" s="7">
        <v>196527</v>
      </c>
      <c r="BB964" s="40">
        <v>1.3240853301054001</v>
      </c>
      <c r="BC964" s="47">
        <v>8.2954905999999993E-4</v>
      </c>
      <c r="BE964" s="76" t="s">
        <v>6674</v>
      </c>
      <c r="BF964" s="77">
        <v>7311</v>
      </c>
      <c r="BG964" s="92">
        <v>1.0584707673832592</v>
      </c>
      <c r="BH964" s="79">
        <v>4.0732417E-4</v>
      </c>
      <c r="BI964" s="78">
        <v>1.5921467571948165</v>
      </c>
      <c r="BJ964" s="79">
        <v>0</v>
      </c>
      <c r="BL964" s="98" t="s">
        <v>13009</v>
      </c>
      <c r="BM964" s="104">
        <v>339400</v>
      </c>
      <c r="BN964" s="40">
        <v>0.86346690964572304</v>
      </c>
      <c r="BO964" s="47">
        <v>8.9217311925540901E-2</v>
      </c>
    </row>
    <row r="965" spans="1:67" ht="15.6" x14ac:dyDescent="0.3">
      <c r="A965" s="6" t="s">
        <v>1010</v>
      </c>
      <c r="B965" s="7">
        <v>10482</v>
      </c>
      <c r="C965" s="8">
        <v>1.14778872975192</v>
      </c>
      <c r="D965" s="9">
        <v>6.2018312579869297E-2</v>
      </c>
      <c r="F965" s="6" t="s">
        <v>1859</v>
      </c>
      <c r="G965" s="7">
        <v>57639</v>
      </c>
      <c r="H965" s="8">
        <v>0.62362346683513203</v>
      </c>
      <c r="I965" s="9">
        <v>9.3363853607129704E-2</v>
      </c>
      <c r="AI965" s="2" t="s">
        <v>13666</v>
      </c>
      <c r="AJ965" s="54">
        <v>28978</v>
      </c>
      <c r="AK965" s="4">
        <v>-1.0060815545351685</v>
      </c>
      <c r="AL965" s="46">
        <v>1.0214510999999999E-2</v>
      </c>
      <c r="AU965" s="6" t="s">
        <v>6058</v>
      </c>
      <c r="AV965" s="53">
        <v>10664</v>
      </c>
      <c r="AW965" s="8">
        <v>1.6950584298245766</v>
      </c>
      <c r="AX965" s="47">
        <v>0</v>
      </c>
      <c r="AZ965" s="43" t="s">
        <v>11990</v>
      </c>
      <c r="BA965" s="7">
        <v>3635</v>
      </c>
      <c r="BB965" s="40">
        <v>1.4822214133300664</v>
      </c>
      <c r="BC965" s="47">
        <v>8.2954905999999993E-4</v>
      </c>
      <c r="BE965" s="76" t="s">
        <v>7476</v>
      </c>
      <c r="BF965" s="77">
        <v>9525</v>
      </c>
      <c r="BG965" s="92">
        <v>1.3069444562367261</v>
      </c>
      <c r="BH965" s="79">
        <v>0</v>
      </c>
      <c r="BI965" s="78">
        <v>1.5930625729843817</v>
      </c>
      <c r="BJ965" s="79">
        <v>0</v>
      </c>
      <c r="BL965" s="98" t="s">
        <v>13007</v>
      </c>
      <c r="BM965" s="104">
        <v>6702</v>
      </c>
      <c r="BN965" s="40">
        <v>0.90185432420839795</v>
      </c>
      <c r="BO965" s="47">
        <v>8.9217311925540901E-2</v>
      </c>
    </row>
    <row r="966" spans="1:67" ht="15.6" x14ac:dyDescent="0.3">
      <c r="A966" s="6" t="s">
        <v>1011</v>
      </c>
      <c r="B966" s="7">
        <v>100048912</v>
      </c>
      <c r="C966" s="8">
        <v>1.15408066535531</v>
      </c>
      <c r="D966" s="9">
        <v>5.3226876259302502E-2</v>
      </c>
      <c r="F966" s="6" t="s">
        <v>1860</v>
      </c>
      <c r="G966" s="7">
        <v>390138</v>
      </c>
      <c r="H966" s="8">
        <v>0.62362418808471398</v>
      </c>
      <c r="I966" s="9">
        <v>9.2024612436593906E-2</v>
      </c>
      <c r="AI966" s="2" t="s">
        <v>7821</v>
      </c>
      <c r="AJ966" s="54">
        <v>2965</v>
      </c>
      <c r="AK966" s="4">
        <v>-1.005865324429627</v>
      </c>
      <c r="AL966" s="46">
        <v>1.7935784999999999E-2</v>
      </c>
      <c r="AU966" s="6" t="s">
        <v>6059</v>
      </c>
      <c r="AV966" s="53">
        <v>5597</v>
      </c>
      <c r="AW966" s="8">
        <v>1.6950135161694975</v>
      </c>
      <c r="AX966" s="47">
        <v>0</v>
      </c>
      <c r="AZ966" s="43" t="s">
        <v>11991</v>
      </c>
      <c r="BA966" s="7">
        <v>5654</v>
      </c>
      <c r="BB966" s="40">
        <v>1.6853610261331142</v>
      </c>
      <c r="BC966" s="47">
        <v>8.2954905999999993E-4</v>
      </c>
      <c r="BE966" s="76" t="s">
        <v>6988</v>
      </c>
      <c r="BF966" s="77">
        <v>64087</v>
      </c>
      <c r="BG966" s="92">
        <v>1.4438357671998714</v>
      </c>
      <c r="BH966" s="79">
        <v>0</v>
      </c>
      <c r="BI966" s="78">
        <v>1.5936158945368575</v>
      </c>
      <c r="BJ966" s="79">
        <v>0</v>
      </c>
      <c r="BL966" s="98" t="s">
        <v>902</v>
      </c>
      <c r="BM966" s="104">
        <v>8651</v>
      </c>
      <c r="BN966" s="40">
        <v>1.01359058637762</v>
      </c>
      <c r="BO966" s="47">
        <v>8.9217311925540901E-2</v>
      </c>
    </row>
    <row r="967" spans="1:67" ht="15.6" x14ac:dyDescent="0.3">
      <c r="A967" s="6" t="s">
        <v>1012</v>
      </c>
      <c r="B967" s="7">
        <v>27128</v>
      </c>
      <c r="C967" s="8">
        <v>1.15995627103304</v>
      </c>
      <c r="D967" s="9">
        <v>6.2018312579869297E-2</v>
      </c>
      <c r="F967" s="6" t="s">
        <v>1861</v>
      </c>
      <c r="G967" s="7">
        <v>100874190</v>
      </c>
      <c r="H967" s="8">
        <v>0.62367270096551897</v>
      </c>
      <c r="I967" s="9">
        <v>7.1030563277404798E-2</v>
      </c>
      <c r="AI967" s="2" t="s">
        <v>13667</v>
      </c>
      <c r="AJ967" s="54">
        <v>92345</v>
      </c>
      <c r="AK967" s="4">
        <v>-1.0056583093291014</v>
      </c>
      <c r="AL967" s="46">
        <v>1.5261207000000001E-2</v>
      </c>
      <c r="AU967" s="6" t="s">
        <v>6060</v>
      </c>
      <c r="AV967" s="53">
        <v>7813</v>
      </c>
      <c r="AW967" s="8">
        <v>1.6948830447649479</v>
      </c>
      <c r="AX967" s="47">
        <v>0</v>
      </c>
      <c r="AZ967" s="43" t="s">
        <v>11992</v>
      </c>
      <c r="BA967" s="7">
        <v>8076</v>
      </c>
      <c r="BB967" s="40">
        <v>1.729890059552446</v>
      </c>
      <c r="BC967" s="47">
        <v>8.2954905999999993E-4</v>
      </c>
      <c r="BE967" s="76" t="s">
        <v>6352</v>
      </c>
      <c r="BF967" s="77">
        <v>57038</v>
      </c>
      <c r="BG967" s="92">
        <v>1.1524644656728573</v>
      </c>
      <c r="BH967" s="79">
        <v>0</v>
      </c>
      <c r="BI967" s="78">
        <v>1.5960820070325936</v>
      </c>
      <c r="BJ967" s="79">
        <v>0</v>
      </c>
      <c r="BL967" s="98" t="s">
        <v>9453</v>
      </c>
      <c r="BM967" s="104">
        <v>6446</v>
      </c>
      <c r="BN967" s="40">
        <v>1.1212771499138401</v>
      </c>
      <c r="BO967" s="47">
        <v>8.9217311925540901E-2</v>
      </c>
    </row>
    <row r="968" spans="1:67" ht="15.6" x14ac:dyDescent="0.3">
      <c r="A968" s="6" t="s">
        <v>1013</v>
      </c>
      <c r="B968" s="7">
        <v>91543</v>
      </c>
      <c r="C968" s="8">
        <v>1.16351035005879</v>
      </c>
      <c r="D968" s="9">
        <v>6.2018312579869297E-2</v>
      </c>
      <c r="F968" s="6" t="s">
        <v>1862</v>
      </c>
      <c r="G968" s="7">
        <v>65250</v>
      </c>
      <c r="H968" s="8">
        <v>0.62371315484724099</v>
      </c>
      <c r="I968" s="9">
        <v>9.7447792101115094E-2</v>
      </c>
      <c r="AI968" s="2" t="s">
        <v>7167</v>
      </c>
      <c r="AJ968" s="54">
        <v>80824</v>
      </c>
      <c r="AK968" s="4">
        <v>-1.0051656309063355</v>
      </c>
      <c r="AL968" s="46">
        <v>4.2077690000000001E-2</v>
      </c>
      <c r="AU968" s="6" t="s">
        <v>5040</v>
      </c>
      <c r="AV968" s="53">
        <v>5469</v>
      </c>
      <c r="AW968" s="8">
        <v>1.6948302824858099</v>
      </c>
      <c r="AX968" s="47">
        <v>0</v>
      </c>
      <c r="AZ968" s="43" t="s">
        <v>10496</v>
      </c>
      <c r="BA968" s="7">
        <v>53827</v>
      </c>
      <c r="BB968" s="40">
        <v>1.2174433506965789</v>
      </c>
      <c r="BC968" s="47">
        <v>8.3658769999999999E-4</v>
      </c>
      <c r="BE968" s="76" t="s">
        <v>5942</v>
      </c>
      <c r="BF968" s="77">
        <v>6272</v>
      </c>
      <c r="BG968" s="92">
        <v>1.1422922006483756</v>
      </c>
      <c r="BH968" s="79">
        <v>0</v>
      </c>
      <c r="BI968" s="78">
        <v>1.599890139640354</v>
      </c>
      <c r="BJ968" s="79">
        <v>0</v>
      </c>
      <c r="BL968" s="98" t="s">
        <v>13017</v>
      </c>
      <c r="BM968" s="104">
        <v>646520</v>
      </c>
      <c r="BN968" s="40">
        <v>0.63487001916165697</v>
      </c>
      <c r="BO968" s="47">
        <v>8.9245225130358999E-2</v>
      </c>
    </row>
    <row r="969" spans="1:67" ht="15.6" x14ac:dyDescent="0.3">
      <c r="A969" s="6" t="s">
        <v>1014</v>
      </c>
      <c r="B969" s="7">
        <v>442304</v>
      </c>
      <c r="C969" s="8">
        <v>1.1696486742665999</v>
      </c>
      <c r="D969" s="9">
        <v>5.2579812323269998E-2</v>
      </c>
      <c r="F969" s="6" t="s">
        <v>1863</v>
      </c>
      <c r="G969" s="7">
        <v>390895</v>
      </c>
      <c r="H969" s="8">
        <v>0.62376366039456099</v>
      </c>
      <c r="I969" s="9">
        <v>7.08488368564405E-2</v>
      </c>
      <c r="AI969" s="2" t="s">
        <v>13668</v>
      </c>
      <c r="AJ969" s="54">
        <v>56123</v>
      </c>
      <c r="AK969" s="4">
        <v>-1.0050100222384357</v>
      </c>
      <c r="AL969" s="46">
        <v>6.8889375000000003E-2</v>
      </c>
      <c r="AU969" s="6" t="s">
        <v>6061</v>
      </c>
      <c r="AV969" s="53">
        <v>6202</v>
      </c>
      <c r="AW969" s="8">
        <v>1.6948189632995423</v>
      </c>
      <c r="AX969" s="47">
        <v>0</v>
      </c>
      <c r="AZ969" s="43" t="s">
        <v>9642</v>
      </c>
      <c r="BA969" s="7">
        <v>4750</v>
      </c>
      <c r="BB969" s="40">
        <v>1.2584455368525067</v>
      </c>
      <c r="BC969" s="47">
        <v>8.3658769999999999E-4</v>
      </c>
      <c r="BE969" s="76" t="s">
        <v>7168</v>
      </c>
      <c r="BF969" s="77">
        <v>9101</v>
      </c>
      <c r="BG969" s="92">
        <v>1.2267594999230647</v>
      </c>
      <c r="BH969" s="79">
        <v>0</v>
      </c>
      <c r="BI969" s="78">
        <v>1.6011882750741395</v>
      </c>
      <c r="BJ969" s="79">
        <v>0</v>
      </c>
      <c r="BL969" s="98" t="s">
        <v>278</v>
      </c>
      <c r="BM969" s="104">
        <v>106479059</v>
      </c>
      <c r="BN969" s="40">
        <v>0.69849107314444403</v>
      </c>
      <c r="BO969" s="47">
        <v>8.9245225130358999E-2</v>
      </c>
    </row>
    <row r="970" spans="1:67" ht="15.6" x14ac:dyDescent="0.3">
      <c r="A970" s="6" t="s">
        <v>1015</v>
      </c>
      <c r="B970" s="7">
        <v>10837</v>
      </c>
      <c r="C970" s="8">
        <v>1.17570769344881</v>
      </c>
      <c r="D970" s="9">
        <v>1.47094538697669E-2</v>
      </c>
      <c r="F970" s="6" t="s">
        <v>1864</v>
      </c>
      <c r="G970" s="7">
        <v>106479103</v>
      </c>
      <c r="H970" s="8">
        <v>0.62405465740493904</v>
      </c>
      <c r="I970" s="9">
        <v>7.1060830526179494E-2</v>
      </c>
      <c r="AI970" s="2" t="s">
        <v>13669</v>
      </c>
      <c r="AJ970" s="54">
        <v>79366</v>
      </c>
      <c r="AK970" s="4">
        <v>-1.0047887995817435</v>
      </c>
      <c r="AL970" s="46">
        <v>5.7949970000000003E-2</v>
      </c>
      <c r="AU970" s="6" t="s">
        <v>6062</v>
      </c>
      <c r="AV970" s="53">
        <v>54812</v>
      </c>
      <c r="AW970" s="8">
        <v>1.694797171387721</v>
      </c>
      <c r="AX970" s="47">
        <v>0</v>
      </c>
      <c r="AZ970" s="43" t="s">
        <v>7038</v>
      </c>
      <c r="BA970" s="7">
        <v>81611</v>
      </c>
      <c r="BB970" s="40">
        <v>1.3116042517045168</v>
      </c>
      <c r="BC970" s="47">
        <v>8.3658769999999999E-4</v>
      </c>
      <c r="BE970" s="76" t="s">
        <v>5799</v>
      </c>
      <c r="BF970" s="77">
        <v>813</v>
      </c>
      <c r="BG970" s="92">
        <v>1.2321705869547388</v>
      </c>
      <c r="BH970" s="79">
        <v>0</v>
      </c>
      <c r="BI970" s="78">
        <v>1.6047017480467873</v>
      </c>
      <c r="BJ970" s="79">
        <v>0</v>
      </c>
      <c r="BL970" s="98" t="s">
        <v>13016</v>
      </c>
      <c r="BM970" s="104">
        <v>28396</v>
      </c>
      <c r="BN970" s="40">
        <v>0.70557325744418697</v>
      </c>
      <c r="BO970" s="47">
        <v>8.9245225130358999E-2</v>
      </c>
    </row>
    <row r="971" spans="1:67" ht="15.6" x14ac:dyDescent="0.3">
      <c r="A971" s="6" t="s">
        <v>1016</v>
      </c>
      <c r="B971" s="7">
        <v>56605</v>
      </c>
      <c r="C971" s="8">
        <v>1.19495950784187</v>
      </c>
      <c r="D971" s="9">
        <v>5.2579812323269998E-2</v>
      </c>
      <c r="F971" s="6" t="s">
        <v>1865</v>
      </c>
      <c r="G971" s="7">
        <v>106144578</v>
      </c>
      <c r="H971" s="8">
        <v>0.62409089804418205</v>
      </c>
      <c r="I971" s="9">
        <v>9.3478259036051198E-2</v>
      </c>
      <c r="AI971" s="2" t="s">
        <v>8305</v>
      </c>
      <c r="AJ971" s="54">
        <v>125150</v>
      </c>
      <c r="AK971" s="4">
        <v>-1.0045651794307353</v>
      </c>
      <c r="AL971" s="46">
        <v>1.4160459E-2</v>
      </c>
      <c r="AU971" s="6" t="s">
        <v>2180</v>
      </c>
      <c r="AV971" s="53">
        <v>79990</v>
      </c>
      <c r="AW971" s="8">
        <v>1.694708039487572</v>
      </c>
      <c r="AX971" s="47">
        <v>0</v>
      </c>
      <c r="AZ971" s="43" t="s">
        <v>10222</v>
      </c>
      <c r="BA971" s="7">
        <v>23243</v>
      </c>
      <c r="BB971" s="40">
        <v>1.3142040403651851</v>
      </c>
      <c r="BC971" s="47">
        <v>8.3658769999999999E-4</v>
      </c>
      <c r="BE971" s="76" t="s">
        <v>9888</v>
      </c>
      <c r="BF971" s="77">
        <v>93663</v>
      </c>
      <c r="BG971" s="92">
        <v>1.0532838933247521</v>
      </c>
      <c r="BH971" s="79">
        <v>3.6013477000000003E-4</v>
      </c>
      <c r="BI971" s="78">
        <v>1.608392219891855</v>
      </c>
      <c r="BJ971" s="79">
        <v>0</v>
      </c>
      <c r="BL971" s="98" t="s">
        <v>13015</v>
      </c>
      <c r="BM971" s="104">
        <v>1424</v>
      </c>
      <c r="BN971" s="40">
        <v>0.71682216940061405</v>
      </c>
      <c r="BO971" s="47">
        <v>8.9245225130358999E-2</v>
      </c>
    </row>
    <row r="972" spans="1:67" ht="15.6" x14ac:dyDescent="0.3">
      <c r="A972" s="6" t="s">
        <v>1017</v>
      </c>
      <c r="B972" s="7">
        <v>10346</v>
      </c>
      <c r="C972" s="8">
        <v>1.19536288437826</v>
      </c>
      <c r="D972" s="9">
        <v>6.2018312579869297E-2</v>
      </c>
      <c r="F972" s="6" t="s">
        <v>1866</v>
      </c>
      <c r="G972" s="7">
        <v>106480537</v>
      </c>
      <c r="H972" s="8">
        <v>0.62435909557708702</v>
      </c>
      <c r="I972" s="9">
        <v>6.5157094125285198E-2</v>
      </c>
      <c r="AI972" s="2" t="s">
        <v>8796</v>
      </c>
      <c r="AJ972" s="54">
        <v>490</v>
      </c>
      <c r="AK972" s="4">
        <v>-1.0044119798328004</v>
      </c>
      <c r="AL972" s="46">
        <v>5.3504030000000001E-2</v>
      </c>
      <c r="AU972" s="6" t="s">
        <v>6063</v>
      </c>
      <c r="AV972" s="53">
        <v>90678</v>
      </c>
      <c r="AW972" s="8">
        <v>1.6945298928839556</v>
      </c>
      <c r="AX972" s="47">
        <v>0</v>
      </c>
      <c r="AZ972" s="43" t="s">
        <v>7399</v>
      </c>
      <c r="BA972" s="7">
        <v>55970</v>
      </c>
      <c r="BB972" s="40">
        <v>1.3177005813248122</v>
      </c>
      <c r="BC972" s="47">
        <v>8.3658769999999999E-4</v>
      </c>
      <c r="BE972" s="76" t="s">
        <v>7490</v>
      </c>
      <c r="BF972" s="77">
        <v>5202</v>
      </c>
      <c r="BG972" s="92">
        <v>1.0453066631918015</v>
      </c>
      <c r="BH972" s="79">
        <v>0</v>
      </c>
      <c r="BI972" s="78">
        <v>1.6121737963978051</v>
      </c>
      <c r="BJ972" s="79">
        <v>0</v>
      </c>
      <c r="BL972" s="98" t="s">
        <v>13014</v>
      </c>
      <c r="BM972" s="104">
        <v>105373377</v>
      </c>
      <c r="BN972" s="40">
        <v>0.80470447438057302</v>
      </c>
      <c r="BO972" s="47">
        <v>8.9245225130358999E-2</v>
      </c>
    </row>
    <row r="973" spans="1:67" ht="15.6" x14ac:dyDescent="0.3">
      <c r="A973" s="6" t="s">
        <v>1018</v>
      </c>
      <c r="B973" s="7">
        <v>3659</v>
      </c>
      <c r="C973" s="8">
        <v>1.1956742473861901</v>
      </c>
      <c r="D973" s="9">
        <v>6.6474711302579703E-2</v>
      </c>
      <c r="F973" s="6" t="s">
        <v>1867</v>
      </c>
      <c r="G973" s="7">
        <v>28773</v>
      </c>
      <c r="H973" s="8">
        <v>0.624448922255606</v>
      </c>
      <c r="I973" s="9">
        <v>9.3818637557340004E-2</v>
      </c>
      <c r="AI973" s="2" t="s">
        <v>8892</v>
      </c>
      <c r="AJ973" s="54">
        <v>1974</v>
      </c>
      <c r="AK973" s="4">
        <v>-1.0042786489309505</v>
      </c>
      <c r="AL973" s="46">
        <v>4.2077690000000001E-2</v>
      </c>
      <c r="AU973" s="6" t="s">
        <v>6064</v>
      </c>
      <c r="AV973" s="53">
        <v>3710</v>
      </c>
      <c r="AW973" s="8">
        <v>1.6944755130060354</v>
      </c>
      <c r="AX973" s="47">
        <v>0</v>
      </c>
      <c r="AZ973" s="43" t="s">
        <v>5848</v>
      </c>
      <c r="BA973" s="7">
        <v>23011</v>
      </c>
      <c r="BB973" s="40">
        <v>1.3512465749579974</v>
      </c>
      <c r="BC973" s="47">
        <v>8.3658769999999999E-4</v>
      </c>
      <c r="BE973" s="76" t="s">
        <v>7627</v>
      </c>
      <c r="BF973" s="77">
        <v>10294</v>
      </c>
      <c r="BG973" s="92">
        <v>1.4971211398144153</v>
      </c>
      <c r="BH973" s="79">
        <v>0</v>
      </c>
      <c r="BI973" s="78">
        <v>1.6146135984242826</v>
      </c>
      <c r="BJ973" s="79">
        <v>0</v>
      </c>
      <c r="BL973" s="98" t="s">
        <v>834</v>
      </c>
      <c r="BM973" s="104">
        <v>10834</v>
      </c>
      <c r="BN973" s="40">
        <v>0.82901763034291298</v>
      </c>
      <c r="BO973" s="47">
        <v>8.9245225130358999E-2</v>
      </c>
    </row>
    <row r="974" spans="1:67" ht="15.6" x14ac:dyDescent="0.3">
      <c r="A974" s="6" t="s">
        <v>1019</v>
      </c>
      <c r="B974" s="7">
        <v>55608</v>
      </c>
      <c r="C974" s="8">
        <v>1.19617359621135</v>
      </c>
      <c r="D974" s="9">
        <v>6.3416312332857397E-2</v>
      </c>
      <c r="F974" s="6" t="s">
        <v>1868</v>
      </c>
      <c r="G974" s="7">
        <v>3543</v>
      </c>
      <c r="H974" s="8">
        <v>0.62457386417380001</v>
      </c>
      <c r="I974" s="9">
        <v>9.5089160416022597E-2</v>
      </c>
      <c r="AI974" s="2" t="s">
        <v>5848</v>
      </c>
      <c r="AJ974" s="54">
        <v>23011</v>
      </c>
      <c r="AK974" s="4">
        <v>-1.0041561817384321</v>
      </c>
      <c r="AL974" s="46">
        <v>2.6901583999999999E-2</v>
      </c>
      <c r="AU974" s="6" t="s">
        <v>6065</v>
      </c>
      <c r="AV974" s="53">
        <v>6780</v>
      </c>
      <c r="AW974" s="8">
        <v>1.6942552089554406</v>
      </c>
      <c r="AX974" s="47">
        <v>0</v>
      </c>
      <c r="AZ974" s="43" t="s">
        <v>11993</v>
      </c>
      <c r="BA974" s="7">
        <v>6594</v>
      </c>
      <c r="BB974" s="40">
        <v>1.3695035032749185</v>
      </c>
      <c r="BC974" s="47">
        <v>8.3658769999999999E-4</v>
      </c>
      <c r="BE974" s="76" t="s">
        <v>9113</v>
      </c>
      <c r="BF974" s="77">
        <v>23347</v>
      </c>
      <c r="BG974" s="92">
        <v>1.0797240092304226</v>
      </c>
      <c r="BH974" s="79">
        <v>0</v>
      </c>
      <c r="BI974" s="78">
        <v>1.6161334171846384</v>
      </c>
      <c r="BJ974" s="79">
        <v>0</v>
      </c>
      <c r="BL974" s="98" t="s">
        <v>672</v>
      </c>
      <c r="BM974" s="104">
        <v>100128930</v>
      </c>
      <c r="BN974" s="40">
        <v>0.83846437361829096</v>
      </c>
      <c r="BO974" s="47">
        <v>8.9245225130358999E-2</v>
      </c>
    </row>
    <row r="975" spans="1:67" ht="15.6" x14ac:dyDescent="0.3">
      <c r="A975" s="6" t="s">
        <v>1020</v>
      </c>
      <c r="B975" s="7">
        <v>2204</v>
      </c>
      <c r="C975" s="8">
        <v>1.2099898880145199</v>
      </c>
      <c r="D975" s="9">
        <v>4.7397330041633198E-2</v>
      </c>
      <c r="F975" s="6" t="s">
        <v>1869</v>
      </c>
      <c r="G975" s="7">
        <v>106481013</v>
      </c>
      <c r="H975" s="8">
        <v>0.62457857077896395</v>
      </c>
      <c r="I975" s="9">
        <v>8.7739003058826301E-2</v>
      </c>
      <c r="AI975" s="2" t="s">
        <v>7888</v>
      </c>
      <c r="AJ975" s="54">
        <v>9213</v>
      </c>
      <c r="AK975" s="4">
        <v>-1.0039184248160233</v>
      </c>
      <c r="AL975" s="46">
        <v>3.7717937999999999E-2</v>
      </c>
      <c r="AU975" s="6" t="s">
        <v>3750</v>
      </c>
      <c r="AV975" s="53">
        <v>8874</v>
      </c>
      <c r="AW975" s="8">
        <v>1.6941817370730787</v>
      </c>
      <c r="AX975" s="47">
        <v>0</v>
      </c>
      <c r="AZ975" s="43" t="s">
        <v>5174</v>
      </c>
      <c r="BA975" s="7">
        <v>153222</v>
      </c>
      <c r="BB975" s="40">
        <v>1.3830672235721897</v>
      </c>
      <c r="BC975" s="47">
        <v>8.3658769999999999E-4</v>
      </c>
      <c r="BE975" s="76" t="s">
        <v>6470</v>
      </c>
      <c r="BF975" s="77">
        <v>8125</v>
      </c>
      <c r="BG975" s="92">
        <v>1.2091366554076524</v>
      </c>
      <c r="BH975" s="79">
        <v>0</v>
      </c>
      <c r="BI975" s="78">
        <v>1.6164470980289014</v>
      </c>
      <c r="BJ975" s="79">
        <v>0</v>
      </c>
      <c r="BL975" s="98" t="s">
        <v>1887</v>
      </c>
      <c r="BM975" s="104">
        <v>414189</v>
      </c>
      <c r="BN975" s="40">
        <v>0.86234203742980398</v>
      </c>
      <c r="BO975" s="47">
        <v>8.9245225130358999E-2</v>
      </c>
    </row>
    <row r="976" spans="1:67" ht="15.6" x14ac:dyDescent="0.3">
      <c r="A976" s="6" t="s">
        <v>1021</v>
      </c>
      <c r="B976" s="7">
        <v>100420047</v>
      </c>
      <c r="C976" s="8">
        <v>1.2127262350846699</v>
      </c>
      <c r="D976" s="9">
        <v>3.3241689931205597E-2</v>
      </c>
      <c r="F976" s="6" t="s">
        <v>1870</v>
      </c>
      <c r="G976" s="7">
        <v>386681</v>
      </c>
      <c r="H976" s="8">
        <v>0.62465813166476503</v>
      </c>
      <c r="I976" s="9">
        <v>9.9943264533709206E-2</v>
      </c>
      <c r="AI976" s="2" t="s">
        <v>8106</v>
      </c>
      <c r="AJ976" s="54">
        <v>284443</v>
      </c>
      <c r="AK976" s="4">
        <v>-1.003404619461296</v>
      </c>
      <c r="AL976" s="46">
        <v>7.3196540000000004E-2</v>
      </c>
      <c r="AU976" s="6" t="s">
        <v>6066</v>
      </c>
      <c r="AV976" s="53">
        <v>3732</v>
      </c>
      <c r="AW976" s="8">
        <v>1.6936453859877161</v>
      </c>
      <c r="AX976" s="47">
        <v>0</v>
      </c>
      <c r="AZ976" s="43" t="s">
        <v>6816</v>
      </c>
      <c r="BA976" s="7">
        <v>10066</v>
      </c>
      <c r="BB976" s="40">
        <v>1.3942320507612778</v>
      </c>
      <c r="BC976" s="47">
        <v>8.3658769999999999E-4</v>
      </c>
      <c r="BE976" s="76" t="s">
        <v>8002</v>
      </c>
      <c r="BF976" s="77">
        <v>8804</v>
      </c>
      <c r="BG976" s="92">
        <v>1.1297263425951174</v>
      </c>
      <c r="BH976" s="79">
        <v>0</v>
      </c>
      <c r="BI976" s="78">
        <v>1.6178049830224603</v>
      </c>
      <c r="BJ976" s="79">
        <v>0</v>
      </c>
      <c r="BL976" s="98" t="s">
        <v>905</v>
      </c>
      <c r="BM976" s="104">
        <v>64135</v>
      </c>
      <c r="BN976" s="40">
        <v>0.99545289473020104</v>
      </c>
      <c r="BO976" s="47">
        <v>8.9245225130358999E-2</v>
      </c>
    </row>
    <row r="977" spans="1:67" ht="15.6" x14ac:dyDescent="0.3">
      <c r="A977" s="6" t="s">
        <v>1022</v>
      </c>
      <c r="B977" s="7">
        <v>953</v>
      </c>
      <c r="C977" s="8">
        <v>1.2128062949240499</v>
      </c>
      <c r="D977" s="9">
        <v>5.66485554948023E-2</v>
      </c>
      <c r="F977" s="6" t="s">
        <v>1871</v>
      </c>
      <c r="G977" s="7">
        <v>100506443</v>
      </c>
      <c r="H977" s="8">
        <v>0.62478907408919604</v>
      </c>
      <c r="I977" s="9">
        <v>7.4381121252932697E-2</v>
      </c>
      <c r="AI977" s="2" t="s">
        <v>6258</v>
      </c>
      <c r="AJ977" s="54">
        <v>10527</v>
      </c>
      <c r="AK977" s="4">
        <v>-1.0023488873959714</v>
      </c>
      <c r="AL977" s="46">
        <v>3.4979634000000003E-2</v>
      </c>
      <c r="AU977" s="6" t="s">
        <v>6067</v>
      </c>
      <c r="AV977" s="53">
        <v>6431</v>
      </c>
      <c r="AW977" s="8">
        <v>1.6935935596638767</v>
      </c>
      <c r="AX977" s="47">
        <v>0</v>
      </c>
      <c r="AZ977" s="43" t="s">
        <v>11994</v>
      </c>
      <c r="BA977" s="7">
        <v>58489</v>
      </c>
      <c r="BB977" s="40">
        <v>1.446932099916054</v>
      </c>
      <c r="BC977" s="47">
        <v>8.3658769999999999E-4</v>
      </c>
      <c r="BE977" s="76" t="s">
        <v>7353</v>
      </c>
      <c r="BF977" s="77">
        <v>54953</v>
      </c>
      <c r="BG977" s="92">
        <v>1.3036100983067995</v>
      </c>
      <c r="BH977" s="79">
        <v>0</v>
      </c>
      <c r="BI977" s="78">
        <v>1.6183570739113504</v>
      </c>
      <c r="BJ977" s="79">
        <v>0</v>
      </c>
      <c r="BL977" s="98" t="s">
        <v>6333</v>
      </c>
      <c r="BM977" s="104">
        <v>4299</v>
      </c>
      <c r="BN977" s="40">
        <v>1.07092791728931</v>
      </c>
      <c r="BO977" s="47">
        <v>8.9245225130358999E-2</v>
      </c>
    </row>
    <row r="978" spans="1:67" ht="15.6" x14ac:dyDescent="0.3">
      <c r="A978" s="6" t="s">
        <v>1023</v>
      </c>
      <c r="B978" s="7">
        <v>196383</v>
      </c>
      <c r="C978" s="8">
        <v>1.2167223072905</v>
      </c>
      <c r="D978" s="9">
        <v>5.3226876259302502E-2</v>
      </c>
      <c r="F978" s="6" t="s">
        <v>1872</v>
      </c>
      <c r="G978" s="7">
        <v>283440</v>
      </c>
      <c r="H978" s="8">
        <v>0.62483773877335702</v>
      </c>
      <c r="I978" s="9">
        <v>9.5626353667680505E-2</v>
      </c>
      <c r="AI978" s="2" t="s">
        <v>13670</v>
      </c>
      <c r="AJ978" s="54">
        <v>9551</v>
      </c>
      <c r="AK978" s="4">
        <v>-1.0022659441489985</v>
      </c>
      <c r="AL978" s="46">
        <v>1.4160459E-2</v>
      </c>
      <c r="AU978" s="6" t="s">
        <v>6068</v>
      </c>
      <c r="AV978" s="53">
        <v>8775</v>
      </c>
      <c r="AW978" s="8">
        <v>1.6935653264683015</v>
      </c>
      <c r="AX978" s="47">
        <v>0</v>
      </c>
      <c r="AZ978" s="43" t="s">
        <v>4103</v>
      </c>
      <c r="BA978" s="7">
        <v>1803</v>
      </c>
      <c r="BB978" s="40">
        <v>1.5426018779418076</v>
      </c>
      <c r="BC978" s="47">
        <v>8.3658769999999999E-4</v>
      </c>
      <c r="BE978" s="76" t="s">
        <v>3855</v>
      </c>
      <c r="BF978" s="77">
        <v>351</v>
      </c>
      <c r="BG978" s="92">
        <v>1.1504313879882899</v>
      </c>
      <c r="BH978" s="79">
        <v>0</v>
      </c>
      <c r="BI978" s="78">
        <v>1.6199784737871288</v>
      </c>
      <c r="BJ978" s="79">
        <v>0</v>
      </c>
      <c r="BL978" s="98" t="s">
        <v>758</v>
      </c>
      <c r="BM978" s="104">
        <v>643220</v>
      </c>
      <c r="BN978" s="40">
        <v>0.81295564390600294</v>
      </c>
      <c r="BO978" s="47">
        <v>8.9366971371323503E-2</v>
      </c>
    </row>
    <row r="979" spans="1:67" ht="15.6" x14ac:dyDescent="0.3">
      <c r="A979" s="6" t="s">
        <v>1024</v>
      </c>
      <c r="B979" s="7">
        <v>1435</v>
      </c>
      <c r="C979" s="8">
        <v>1.2184940581978601</v>
      </c>
      <c r="D979" s="9">
        <v>6.2018312579869297E-2</v>
      </c>
      <c r="F979" s="6" t="s">
        <v>1873</v>
      </c>
      <c r="G979" s="7">
        <v>101927171</v>
      </c>
      <c r="H979" s="8">
        <v>0.62495518019045504</v>
      </c>
      <c r="I979" s="9">
        <v>7.3872958269100494E-2</v>
      </c>
      <c r="AI979" s="2" t="s">
        <v>11891</v>
      </c>
      <c r="AJ979" s="54">
        <v>10951</v>
      </c>
      <c r="AK979" s="4">
        <v>-1.0022395015727197</v>
      </c>
      <c r="AL979" s="46">
        <v>4.9871387000000003E-2</v>
      </c>
      <c r="AU979" s="6" t="s">
        <v>6069</v>
      </c>
      <c r="AV979" s="53">
        <v>55832</v>
      </c>
      <c r="AW979" s="8">
        <v>1.6935392782907304</v>
      </c>
      <c r="AX979" s="47">
        <v>0</v>
      </c>
      <c r="AZ979" s="43" t="s">
        <v>9214</v>
      </c>
      <c r="BA979" s="7">
        <v>9114</v>
      </c>
      <c r="BB979" s="40">
        <v>1.2921530683143694</v>
      </c>
      <c r="BC979" s="47">
        <v>8.4789290000000003E-4</v>
      </c>
      <c r="BE979" s="76" t="s">
        <v>971</v>
      </c>
      <c r="BF979" s="77">
        <v>144568</v>
      </c>
      <c r="BG979" s="92">
        <v>1.4830765669800681</v>
      </c>
      <c r="BH979" s="79">
        <v>0</v>
      </c>
      <c r="BI979" s="78">
        <v>1.6209858057504396</v>
      </c>
      <c r="BJ979" s="79">
        <v>7.3580469999999997E-4</v>
      </c>
      <c r="BL979" s="98" t="s">
        <v>13018</v>
      </c>
      <c r="BM979" s="104">
        <v>79491</v>
      </c>
      <c r="BN979" s="40">
        <v>0.69810411719237697</v>
      </c>
      <c r="BO979" s="47">
        <v>8.9379622458918895E-2</v>
      </c>
    </row>
    <row r="980" spans="1:67" ht="15.6" x14ac:dyDescent="0.3">
      <c r="A980" s="6" t="s">
        <v>1025</v>
      </c>
      <c r="B980" s="7">
        <v>7409</v>
      </c>
      <c r="C980" s="8">
        <v>1.2304114891966</v>
      </c>
      <c r="D980" s="9">
        <v>3.3846763146806499E-2</v>
      </c>
      <c r="F980" s="6" t="s">
        <v>1874</v>
      </c>
      <c r="G980" s="7">
        <v>100506377</v>
      </c>
      <c r="H980" s="8">
        <v>0.62507218887883997</v>
      </c>
      <c r="I980" s="9">
        <v>9.7801453610000505E-2</v>
      </c>
      <c r="AI980" s="2" t="s">
        <v>7437</v>
      </c>
      <c r="AJ980" s="54">
        <v>375056</v>
      </c>
      <c r="AK980" s="4">
        <v>-1.002164135664853</v>
      </c>
      <c r="AL980" s="46">
        <v>3.8208656000000001E-2</v>
      </c>
      <c r="AU980" s="6" t="s">
        <v>6070</v>
      </c>
      <c r="AV980" s="53">
        <v>23394</v>
      </c>
      <c r="AW980" s="8">
        <v>1.6935200094731868</v>
      </c>
      <c r="AX980" s="47">
        <v>0</v>
      </c>
      <c r="AZ980" s="43" t="s">
        <v>10005</v>
      </c>
      <c r="BA980" s="7">
        <v>57337</v>
      </c>
      <c r="BB980" s="40">
        <v>1.3173881845250213</v>
      </c>
      <c r="BC980" s="47">
        <v>8.4789290000000003E-4</v>
      </c>
      <c r="BE980" s="76" t="s">
        <v>9055</v>
      </c>
      <c r="BF980" s="77">
        <v>25878</v>
      </c>
      <c r="BG980" s="92">
        <v>1.3312165547856494</v>
      </c>
      <c r="BH980" s="79">
        <v>0</v>
      </c>
      <c r="BI980" s="78">
        <v>1.6262345048062654</v>
      </c>
      <c r="BJ980" s="79">
        <v>5.2445653999999998E-4</v>
      </c>
      <c r="BL980" s="98" t="s">
        <v>13019</v>
      </c>
      <c r="BM980" s="104">
        <v>6987</v>
      </c>
      <c r="BN980" s="40">
        <v>0.71698837418959105</v>
      </c>
      <c r="BO980" s="47">
        <v>8.9444203070303901E-2</v>
      </c>
    </row>
    <row r="981" spans="1:67" ht="15.6" x14ac:dyDescent="0.3">
      <c r="A981" s="6" t="s">
        <v>1026</v>
      </c>
      <c r="B981" s="7">
        <v>3134</v>
      </c>
      <c r="C981" s="8">
        <v>1.2456675395202399</v>
      </c>
      <c r="D981" s="9">
        <v>4.7397330041633198E-2</v>
      </c>
      <c r="F981" s="6" t="s">
        <v>1875</v>
      </c>
      <c r="G981" s="7">
        <v>647415</v>
      </c>
      <c r="H981" s="8">
        <v>0.62512358552107405</v>
      </c>
      <c r="I981" s="9">
        <v>7.7402573057002197E-2</v>
      </c>
      <c r="AI981" s="2" t="s">
        <v>10671</v>
      </c>
      <c r="AJ981" s="54">
        <v>55216</v>
      </c>
      <c r="AK981" s="4">
        <v>-1.0020236731358474</v>
      </c>
      <c r="AL981" s="46">
        <v>8.641916999999999E-2</v>
      </c>
      <c r="AU981" s="6" t="s">
        <v>6071</v>
      </c>
      <c r="AV981" s="53">
        <v>967</v>
      </c>
      <c r="AW981" s="8">
        <v>1.6934377126681464</v>
      </c>
      <c r="AX981" s="47">
        <v>0</v>
      </c>
      <c r="AZ981" s="43" t="s">
        <v>11995</v>
      </c>
      <c r="BA981" s="7">
        <v>55830</v>
      </c>
      <c r="BB981" s="40">
        <v>1.3384163704704435</v>
      </c>
      <c r="BC981" s="47">
        <v>8.4789290000000003E-4</v>
      </c>
      <c r="BE981" s="76" t="s">
        <v>6008</v>
      </c>
      <c r="BF981" s="77">
        <v>1964</v>
      </c>
      <c r="BG981" s="92">
        <v>1.2082998715487359</v>
      </c>
      <c r="BH981" s="79">
        <v>0</v>
      </c>
      <c r="BI981" s="78">
        <v>1.6280171774841306</v>
      </c>
      <c r="BJ981" s="79">
        <v>5.0823624999999999E-4</v>
      </c>
      <c r="BL981" s="97" t="s">
        <v>13020</v>
      </c>
      <c r="BM981" s="105">
        <v>374654</v>
      </c>
      <c r="BN981" s="39">
        <v>-0.90219372966754396</v>
      </c>
      <c r="BO981" s="46">
        <v>8.9464501284445705E-2</v>
      </c>
    </row>
    <row r="982" spans="1:67" ht="15.6" x14ac:dyDescent="0.3">
      <c r="A982" s="6" t="s">
        <v>1027</v>
      </c>
      <c r="B982" s="7">
        <v>5328</v>
      </c>
      <c r="C982" s="8">
        <v>1.26453829121172</v>
      </c>
      <c r="D982" s="9">
        <v>6.2018312579869297E-2</v>
      </c>
      <c r="F982" s="6" t="s">
        <v>1876</v>
      </c>
      <c r="G982" s="7">
        <v>64839</v>
      </c>
      <c r="H982" s="8">
        <v>0.62515295613808397</v>
      </c>
      <c r="I982" s="9">
        <v>9.3502496431474499E-2</v>
      </c>
      <c r="AI982" s="2" t="s">
        <v>12081</v>
      </c>
      <c r="AJ982" s="54">
        <v>285195</v>
      </c>
      <c r="AK982" s="4">
        <v>-1.0014941936967956</v>
      </c>
      <c r="AL982" s="46">
        <v>3.1449943000000001E-2</v>
      </c>
      <c r="AU982" s="6" t="s">
        <v>6072</v>
      </c>
      <c r="AV982" s="53">
        <v>1615</v>
      </c>
      <c r="AW982" s="8">
        <v>1.6933977446128918</v>
      </c>
      <c r="AX982" s="47">
        <v>0</v>
      </c>
      <c r="AZ982" s="43" t="s">
        <v>11996</v>
      </c>
      <c r="BA982" s="7">
        <v>2734</v>
      </c>
      <c r="BB982" s="40">
        <v>1.347996219506981</v>
      </c>
      <c r="BC982" s="47">
        <v>8.4789290000000003E-4</v>
      </c>
      <c r="BE982" s="76" t="s">
        <v>8772</v>
      </c>
      <c r="BF982" s="77">
        <v>345778</v>
      </c>
      <c r="BG982" s="92">
        <v>1.2588065305390097</v>
      </c>
      <c r="BH982" s="79">
        <v>0</v>
      </c>
      <c r="BI982" s="78">
        <v>1.628483720834178</v>
      </c>
      <c r="BJ982" s="79">
        <v>0</v>
      </c>
      <c r="BL982" s="98" t="s">
        <v>13022</v>
      </c>
      <c r="BM982" s="104">
        <v>81078</v>
      </c>
      <c r="BN982" s="40">
        <v>0.68264073005977099</v>
      </c>
      <c r="BO982" s="47">
        <v>8.9464501284445705E-2</v>
      </c>
    </row>
    <row r="983" spans="1:67" ht="15.6" x14ac:dyDescent="0.3">
      <c r="A983" s="6" t="s">
        <v>1028</v>
      </c>
      <c r="B983" s="7">
        <v>5604</v>
      </c>
      <c r="C983" s="8">
        <v>1.2763601035842</v>
      </c>
      <c r="D983" s="9">
        <v>6.2018312579869297E-2</v>
      </c>
      <c r="F983" s="6" t="s">
        <v>1877</v>
      </c>
      <c r="G983" s="7">
        <v>100533671</v>
      </c>
      <c r="H983" s="8">
        <v>0.62518382568363895</v>
      </c>
      <c r="I983" s="9">
        <v>6.6130807911357004E-2</v>
      </c>
      <c r="AI983" s="2" t="s">
        <v>2071</v>
      </c>
      <c r="AJ983" s="54">
        <v>375295</v>
      </c>
      <c r="AK983" s="4">
        <v>-1.0012288337466004</v>
      </c>
      <c r="AL983" s="46">
        <v>4.2077690000000001E-2</v>
      </c>
      <c r="AU983" s="6" t="s">
        <v>6073</v>
      </c>
      <c r="AV983" s="53">
        <v>4514</v>
      </c>
      <c r="AW983" s="8">
        <v>1.6933883769397697</v>
      </c>
      <c r="AX983" s="47">
        <v>0</v>
      </c>
      <c r="AZ983" s="43" t="s">
        <v>11997</v>
      </c>
      <c r="BA983" s="7">
        <v>29015</v>
      </c>
      <c r="BB983" s="40">
        <v>1.3705348130336832</v>
      </c>
      <c r="BC983" s="47">
        <v>8.4789290000000003E-4</v>
      </c>
      <c r="BE983" s="76" t="s">
        <v>7483</v>
      </c>
      <c r="BF983" s="77">
        <v>3854</v>
      </c>
      <c r="BG983" s="92">
        <v>1.1687235378252305</v>
      </c>
      <c r="BH983" s="79">
        <v>0</v>
      </c>
      <c r="BI983" s="78">
        <v>1.6296051036289427</v>
      </c>
      <c r="BJ983" s="79">
        <v>6.0648929999999998E-4</v>
      </c>
      <c r="BL983" s="98" t="s">
        <v>13021</v>
      </c>
      <c r="BM983" s="104">
        <v>388512</v>
      </c>
      <c r="BN983" s="40">
        <v>0.89580571193232905</v>
      </c>
      <c r="BO983" s="47">
        <v>8.9464501284445705E-2</v>
      </c>
    </row>
    <row r="984" spans="1:67" ht="15.6" x14ac:dyDescent="0.3">
      <c r="A984" s="6" t="s">
        <v>1029</v>
      </c>
      <c r="B984" s="7">
        <v>2354</v>
      </c>
      <c r="C984" s="8">
        <v>1.32760417129326</v>
      </c>
      <c r="D984" s="9">
        <v>4.7397330041633198E-2</v>
      </c>
      <c r="F984" s="6" t="s">
        <v>799</v>
      </c>
      <c r="G984" s="7">
        <v>647569</v>
      </c>
      <c r="H984" s="8">
        <v>0.62548593199392799</v>
      </c>
      <c r="I984" s="9">
        <v>9.0665090788491998E-2</v>
      </c>
      <c r="AI984" s="2" t="s">
        <v>6439</v>
      </c>
      <c r="AJ984" s="54">
        <v>6729</v>
      </c>
      <c r="AK984" s="4">
        <v>-1.0001028389677391</v>
      </c>
      <c r="AL984" s="46">
        <v>2.2265418000000002E-2</v>
      </c>
      <c r="AU984" s="6" t="s">
        <v>6074</v>
      </c>
      <c r="AV984" s="53">
        <v>153527</v>
      </c>
      <c r="AW984" s="8">
        <v>1.6932752909436477</v>
      </c>
      <c r="AX984" s="47">
        <v>0</v>
      </c>
      <c r="AZ984" s="43" t="s">
        <v>8359</v>
      </c>
      <c r="BA984" s="7">
        <v>3842</v>
      </c>
      <c r="BB984" s="40">
        <v>1.409229725478975</v>
      </c>
      <c r="BC984" s="47">
        <v>8.4789290000000003E-4</v>
      </c>
      <c r="BE984" s="76" t="s">
        <v>4733</v>
      </c>
      <c r="BF984" s="77">
        <v>966</v>
      </c>
      <c r="BG984" s="92">
        <v>1.2823079547441179</v>
      </c>
      <c r="BH984" s="79">
        <v>0</v>
      </c>
      <c r="BI984" s="78">
        <v>1.6309123294428336</v>
      </c>
      <c r="BJ984" s="79">
        <v>0</v>
      </c>
      <c r="BL984" s="97" t="s">
        <v>13024</v>
      </c>
      <c r="BM984" s="105">
        <v>55172</v>
      </c>
      <c r="BN984" s="39">
        <v>-0.99589034406277599</v>
      </c>
      <c r="BO984" s="46">
        <v>8.9517516130070807E-2</v>
      </c>
    </row>
    <row r="985" spans="1:67" ht="15.6" x14ac:dyDescent="0.3">
      <c r="A985" s="6" t="s">
        <v>1030</v>
      </c>
      <c r="B985" s="7">
        <v>5329</v>
      </c>
      <c r="C985" s="8">
        <v>1.3693772711107499</v>
      </c>
      <c r="D985" s="9">
        <v>4.7397330041633198E-2</v>
      </c>
      <c r="F985" s="6" t="s">
        <v>1878</v>
      </c>
      <c r="G985" s="7">
        <v>26220</v>
      </c>
      <c r="H985" s="8">
        <v>0.62554472927101201</v>
      </c>
      <c r="I985" s="9">
        <v>7.7290801690865593E-2</v>
      </c>
      <c r="AI985" s="2" t="s">
        <v>7241</v>
      </c>
      <c r="AJ985" s="54">
        <v>140609</v>
      </c>
      <c r="AK985" s="4">
        <v>-0.99984275481025053</v>
      </c>
      <c r="AL985" s="46">
        <v>3.4163939999999997E-2</v>
      </c>
      <c r="AU985" s="6" t="s">
        <v>6075</v>
      </c>
      <c r="AV985" s="53">
        <v>10971</v>
      </c>
      <c r="AW985" s="8">
        <v>1.6929864910955519</v>
      </c>
      <c r="AX985" s="47">
        <v>0</v>
      </c>
      <c r="AZ985" s="42" t="s">
        <v>11998</v>
      </c>
      <c r="BA985" s="3">
        <v>100423020</v>
      </c>
      <c r="BB985" s="39">
        <v>-2.7977083195245931</v>
      </c>
      <c r="BC985" s="46">
        <v>8.5418919999999995E-4</v>
      </c>
      <c r="BE985" s="76" t="s">
        <v>9093</v>
      </c>
      <c r="BF985" s="77">
        <v>132299</v>
      </c>
      <c r="BG985" s="92">
        <v>1.1838702504735659</v>
      </c>
      <c r="BH985" s="79">
        <v>0</v>
      </c>
      <c r="BI985" s="78">
        <v>1.6319703380316939</v>
      </c>
      <c r="BJ985" s="79">
        <v>6.9295670000000002E-4</v>
      </c>
      <c r="BL985" s="98" t="s">
        <v>774</v>
      </c>
      <c r="BM985" s="104">
        <v>101447996</v>
      </c>
      <c r="BN985" s="40">
        <v>0.63008099952042096</v>
      </c>
      <c r="BO985" s="47">
        <v>8.9517516130070807E-2</v>
      </c>
    </row>
    <row r="986" spans="1:67" ht="16.2" thickBot="1" x14ac:dyDescent="0.35">
      <c r="A986" s="10" t="s">
        <v>1031</v>
      </c>
      <c r="B986" s="11">
        <v>971</v>
      </c>
      <c r="C986" s="12">
        <v>1.47833637143801</v>
      </c>
      <c r="D986" s="13">
        <v>1.8606355735025101E-2</v>
      </c>
      <c r="F986" s="6" t="s">
        <v>442</v>
      </c>
      <c r="G986" s="7">
        <v>102723557</v>
      </c>
      <c r="H986" s="8">
        <v>0.62557798141449705</v>
      </c>
      <c r="I986" s="9">
        <v>8.8563161371241095E-2</v>
      </c>
      <c r="AI986" s="2" t="s">
        <v>9342</v>
      </c>
      <c r="AJ986" s="54">
        <v>51726</v>
      </c>
      <c r="AK986" s="4">
        <v>-0.9980932963385013</v>
      </c>
      <c r="AL986" s="46">
        <v>3.8208656000000001E-2</v>
      </c>
      <c r="AU986" s="6" t="s">
        <v>6076</v>
      </c>
      <c r="AV986" s="53">
        <v>23211</v>
      </c>
      <c r="AW986" s="8">
        <v>1.6929455288582211</v>
      </c>
      <c r="AX986" s="47">
        <v>0</v>
      </c>
      <c r="AZ986" s="42" t="s">
        <v>11999</v>
      </c>
      <c r="BA986" s="3">
        <v>677771</v>
      </c>
      <c r="BB986" s="39">
        <v>-1.9989847000348835</v>
      </c>
      <c r="BC986" s="46">
        <v>8.5418919999999995E-4</v>
      </c>
      <c r="BE986" s="76" t="s">
        <v>5913</v>
      </c>
      <c r="BF986" s="77">
        <v>9556</v>
      </c>
      <c r="BG986" s="92">
        <v>1.2690090813828914</v>
      </c>
      <c r="BH986" s="79">
        <v>0</v>
      </c>
      <c r="BI986" s="78">
        <v>1.6367905310827078</v>
      </c>
      <c r="BJ986" s="79">
        <v>6.5983249999999991E-4</v>
      </c>
      <c r="BL986" s="98" t="s">
        <v>13023</v>
      </c>
      <c r="BM986" s="104">
        <v>147093</v>
      </c>
      <c r="BN986" s="40">
        <v>1.0029737560860601</v>
      </c>
      <c r="BO986" s="47">
        <v>8.9517516130070807E-2</v>
      </c>
    </row>
    <row r="987" spans="1:67" ht="15.6" x14ac:dyDescent="0.3">
      <c r="F987" s="6" t="s">
        <v>1879</v>
      </c>
      <c r="G987" s="7">
        <v>4922</v>
      </c>
      <c r="H987" s="8">
        <v>0.62558263232414102</v>
      </c>
      <c r="I987" s="9">
        <v>8.4786155523628295E-2</v>
      </c>
      <c r="AI987" s="2" t="s">
        <v>6378</v>
      </c>
      <c r="AJ987" s="54">
        <v>100128731</v>
      </c>
      <c r="AK987" s="4">
        <v>-0.99719092392159803</v>
      </c>
      <c r="AL987" s="46">
        <v>1.7875395000000002E-2</v>
      </c>
      <c r="AU987" s="6" t="s">
        <v>6077</v>
      </c>
      <c r="AV987" s="53">
        <v>140775</v>
      </c>
      <c r="AW987" s="8">
        <v>1.6929287509612181</v>
      </c>
      <c r="AX987" s="47">
        <v>0</v>
      </c>
      <c r="AZ987" s="43" t="s">
        <v>9834</v>
      </c>
      <c r="BA987" s="7">
        <v>80167</v>
      </c>
      <c r="BB987" s="40">
        <v>1.2474477907449313</v>
      </c>
      <c r="BC987" s="47">
        <v>8.5418919999999995E-4</v>
      </c>
      <c r="BE987" s="76" t="s">
        <v>8360</v>
      </c>
      <c r="BF987" s="77">
        <v>11222</v>
      </c>
      <c r="BG987" s="92">
        <v>1.0964748676518941</v>
      </c>
      <c r="BH987" s="79">
        <v>0</v>
      </c>
      <c r="BI987" s="78">
        <v>1.6402761761977771</v>
      </c>
      <c r="BJ987" s="79">
        <v>0</v>
      </c>
      <c r="BL987" s="98" t="s">
        <v>859</v>
      </c>
      <c r="BM987" s="104">
        <v>403251</v>
      </c>
      <c r="BN987" s="40">
        <v>0.78266810007274401</v>
      </c>
      <c r="BO987" s="47">
        <v>8.9759776195713195E-2</v>
      </c>
    </row>
    <row r="988" spans="1:67" ht="15.6" x14ac:dyDescent="0.3">
      <c r="F988" s="6" t="s">
        <v>1880</v>
      </c>
      <c r="G988" s="7">
        <v>442253</v>
      </c>
      <c r="H988" s="8">
        <v>0.62560552051462703</v>
      </c>
      <c r="I988" s="9">
        <v>7.9731626732698194E-2</v>
      </c>
      <c r="AI988" s="2" t="s">
        <v>12518</v>
      </c>
      <c r="AJ988" s="54">
        <v>2213</v>
      </c>
      <c r="AK988" s="4">
        <v>-0.99591534344454413</v>
      </c>
      <c r="AL988" s="46">
        <v>6.420315E-2</v>
      </c>
      <c r="AU988" s="6" t="s">
        <v>6078</v>
      </c>
      <c r="AV988" s="53">
        <v>387</v>
      </c>
      <c r="AW988" s="8">
        <v>1.6928966225287805</v>
      </c>
      <c r="AX988" s="47">
        <v>0</v>
      </c>
      <c r="AZ988" s="43" t="s">
        <v>8820</v>
      </c>
      <c r="BA988" s="7">
        <v>55602</v>
      </c>
      <c r="BB988" s="40">
        <v>1.3388014772880756</v>
      </c>
      <c r="BC988" s="47">
        <v>8.5418919999999995E-4</v>
      </c>
      <c r="BE988" s="76" t="s">
        <v>5492</v>
      </c>
      <c r="BF988" s="77">
        <v>25949</v>
      </c>
      <c r="BG988" s="92">
        <v>1.1016371684202972</v>
      </c>
      <c r="BH988" s="79">
        <v>0</v>
      </c>
      <c r="BI988" s="78">
        <v>1.6418143823977851</v>
      </c>
      <c r="BJ988" s="79">
        <v>0</v>
      </c>
      <c r="BL988" s="98" t="s">
        <v>13027</v>
      </c>
      <c r="BM988" s="104">
        <v>100419949</v>
      </c>
      <c r="BN988" s="40">
        <v>0.70554233366809105</v>
      </c>
      <c r="BO988" s="47">
        <v>8.9892444847050099E-2</v>
      </c>
    </row>
    <row r="989" spans="1:67" ht="15.6" x14ac:dyDescent="0.3">
      <c r="F989" s="6" t="s">
        <v>1881</v>
      </c>
      <c r="G989" s="7">
        <v>100129428</v>
      </c>
      <c r="H989" s="8">
        <v>0.62574859327407595</v>
      </c>
      <c r="I989" s="9">
        <v>9.8111256727847804E-2</v>
      </c>
      <c r="AI989" s="2" t="s">
        <v>8997</v>
      </c>
      <c r="AJ989" s="54">
        <v>4594</v>
      </c>
      <c r="AK989" s="4">
        <v>-0.99529842412171221</v>
      </c>
      <c r="AL989" s="46">
        <v>4.9871387000000003E-2</v>
      </c>
      <c r="AU989" s="6" t="s">
        <v>6079</v>
      </c>
      <c r="AV989" s="53">
        <v>4363</v>
      </c>
      <c r="AW989" s="8">
        <v>1.6926189048817684</v>
      </c>
      <c r="AX989" s="47">
        <v>0</v>
      </c>
      <c r="AZ989" s="43" t="s">
        <v>7799</v>
      </c>
      <c r="BA989" s="7">
        <v>23473</v>
      </c>
      <c r="BB989" s="40">
        <v>1.3579869714150077</v>
      </c>
      <c r="BC989" s="47">
        <v>8.5418919999999995E-4</v>
      </c>
      <c r="BE989" s="76" t="s">
        <v>6635</v>
      </c>
      <c r="BF989" s="77">
        <v>10956</v>
      </c>
      <c r="BG989" s="92">
        <v>1.2589906405210491</v>
      </c>
      <c r="BH989" s="79">
        <v>0</v>
      </c>
      <c r="BI989" s="78">
        <v>1.64678762816499</v>
      </c>
      <c r="BJ989" s="79">
        <v>0</v>
      </c>
      <c r="BL989" s="98" t="s">
        <v>13026</v>
      </c>
      <c r="BM989" s="104">
        <v>729564</v>
      </c>
      <c r="BN989" s="40">
        <v>0.76468674933750203</v>
      </c>
      <c r="BO989" s="47">
        <v>8.9892444847050099E-2</v>
      </c>
    </row>
    <row r="990" spans="1:67" ht="15.6" x14ac:dyDescent="0.3">
      <c r="F990" s="6" t="s">
        <v>1882</v>
      </c>
      <c r="G990" s="7">
        <v>9324</v>
      </c>
      <c r="H990" s="8">
        <v>0.62579510202878097</v>
      </c>
      <c r="I990" s="9">
        <v>8.2116794638585594E-2</v>
      </c>
      <c r="AI990" s="2" t="s">
        <v>13671</v>
      </c>
      <c r="AJ990" s="54">
        <v>57683</v>
      </c>
      <c r="AK990" s="4">
        <v>-0.99522019898169456</v>
      </c>
      <c r="AL990" s="46">
        <v>3.5238774E-2</v>
      </c>
      <c r="AU990" s="6" t="s">
        <v>6080</v>
      </c>
      <c r="AV990" s="53">
        <v>8165</v>
      </c>
      <c r="AW990" s="8">
        <v>1.6926078361255075</v>
      </c>
      <c r="AX990" s="47">
        <v>0</v>
      </c>
      <c r="AZ990" s="43" t="s">
        <v>7492</v>
      </c>
      <c r="BA990" s="7">
        <v>6885</v>
      </c>
      <c r="BB990" s="40">
        <v>1.3826059472773986</v>
      </c>
      <c r="BC990" s="47">
        <v>8.5418919999999995E-4</v>
      </c>
      <c r="BE990" s="76" t="s">
        <v>8862</v>
      </c>
      <c r="BF990" s="77">
        <v>10260</v>
      </c>
      <c r="BG990" s="92">
        <v>1.012379734227107</v>
      </c>
      <c r="BH990" s="79">
        <v>0</v>
      </c>
      <c r="BI990" s="78">
        <v>1.6497098576616516</v>
      </c>
      <c r="BJ990" s="79">
        <v>0</v>
      </c>
      <c r="BL990" s="98" t="s">
        <v>13025</v>
      </c>
      <c r="BM990" s="104">
        <v>920</v>
      </c>
      <c r="BN990" s="40">
        <v>1.0047795858025499</v>
      </c>
      <c r="BO990" s="47">
        <v>8.9892444847050099E-2</v>
      </c>
    </row>
    <row r="991" spans="1:67" ht="15.6" x14ac:dyDescent="0.3">
      <c r="F991" s="6" t="s">
        <v>1883</v>
      </c>
      <c r="G991" s="7">
        <v>107075120</v>
      </c>
      <c r="H991" s="8">
        <v>0.62580950507609401</v>
      </c>
      <c r="I991" s="9">
        <v>7.6520131289833995E-2</v>
      </c>
      <c r="AI991" s="2" t="s">
        <v>9862</v>
      </c>
      <c r="AJ991" s="54">
        <v>90861</v>
      </c>
      <c r="AK991" s="4">
        <v>-0.99449469038079774</v>
      </c>
      <c r="AL991" s="46">
        <v>6.8564234000000002E-2</v>
      </c>
      <c r="AU991" s="6" t="s">
        <v>6081</v>
      </c>
      <c r="AV991" s="53">
        <v>9632</v>
      </c>
      <c r="AW991" s="8">
        <v>1.6924409911168306</v>
      </c>
      <c r="AX991" s="47">
        <v>0</v>
      </c>
      <c r="AZ991" s="43" t="s">
        <v>5540</v>
      </c>
      <c r="BA991" s="7">
        <v>1968</v>
      </c>
      <c r="BB991" s="40">
        <v>1.4176544994179361</v>
      </c>
      <c r="BC991" s="47">
        <v>8.5418919999999995E-4</v>
      </c>
      <c r="BE991" s="76" t="s">
        <v>7009</v>
      </c>
      <c r="BF991" s="77">
        <v>5692</v>
      </c>
      <c r="BG991" s="92">
        <v>1.4488696131432597</v>
      </c>
      <c r="BH991" s="79">
        <v>0</v>
      </c>
      <c r="BI991" s="78">
        <v>1.650513719724731</v>
      </c>
      <c r="BJ991" s="79">
        <v>0</v>
      </c>
      <c r="BL991" s="98" t="s">
        <v>12597</v>
      </c>
      <c r="BM991" s="104">
        <v>6280</v>
      </c>
      <c r="BN991" s="40">
        <v>1.0806303971165101</v>
      </c>
      <c r="BO991" s="47">
        <v>8.9892444847050099E-2</v>
      </c>
    </row>
    <row r="992" spans="1:67" ht="15.6" x14ac:dyDescent="0.3">
      <c r="F992" s="6" t="s">
        <v>1884</v>
      </c>
      <c r="G992" s="7">
        <v>118491</v>
      </c>
      <c r="H992" s="8">
        <v>0.62583396669638802</v>
      </c>
      <c r="I992" s="9">
        <v>8.8570833968057899E-2</v>
      </c>
      <c r="AI992" s="2" t="s">
        <v>10133</v>
      </c>
      <c r="AJ992" s="54">
        <v>114915</v>
      </c>
      <c r="AK992" s="4">
        <v>-0.99440139035933539</v>
      </c>
      <c r="AL992" s="46">
        <v>3.3672255999999998E-2</v>
      </c>
      <c r="AU992" s="6" t="s">
        <v>6082</v>
      </c>
      <c r="AV992" s="53">
        <v>7114</v>
      </c>
      <c r="AW992" s="8">
        <v>1.6916936118754975</v>
      </c>
      <c r="AX992" s="47">
        <v>0</v>
      </c>
      <c r="AZ992" s="43" t="s">
        <v>12000</v>
      </c>
      <c r="BA992" s="7">
        <v>521</v>
      </c>
      <c r="BB992" s="40">
        <v>1.6977405980507525</v>
      </c>
      <c r="BC992" s="47">
        <v>8.5418919999999995E-4</v>
      </c>
      <c r="BE992" s="76" t="s">
        <v>8393</v>
      </c>
      <c r="BF992" s="77">
        <v>483</v>
      </c>
      <c r="BG992" s="92">
        <v>1.3169258613279973</v>
      </c>
      <c r="BH992" s="79">
        <v>0</v>
      </c>
      <c r="BI992" s="78">
        <v>1.6505982260877119</v>
      </c>
      <c r="BJ992" s="79">
        <v>0</v>
      </c>
      <c r="BL992" s="98" t="s">
        <v>877</v>
      </c>
      <c r="BM992" s="104">
        <v>378805</v>
      </c>
      <c r="BN992" s="40">
        <v>1.0026408563728499</v>
      </c>
      <c r="BO992" s="47">
        <v>8.9947615232689501E-2</v>
      </c>
    </row>
    <row r="993" spans="6:67" ht="15.6" x14ac:dyDescent="0.3">
      <c r="F993" s="6" t="s">
        <v>756</v>
      </c>
      <c r="G993" s="7">
        <v>106479535</v>
      </c>
      <c r="H993" s="8">
        <v>0.62590048872174098</v>
      </c>
      <c r="I993" s="9">
        <v>7.7028082157899094E-2</v>
      </c>
      <c r="AI993" s="2" t="s">
        <v>13672</v>
      </c>
      <c r="AJ993" s="54">
        <v>400566</v>
      </c>
      <c r="AK993" s="4">
        <v>-0.99405066384949958</v>
      </c>
      <c r="AL993" s="46">
        <v>3.7717937999999999E-2</v>
      </c>
      <c r="AU993" s="6" t="s">
        <v>6083</v>
      </c>
      <c r="AV993" s="53">
        <v>60412</v>
      </c>
      <c r="AW993" s="8">
        <v>1.691503166742272</v>
      </c>
      <c r="AX993" s="47">
        <v>0</v>
      </c>
      <c r="AZ993" s="43" t="s">
        <v>5467</v>
      </c>
      <c r="BA993" s="7">
        <v>64746</v>
      </c>
      <c r="BB993" s="40">
        <v>1.1446579165686559</v>
      </c>
      <c r="BC993" s="47">
        <v>8.9325039999999997E-4</v>
      </c>
      <c r="BE993" s="76" t="s">
        <v>8946</v>
      </c>
      <c r="BF993" s="77">
        <v>6342</v>
      </c>
      <c r="BG993" s="92">
        <v>1.2061694571627462</v>
      </c>
      <c r="BH993" s="79">
        <v>0</v>
      </c>
      <c r="BI993" s="78">
        <v>1.6519985003893412</v>
      </c>
      <c r="BJ993" s="79">
        <v>0</v>
      </c>
      <c r="BL993" s="98" t="s">
        <v>13028</v>
      </c>
      <c r="BM993" s="104">
        <v>100996255</v>
      </c>
      <c r="BN993" s="40">
        <v>0.62094361093446204</v>
      </c>
      <c r="BO993" s="47">
        <v>9.0082796721862701E-2</v>
      </c>
    </row>
    <row r="994" spans="6:67" ht="15.6" x14ac:dyDescent="0.3">
      <c r="F994" s="6" t="s">
        <v>1885</v>
      </c>
      <c r="G994" s="7">
        <v>100130466</v>
      </c>
      <c r="H994" s="8">
        <v>0.62591600423314397</v>
      </c>
      <c r="I994" s="9">
        <v>6.5695262794102496E-2</v>
      </c>
      <c r="AI994" s="2" t="s">
        <v>13673</v>
      </c>
      <c r="AJ994" s="54">
        <v>6414</v>
      </c>
      <c r="AK994" s="4">
        <v>-0.9939800920248606</v>
      </c>
      <c r="AL994" s="46">
        <v>2.4692104000000003E-2</v>
      </c>
      <c r="AU994" s="6" t="s">
        <v>6084</v>
      </c>
      <c r="AV994" s="53">
        <v>80157</v>
      </c>
      <c r="AW994" s="8">
        <v>1.6914599289796166</v>
      </c>
      <c r="AX994" s="47">
        <v>0</v>
      </c>
      <c r="AZ994" s="43" t="s">
        <v>7432</v>
      </c>
      <c r="BA994" s="7">
        <v>8881</v>
      </c>
      <c r="BB994" s="40">
        <v>1.1483349119757207</v>
      </c>
      <c r="BC994" s="47">
        <v>8.9325039999999997E-4</v>
      </c>
      <c r="BE994" s="76" t="s">
        <v>6387</v>
      </c>
      <c r="BF994" s="77">
        <v>9528</v>
      </c>
      <c r="BG994" s="92">
        <v>1.2735429231966546</v>
      </c>
      <c r="BH994" s="79">
        <v>0</v>
      </c>
      <c r="BI994" s="78">
        <v>1.6535771386145064</v>
      </c>
      <c r="BJ994" s="79">
        <v>0</v>
      </c>
      <c r="BL994" s="98" t="s">
        <v>1770</v>
      </c>
      <c r="BM994" s="104">
        <v>100419705</v>
      </c>
      <c r="BN994" s="40">
        <v>0.67592945324601195</v>
      </c>
      <c r="BO994" s="47">
        <v>9.0082796721862701E-2</v>
      </c>
    </row>
    <row r="995" spans="6:67" ht="15.6" x14ac:dyDescent="0.3">
      <c r="F995" s="6" t="s">
        <v>1886</v>
      </c>
      <c r="G995" s="7">
        <v>100131825</v>
      </c>
      <c r="H995" s="8">
        <v>0.62591691551538997</v>
      </c>
      <c r="I995" s="9">
        <v>8.5067728213582397E-2</v>
      </c>
      <c r="AI995" s="2" t="s">
        <v>7406</v>
      </c>
      <c r="AJ995" s="54">
        <v>54534</v>
      </c>
      <c r="AK995" s="4">
        <v>-0.99347461019602501</v>
      </c>
      <c r="AL995" s="46">
        <v>8.2374439999999993E-2</v>
      </c>
      <c r="AU995" s="6" t="s">
        <v>6085</v>
      </c>
      <c r="AV995" s="53">
        <v>29789</v>
      </c>
      <c r="AW995" s="8">
        <v>1.6913471830986873</v>
      </c>
      <c r="AX995" s="47">
        <v>0</v>
      </c>
      <c r="AZ995" s="43" t="s">
        <v>5504</v>
      </c>
      <c r="BA995" s="7">
        <v>60313</v>
      </c>
      <c r="BB995" s="40">
        <v>1.1792952986826402</v>
      </c>
      <c r="BC995" s="47">
        <v>8.9325039999999997E-4</v>
      </c>
      <c r="BE995" s="76" t="s">
        <v>5048</v>
      </c>
      <c r="BF995" s="77">
        <v>2332</v>
      </c>
      <c r="BG995" s="92">
        <v>1.2246824270209433</v>
      </c>
      <c r="BH995" s="79">
        <v>0</v>
      </c>
      <c r="BI995" s="78">
        <v>1.6548384584486315</v>
      </c>
      <c r="BJ995" s="79">
        <v>0</v>
      </c>
      <c r="BL995" s="98" t="s">
        <v>4185</v>
      </c>
      <c r="BM995" s="104">
        <v>100422711</v>
      </c>
      <c r="BN995" s="40">
        <v>0.70069485897205297</v>
      </c>
      <c r="BO995" s="47">
        <v>9.0082796721862701E-2</v>
      </c>
    </row>
    <row r="996" spans="6:67" ht="15.6" x14ac:dyDescent="0.3">
      <c r="F996" s="6" t="s">
        <v>813</v>
      </c>
      <c r="G996" s="7">
        <v>100420414</v>
      </c>
      <c r="H996" s="8">
        <v>0.62593854288150397</v>
      </c>
      <c r="I996" s="9">
        <v>6.2106582496718701E-2</v>
      </c>
      <c r="AI996" s="2" t="s">
        <v>8555</v>
      </c>
      <c r="AJ996" s="54">
        <v>256356</v>
      </c>
      <c r="AK996" s="4">
        <v>-0.99334062041511062</v>
      </c>
      <c r="AL996" s="46">
        <v>8.3523300000000009E-2</v>
      </c>
      <c r="AU996" s="6" t="s">
        <v>6086</v>
      </c>
      <c r="AV996" s="53">
        <v>84632</v>
      </c>
      <c r="AW996" s="8">
        <v>1.6912593120338029</v>
      </c>
      <c r="AX996" s="47">
        <v>0</v>
      </c>
      <c r="AZ996" s="43" t="s">
        <v>8876</v>
      </c>
      <c r="BA996" s="7">
        <v>8545</v>
      </c>
      <c r="BB996" s="40">
        <v>1.1843281612627325</v>
      </c>
      <c r="BC996" s="47">
        <v>8.9325039999999997E-4</v>
      </c>
      <c r="BE996" s="76" t="s">
        <v>8741</v>
      </c>
      <c r="BF996" s="77">
        <v>8743</v>
      </c>
      <c r="BG996" s="92">
        <v>1.436536592785848</v>
      </c>
      <c r="BH996" s="79">
        <v>0</v>
      </c>
      <c r="BI996" s="78">
        <v>1.6550428297860118</v>
      </c>
      <c r="BJ996" s="79">
        <v>0</v>
      </c>
      <c r="BL996" s="98" t="s">
        <v>3724</v>
      </c>
      <c r="BM996" s="104">
        <v>56892</v>
      </c>
      <c r="BN996" s="40">
        <v>0.89459359553583895</v>
      </c>
      <c r="BO996" s="47">
        <v>9.0082796721862701E-2</v>
      </c>
    </row>
    <row r="997" spans="6:67" ht="15.6" x14ac:dyDescent="0.3">
      <c r="F997" s="6" t="s">
        <v>1887</v>
      </c>
      <c r="G997" s="7">
        <v>414189</v>
      </c>
      <c r="H997" s="8">
        <v>0.62598563009473496</v>
      </c>
      <c r="I997" s="9">
        <v>9.50823819804575E-2</v>
      </c>
      <c r="AI997" s="2" t="s">
        <v>6987</v>
      </c>
      <c r="AJ997" s="54">
        <v>3853</v>
      </c>
      <c r="AK997" s="4">
        <v>-0.99307440112247836</v>
      </c>
      <c r="AL997" s="46">
        <v>2.2682617000000002E-2</v>
      </c>
      <c r="AU997" s="6" t="s">
        <v>6087</v>
      </c>
      <c r="AV997" s="53">
        <v>2817</v>
      </c>
      <c r="AW997" s="8">
        <v>1.6911213968307384</v>
      </c>
      <c r="AX997" s="47">
        <v>0</v>
      </c>
      <c r="AZ997" s="43" t="s">
        <v>10422</v>
      </c>
      <c r="BA997" s="7">
        <v>10714</v>
      </c>
      <c r="BB997" s="40">
        <v>1.1870145371136782</v>
      </c>
      <c r="BC997" s="47">
        <v>8.9325039999999997E-4</v>
      </c>
      <c r="BE997" s="76" t="s">
        <v>5182</v>
      </c>
      <c r="BF997" s="77">
        <v>6731</v>
      </c>
      <c r="BG997" s="92">
        <v>1.3488499373347993</v>
      </c>
      <c r="BH997" s="79">
        <v>0</v>
      </c>
      <c r="BI997" s="78">
        <v>1.6597093707811776</v>
      </c>
      <c r="BJ997" s="79">
        <v>0</v>
      </c>
      <c r="BL997" s="98" t="s">
        <v>983</v>
      </c>
      <c r="BM997" s="104">
        <v>100144604</v>
      </c>
      <c r="BN997" s="40">
        <v>0.90727195123943805</v>
      </c>
      <c r="BO997" s="47">
        <v>9.0082796721862701E-2</v>
      </c>
    </row>
    <row r="998" spans="6:67" ht="15.6" x14ac:dyDescent="0.3">
      <c r="F998" s="6" t="s">
        <v>1888</v>
      </c>
      <c r="G998" s="7">
        <v>606</v>
      </c>
      <c r="H998" s="8">
        <v>0.62616887176897496</v>
      </c>
      <c r="I998" s="9">
        <v>8.6249557513876696E-2</v>
      </c>
      <c r="AI998" s="2" t="s">
        <v>8201</v>
      </c>
      <c r="AJ998" s="54">
        <v>80856</v>
      </c>
      <c r="AK998" s="4">
        <v>-0.9930648101036218</v>
      </c>
      <c r="AL998" s="46">
        <v>3.7717937999999999E-2</v>
      </c>
      <c r="AU998" s="6" t="s">
        <v>6088</v>
      </c>
      <c r="AV998" s="53">
        <v>55197</v>
      </c>
      <c r="AW998" s="8">
        <v>1.6909688124967994</v>
      </c>
      <c r="AX998" s="47">
        <v>0</v>
      </c>
      <c r="AZ998" s="43" t="s">
        <v>5218</v>
      </c>
      <c r="BA998" s="7">
        <v>8648</v>
      </c>
      <c r="BB998" s="40">
        <v>1.2011905093210438</v>
      </c>
      <c r="BC998" s="47">
        <v>8.9325039999999997E-4</v>
      </c>
      <c r="BE998" s="76" t="s">
        <v>7247</v>
      </c>
      <c r="BF998" s="77">
        <v>5230</v>
      </c>
      <c r="BG998" s="92">
        <v>1.135540517077106</v>
      </c>
      <c r="BH998" s="79">
        <v>0</v>
      </c>
      <c r="BI998" s="78">
        <v>1.6597697799674809</v>
      </c>
      <c r="BJ998" s="79">
        <v>0</v>
      </c>
      <c r="BL998" s="98" t="s">
        <v>10717</v>
      </c>
      <c r="BM998" s="104">
        <v>22949</v>
      </c>
      <c r="BN998" s="40">
        <v>0.95182114925850103</v>
      </c>
      <c r="BO998" s="47">
        <v>9.0082796721862701E-2</v>
      </c>
    </row>
    <row r="999" spans="6:67" ht="15.6" x14ac:dyDescent="0.3">
      <c r="F999" s="6" t="s">
        <v>1889</v>
      </c>
      <c r="G999" s="7">
        <v>400206</v>
      </c>
      <c r="H999" s="8">
        <v>0.62623219288127896</v>
      </c>
      <c r="I999" s="9">
        <v>8.7597706794356106E-2</v>
      </c>
      <c r="AI999" s="2" t="s">
        <v>11748</v>
      </c>
      <c r="AJ999" s="54">
        <v>6422</v>
      </c>
      <c r="AK999" s="4">
        <v>-0.99298865852824858</v>
      </c>
      <c r="AL999" s="46">
        <v>3.1117708999999997E-2</v>
      </c>
      <c r="AU999" s="6" t="s">
        <v>6089</v>
      </c>
      <c r="AV999" s="53">
        <v>84898</v>
      </c>
      <c r="AW999" s="8">
        <v>1.6908473590239692</v>
      </c>
      <c r="AX999" s="47">
        <v>0</v>
      </c>
      <c r="AZ999" s="43" t="s">
        <v>5854</v>
      </c>
      <c r="BA999" s="7">
        <v>1604</v>
      </c>
      <c r="BB999" s="40">
        <v>1.2779435778476831</v>
      </c>
      <c r="BC999" s="47">
        <v>8.9325039999999997E-4</v>
      </c>
      <c r="BE999" s="76" t="s">
        <v>9342</v>
      </c>
      <c r="BF999" s="77">
        <v>51726</v>
      </c>
      <c r="BG999" s="92">
        <v>1.422916181095182</v>
      </c>
      <c r="BH999" s="79">
        <v>0</v>
      </c>
      <c r="BI999" s="78">
        <v>1.6620423040652441</v>
      </c>
      <c r="BJ999" s="79">
        <v>0</v>
      </c>
      <c r="BL999" s="98" t="s">
        <v>4902</v>
      </c>
      <c r="BM999" s="104">
        <v>392100</v>
      </c>
      <c r="BN999" s="40">
        <v>0.73166992927333996</v>
      </c>
      <c r="BO999" s="47">
        <v>9.0122048286874298E-2</v>
      </c>
    </row>
    <row r="1000" spans="6:67" ht="15.6" x14ac:dyDescent="0.3">
      <c r="F1000" s="6" t="s">
        <v>1890</v>
      </c>
      <c r="G1000" s="7">
        <v>387837</v>
      </c>
      <c r="H1000" s="8">
        <v>0.62630322481801703</v>
      </c>
      <c r="I1000" s="9">
        <v>9.7483724559071297E-2</v>
      </c>
      <c r="AI1000" s="2" t="s">
        <v>11729</v>
      </c>
      <c r="AJ1000" s="54">
        <v>2182</v>
      </c>
      <c r="AK1000" s="4">
        <v>-0.99238711050366846</v>
      </c>
      <c r="AL1000" s="46">
        <v>3.5238774E-2</v>
      </c>
      <c r="AU1000" s="6" t="s">
        <v>6090</v>
      </c>
      <c r="AV1000" s="53">
        <v>10457</v>
      </c>
      <c r="AW1000" s="8">
        <v>1.690816792963485</v>
      </c>
      <c r="AX1000" s="47">
        <v>0</v>
      </c>
      <c r="AZ1000" s="43" t="s">
        <v>7754</v>
      </c>
      <c r="BA1000" s="7">
        <v>8301</v>
      </c>
      <c r="BB1000" s="40">
        <v>1.2793430371772718</v>
      </c>
      <c r="BC1000" s="47">
        <v>8.9325039999999997E-4</v>
      </c>
      <c r="BE1000" s="76" t="s">
        <v>9025</v>
      </c>
      <c r="BF1000" s="77">
        <v>25963</v>
      </c>
      <c r="BG1000" s="92">
        <v>1.3192375582041249</v>
      </c>
      <c r="BH1000" s="79">
        <v>0</v>
      </c>
      <c r="BI1000" s="78">
        <v>1.662387955990742</v>
      </c>
      <c r="BJ1000" s="79">
        <v>0</v>
      </c>
      <c r="BL1000" s="98" t="s">
        <v>350</v>
      </c>
      <c r="BM1000" s="104">
        <v>100689074</v>
      </c>
      <c r="BN1000" s="40">
        <v>0.59887147627439496</v>
      </c>
      <c r="BO1000" s="47">
        <v>9.0293414150995205E-2</v>
      </c>
    </row>
    <row r="1001" spans="6:67" ht="15.6" x14ac:dyDescent="0.3">
      <c r="F1001" s="6" t="s">
        <v>1891</v>
      </c>
      <c r="G1001" s="7">
        <v>106480848</v>
      </c>
      <c r="H1001" s="8">
        <v>0.62630945982872999</v>
      </c>
      <c r="I1001" s="9">
        <v>7.5230728522115098E-2</v>
      </c>
      <c r="AI1001" s="2" t="s">
        <v>12132</v>
      </c>
      <c r="AJ1001" s="54">
        <v>23420</v>
      </c>
      <c r="AK1001" s="4">
        <v>-0.99230129394436484</v>
      </c>
      <c r="AL1001" s="46">
        <v>2.9961188E-2</v>
      </c>
      <c r="AU1001" s="6" t="s">
        <v>6091</v>
      </c>
      <c r="AV1001" s="53">
        <v>23001</v>
      </c>
      <c r="AW1001" s="8">
        <v>1.6907980240089413</v>
      </c>
      <c r="AX1001" s="47">
        <v>0</v>
      </c>
      <c r="AZ1001" s="43" t="s">
        <v>6273</v>
      </c>
      <c r="BA1001" s="7">
        <v>9276</v>
      </c>
      <c r="BB1001" s="40">
        <v>1.1720656543557548</v>
      </c>
      <c r="BC1001" s="47">
        <v>8.9945899999999991E-4</v>
      </c>
      <c r="BE1001" s="76" t="s">
        <v>1264</v>
      </c>
      <c r="BF1001" s="77">
        <v>51002</v>
      </c>
      <c r="BG1001" s="92">
        <v>1.6963225676304658</v>
      </c>
      <c r="BH1001" s="79">
        <v>0</v>
      </c>
      <c r="BI1001" s="78">
        <v>1.6627745340306295</v>
      </c>
      <c r="BJ1001" s="79">
        <v>0</v>
      </c>
      <c r="BL1001" s="98" t="s">
        <v>1394</v>
      </c>
      <c r="BM1001" s="104">
        <v>28519</v>
      </c>
      <c r="BN1001" s="40">
        <v>0.671003193687151</v>
      </c>
      <c r="BO1001" s="47">
        <v>9.0293414150995205E-2</v>
      </c>
    </row>
    <row r="1002" spans="6:67" ht="15.6" x14ac:dyDescent="0.3">
      <c r="F1002" s="6" t="s">
        <v>1892</v>
      </c>
      <c r="G1002" s="7">
        <v>732</v>
      </c>
      <c r="H1002" s="8">
        <v>0.62632940270297</v>
      </c>
      <c r="I1002" s="9">
        <v>8.8903410369580493E-2</v>
      </c>
      <c r="AI1002" s="2" t="s">
        <v>5877</v>
      </c>
      <c r="AJ1002" s="54">
        <v>3320</v>
      </c>
      <c r="AK1002" s="4">
        <v>-0.99179846557928142</v>
      </c>
      <c r="AL1002" s="46">
        <v>3.7717937999999999E-2</v>
      </c>
      <c r="AU1002" s="6" t="s">
        <v>6092</v>
      </c>
      <c r="AV1002" s="53">
        <v>7360</v>
      </c>
      <c r="AW1002" s="8">
        <v>1.6907477488205436</v>
      </c>
      <c r="AX1002" s="47">
        <v>0</v>
      </c>
      <c r="AZ1002" s="43" t="s">
        <v>8917</v>
      </c>
      <c r="BA1002" s="7">
        <v>5980</v>
      </c>
      <c r="BB1002" s="40">
        <v>1.2132851861803753</v>
      </c>
      <c r="BC1002" s="47">
        <v>8.9945899999999991E-4</v>
      </c>
      <c r="BE1002" s="76" t="s">
        <v>5195</v>
      </c>
      <c r="BF1002" s="77">
        <v>1997</v>
      </c>
      <c r="BG1002" s="92">
        <v>1.2448322721956411</v>
      </c>
      <c r="BH1002" s="79">
        <v>0</v>
      </c>
      <c r="BI1002" s="78">
        <v>1.6632009575912672</v>
      </c>
      <c r="BJ1002" s="79">
        <v>0</v>
      </c>
      <c r="BL1002" s="98" t="s">
        <v>13029</v>
      </c>
      <c r="BM1002" s="104">
        <v>100873453</v>
      </c>
      <c r="BN1002" s="40">
        <v>0.86018777959565096</v>
      </c>
      <c r="BO1002" s="47">
        <v>9.0293414150995205E-2</v>
      </c>
    </row>
    <row r="1003" spans="6:67" ht="15.6" x14ac:dyDescent="0.3">
      <c r="F1003" s="6" t="s">
        <v>1893</v>
      </c>
      <c r="G1003" s="7">
        <v>100505881</v>
      </c>
      <c r="H1003" s="8">
        <v>0.62639606965138095</v>
      </c>
      <c r="I1003" s="9">
        <v>9.0623900788738804E-2</v>
      </c>
      <c r="AI1003" s="2" t="s">
        <v>7258</v>
      </c>
      <c r="AJ1003" s="54">
        <v>1431</v>
      </c>
      <c r="AK1003" s="4">
        <v>-0.99158301724777176</v>
      </c>
      <c r="AL1003" s="46">
        <v>8.641916999999999E-2</v>
      </c>
      <c r="AU1003" s="6" t="s">
        <v>6093</v>
      </c>
      <c r="AV1003" s="53">
        <v>9821</v>
      </c>
      <c r="AW1003" s="8">
        <v>1.6905783197075273</v>
      </c>
      <c r="AX1003" s="47">
        <v>0</v>
      </c>
      <c r="AZ1003" s="43" t="s">
        <v>12001</v>
      </c>
      <c r="BA1003" s="7">
        <v>5205</v>
      </c>
      <c r="BB1003" s="40">
        <v>1.2358640940434145</v>
      </c>
      <c r="BC1003" s="47">
        <v>8.9945899999999991E-4</v>
      </c>
      <c r="BE1003" s="76" t="s">
        <v>5529</v>
      </c>
      <c r="BF1003" s="77">
        <v>10480</v>
      </c>
      <c r="BG1003" s="92">
        <v>1.0941579527207363</v>
      </c>
      <c r="BH1003" s="79">
        <v>0</v>
      </c>
      <c r="BI1003" s="78">
        <v>1.6641075087916117</v>
      </c>
      <c r="BJ1003" s="79">
        <v>0</v>
      </c>
      <c r="BL1003" s="98" t="s">
        <v>840</v>
      </c>
      <c r="BM1003" s="104">
        <v>23344</v>
      </c>
      <c r="BN1003" s="40">
        <v>0.99011045379123297</v>
      </c>
      <c r="BO1003" s="47">
        <v>9.0293414150995205E-2</v>
      </c>
    </row>
    <row r="1004" spans="6:67" ht="15.6" x14ac:dyDescent="0.3">
      <c r="F1004" s="6" t="s">
        <v>1894</v>
      </c>
      <c r="G1004" s="7">
        <v>100288742</v>
      </c>
      <c r="H1004" s="8">
        <v>0.62644899030325996</v>
      </c>
      <c r="I1004" s="9">
        <v>8.6196957687793896E-2</v>
      </c>
      <c r="AI1004" s="2" t="s">
        <v>6755</v>
      </c>
      <c r="AJ1004" s="54">
        <v>10277</v>
      </c>
      <c r="AK1004" s="4">
        <v>-0.99156130207038518</v>
      </c>
      <c r="AL1004" s="46">
        <v>2.6236139999999998E-2</v>
      </c>
      <c r="AU1004" s="6" t="s">
        <v>6094</v>
      </c>
      <c r="AV1004" s="53">
        <v>114932</v>
      </c>
      <c r="AW1004" s="8">
        <v>1.690459559982298</v>
      </c>
      <c r="AX1004" s="47">
        <v>0</v>
      </c>
      <c r="AZ1004" s="43" t="s">
        <v>9161</v>
      </c>
      <c r="BA1004" s="7">
        <v>55746</v>
      </c>
      <c r="BB1004" s="40">
        <v>1.2521079998532598</v>
      </c>
      <c r="BC1004" s="47">
        <v>8.9945899999999991E-4</v>
      </c>
      <c r="BE1004" s="76" t="s">
        <v>2199</v>
      </c>
      <c r="BF1004" s="77">
        <v>29110</v>
      </c>
      <c r="BG1004" s="92">
        <v>1.1614612908984574</v>
      </c>
      <c r="BH1004" s="79">
        <v>0</v>
      </c>
      <c r="BI1004" s="78">
        <v>1.6654108273580031</v>
      </c>
      <c r="BJ1004" s="79">
        <v>0</v>
      </c>
      <c r="BL1004" s="98" t="s">
        <v>12031</v>
      </c>
      <c r="BM1004" s="104">
        <v>6890</v>
      </c>
      <c r="BN1004" s="40">
        <v>1.15157613758641</v>
      </c>
      <c r="BO1004" s="47">
        <v>9.0305490726061394E-2</v>
      </c>
    </row>
    <row r="1005" spans="6:67" ht="15.6" x14ac:dyDescent="0.3">
      <c r="F1005" s="6" t="s">
        <v>1895</v>
      </c>
      <c r="G1005" s="7">
        <v>844</v>
      </c>
      <c r="H1005" s="8">
        <v>0.626634946862621</v>
      </c>
      <c r="I1005" s="9">
        <v>8.6249557513876696E-2</v>
      </c>
      <c r="AI1005" s="2" t="s">
        <v>5469</v>
      </c>
      <c r="AJ1005" s="54">
        <v>573</v>
      </c>
      <c r="AK1005" s="4">
        <v>-0.99136040198006303</v>
      </c>
      <c r="AL1005" s="46">
        <v>4.4730505999999996E-2</v>
      </c>
      <c r="AU1005" s="6" t="s">
        <v>6095</v>
      </c>
      <c r="AV1005" s="53">
        <v>200424</v>
      </c>
      <c r="AW1005" s="8">
        <v>1.6903079338104521</v>
      </c>
      <c r="AX1005" s="47">
        <v>0</v>
      </c>
      <c r="AZ1005" s="43" t="s">
        <v>12002</v>
      </c>
      <c r="BA1005" s="7">
        <v>55106</v>
      </c>
      <c r="BB1005" s="40">
        <v>1.2623970747697619</v>
      </c>
      <c r="BC1005" s="47">
        <v>8.9945899999999991E-4</v>
      </c>
      <c r="BE1005" s="76" t="s">
        <v>8348</v>
      </c>
      <c r="BF1005" s="77">
        <v>7525</v>
      </c>
      <c r="BG1005" s="92">
        <v>1.3677863678347855</v>
      </c>
      <c r="BH1005" s="79">
        <v>0</v>
      </c>
      <c r="BI1005" s="78">
        <v>1.6662721285314155</v>
      </c>
      <c r="BJ1005" s="79">
        <v>0</v>
      </c>
      <c r="BL1005" s="97" t="s">
        <v>13031</v>
      </c>
      <c r="BM1005" s="105">
        <v>60598</v>
      </c>
      <c r="BN1005" s="39">
        <v>-0.95256295063293295</v>
      </c>
      <c r="BO1005" s="46">
        <v>9.0347668718268007E-2</v>
      </c>
    </row>
    <row r="1006" spans="6:67" ht="15.6" x14ac:dyDescent="0.3">
      <c r="F1006" s="6" t="s">
        <v>1896</v>
      </c>
      <c r="G1006" s="7">
        <v>28657</v>
      </c>
      <c r="H1006" s="8">
        <v>0.62669200268742298</v>
      </c>
      <c r="I1006" s="9">
        <v>7.4168005136059104E-2</v>
      </c>
      <c r="AI1006" s="2" t="s">
        <v>13674</v>
      </c>
      <c r="AJ1006" s="54">
        <v>11232</v>
      </c>
      <c r="AK1006" s="4">
        <v>-0.99130929222927189</v>
      </c>
      <c r="AL1006" s="46">
        <v>4.5260499999999995E-2</v>
      </c>
      <c r="AU1006" s="6" t="s">
        <v>6096</v>
      </c>
      <c r="AV1006" s="53">
        <v>6727</v>
      </c>
      <c r="AW1006" s="8">
        <v>1.6902715894387947</v>
      </c>
      <c r="AX1006" s="47">
        <v>0</v>
      </c>
      <c r="AZ1006" s="43" t="s">
        <v>9336</v>
      </c>
      <c r="BA1006" s="7">
        <v>79657</v>
      </c>
      <c r="BB1006" s="40">
        <v>1.2803000054925062</v>
      </c>
      <c r="BC1006" s="47">
        <v>8.9945899999999991E-4</v>
      </c>
      <c r="BE1006" s="76" t="s">
        <v>6411</v>
      </c>
      <c r="BF1006" s="77">
        <v>7385</v>
      </c>
      <c r="BG1006" s="92">
        <v>1.3755044117610229</v>
      </c>
      <c r="BH1006" s="79">
        <v>0</v>
      </c>
      <c r="BI1006" s="78">
        <v>1.6670046686625379</v>
      </c>
      <c r="BJ1006" s="79">
        <v>0</v>
      </c>
      <c r="BL1006" s="98" t="s">
        <v>2754</v>
      </c>
      <c r="BM1006" s="104">
        <v>101929027</v>
      </c>
      <c r="BN1006" s="40">
        <v>0.56043233638635903</v>
      </c>
      <c r="BO1006" s="47">
        <v>9.0347668718268007E-2</v>
      </c>
    </row>
    <row r="1007" spans="6:67" ht="15.6" x14ac:dyDescent="0.3">
      <c r="F1007" s="6" t="s">
        <v>1897</v>
      </c>
      <c r="G1007" s="7">
        <v>100885848</v>
      </c>
      <c r="H1007" s="8">
        <v>0.62670722020931602</v>
      </c>
      <c r="I1007" s="9">
        <v>8.86004217688518E-2</v>
      </c>
      <c r="AI1007" s="2" t="s">
        <v>8891</v>
      </c>
      <c r="AJ1007" s="54">
        <v>51320</v>
      </c>
      <c r="AK1007" s="4">
        <v>-0.99090971196214506</v>
      </c>
      <c r="AL1007" s="46">
        <v>4.2077690000000001E-2</v>
      </c>
      <c r="AU1007" s="6" t="s">
        <v>6097</v>
      </c>
      <c r="AV1007" s="53">
        <v>2697</v>
      </c>
      <c r="AW1007" s="8">
        <v>1.6902360935598335</v>
      </c>
      <c r="AX1007" s="47">
        <v>0</v>
      </c>
      <c r="AZ1007" s="43" t="s">
        <v>9112</v>
      </c>
      <c r="BA1007" s="7">
        <v>25800</v>
      </c>
      <c r="BB1007" s="40">
        <v>1.2812970583428445</v>
      </c>
      <c r="BC1007" s="47">
        <v>8.9945899999999991E-4</v>
      </c>
      <c r="BE1007" s="76" t="s">
        <v>7883</v>
      </c>
      <c r="BF1007" s="77">
        <v>51119</v>
      </c>
      <c r="BG1007" s="92">
        <v>1.3565266371667672</v>
      </c>
      <c r="BH1007" s="79">
        <v>0</v>
      </c>
      <c r="BI1007" s="78">
        <v>1.6712186312420305</v>
      </c>
      <c r="BJ1007" s="79">
        <v>0</v>
      </c>
      <c r="BL1007" s="98" t="s">
        <v>377</v>
      </c>
      <c r="BM1007" s="104">
        <v>107080637</v>
      </c>
      <c r="BN1007" s="40">
        <v>0.63373456335372402</v>
      </c>
      <c r="BO1007" s="47">
        <v>9.0347668718268007E-2</v>
      </c>
    </row>
    <row r="1008" spans="6:67" ht="15.6" x14ac:dyDescent="0.3">
      <c r="F1008" s="6" t="s">
        <v>1898</v>
      </c>
      <c r="G1008" s="7">
        <v>107075191</v>
      </c>
      <c r="H1008" s="8">
        <v>0.62673546855322804</v>
      </c>
      <c r="I1008" s="9">
        <v>6.7751629647277406E-2</v>
      </c>
      <c r="AI1008" s="2" t="s">
        <v>1221</v>
      </c>
      <c r="AJ1008" s="54">
        <v>55319</v>
      </c>
      <c r="AK1008" s="4">
        <v>-0.99040430138856261</v>
      </c>
      <c r="AL1008" s="46">
        <v>5.1436086000000006E-2</v>
      </c>
      <c r="AU1008" s="6" t="s">
        <v>6098</v>
      </c>
      <c r="AV1008" s="53">
        <v>9209</v>
      </c>
      <c r="AW1008" s="8">
        <v>1.6901634002810824</v>
      </c>
      <c r="AX1008" s="47">
        <v>0</v>
      </c>
      <c r="AZ1008" s="43" t="s">
        <v>12003</v>
      </c>
      <c r="BA1008" s="7">
        <v>51318</v>
      </c>
      <c r="BB1008" s="40">
        <v>1.2972699040857436</v>
      </c>
      <c r="BC1008" s="47">
        <v>8.9945899999999991E-4</v>
      </c>
      <c r="BE1008" s="76" t="s">
        <v>5465</v>
      </c>
      <c r="BF1008" s="77">
        <v>10928</v>
      </c>
      <c r="BG1008" s="92">
        <v>1.2440795326746024</v>
      </c>
      <c r="BH1008" s="79">
        <v>0</v>
      </c>
      <c r="BI1008" s="78">
        <v>1.6735182983478405</v>
      </c>
      <c r="BJ1008" s="79">
        <v>0</v>
      </c>
      <c r="BL1008" s="98" t="s">
        <v>13033</v>
      </c>
      <c r="BM1008" s="104">
        <v>677847</v>
      </c>
      <c r="BN1008" s="40">
        <v>0.64624751127846503</v>
      </c>
      <c r="BO1008" s="47">
        <v>9.0347668718268007E-2</v>
      </c>
    </row>
    <row r="1009" spans="6:67" ht="15.6" x14ac:dyDescent="0.3">
      <c r="F1009" s="6" t="s">
        <v>1899</v>
      </c>
      <c r="G1009" s="7">
        <v>729956</v>
      </c>
      <c r="H1009" s="8">
        <v>0.62676038603857798</v>
      </c>
      <c r="I1009" s="9">
        <v>8.9117085887501099E-2</v>
      </c>
      <c r="AI1009" s="2" t="s">
        <v>9007</v>
      </c>
      <c r="AJ1009" s="54">
        <v>2202</v>
      </c>
      <c r="AK1009" s="4">
        <v>-0.98965239012014128</v>
      </c>
      <c r="AL1009" s="46">
        <v>3.9214909999999999E-2</v>
      </c>
      <c r="AU1009" s="6" t="s">
        <v>6099</v>
      </c>
      <c r="AV1009" s="53">
        <v>7094</v>
      </c>
      <c r="AW1009" s="8">
        <v>1.6901248168130634</v>
      </c>
      <c r="AX1009" s="47">
        <v>0</v>
      </c>
      <c r="AZ1009" s="43" t="s">
        <v>12004</v>
      </c>
      <c r="BA1009" s="7">
        <v>100302186</v>
      </c>
      <c r="BB1009" s="40">
        <v>1.4353101526481473</v>
      </c>
      <c r="BC1009" s="47">
        <v>8.9945899999999991E-4</v>
      </c>
      <c r="BE1009" s="76" t="s">
        <v>7445</v>
      </c>
      <c r="BF1009" s="77">
        <v>80135</v>
      </c>
      <c r="BG1009" s="92">
        <v>1.2172077570201274</v>
      </c>
      <c r="BH1009" s="79">
        <v>0</v>
      </c>
      <c r="BI1009" s="78">
        <v>1.6743974644726878</v>
      </c>
      <c r="BJ1009" s="79">
        <v>0</v>
      </c>
      <c r="BL1009" s="98" t="s">
        <v>274</v>
      </c>
      <c r="BM1009" s="104">
        <v>389125</v>
      </c>
      <c r="BN1009" s="40">
        <v>0.67112801466545702</v>
      </c>
      <c r="BO1009" s="47">
        <v>9.0347668718268007E-2</v>
      </c>
    </row>
    <row r="1010" spans="6:67" ht="15.6" x14ac:dyDescent="0.3">
      <c r="F1010" s="6" t="s">
        <v>461</v>
      </c>
      <c r="G1010" s="7">
        <v>120776</v>
      </c>
      <c r="H1010" s="8">
        <v>0.62703717676728099</v>
      </c>
      <c r="I1010" s="9">
        <v>9.6907467777903794E-2</v>
      </c>
      <c r="AI1010" s="2" t="s">
        <v>5316</v>
      </c>
      <c r="AJ1010" s="54">
        <v>9169</v>
      </c>
      <c r="AK1010" s="4">
        <v>-0.98960984892916115</v>
      </c>
      <c r="AL1010" s="46">
        <v>7.7392335000000007E-2</v>
      </c>
      <c r="AU1010" s="6" t="s">
        <v>6100</v>
      </c>
      <c r="AV1010" s="53">
        <v>55766</v>
      </c>
      <c r="AW1010" s="8">
        <v>1.6900831472969828</v>
      </c>
      <c r="AX1010" s="47">
        <v>0</v>
      </c>
      <c r="AZ1010" s="42" t="s">
        <v>12005</v>
      </c>
      <c r="BA1010" s="3">
        <v>9299</v>
      </c>
      <c r="BB1010" s="39">
        <v>-2.0252050505105084</v>
      </c>
      <c r="BC1010" s="46">
        <v>9.0654750000000001E-4</v>
      </c>
      <c r="BE1010" s="76" t="s">
        <v>5515</v>
      </c>
      <c r="BF1010" s="77">
        <v>2799</v>
      </c>
      <c r="BG1010" s="92">
        <v>1.1355092595627392</v>
      </c>
      <c r="BH1010" s="79">
        <v>0</v>
      </c>
      <c r="BI1010" s="78">
        <v>1.676232468982936</v>
      </c>
      <c r="BJ1010" s="79">
        <v>0</v>
      </c>
      <c r="BL1010" s="98" t="s">
        <v>594</v>
      </c>
      <c r="BM1010" s="104">
        <v>100216339</v>
      </c>
      <c r="BN1010" s="40">
        <v>0.70248770358506696</v>
      </c>
      <c r="BO1010" s="47">
        <v>9.0347668718268007E-2</v>
      </c>
    </row>
    <row r="1011" spans="6:67" ht="15.6" x14ac:dyDescent="0.3">
      <c r="F1011" s="6" t="s">
        <v>1900</v>
      </c>
      <c r="G1011" s="7">
        <v>128859</v>
      </c>
      <c r="H1011" s="8">
        <v>0.62703745708107395</v>
      </c>
      <c r="I1011" s="9">
        <v>8.4577353989927495E-2</v>
      </c>
      <c r="AI1011" s="2" t="s">
        <v>12154</v>
      </c>
      <c r="AJ1011" s="54">
        <v>25972</v>
      </c>
      <c r="AK1011" s="4">
        <v>-0.98864062212845716</v>
      </c>
      <c r="AL1011" s="46">
        <v>2.0684385E-2</v>
      </c>
      <c r="AU1011" s="6" t="s">
        <v>6101</v>
      </c>
      <c r="AV1011" s="53">
        <v>6155</v>
      </c>
      <c r="AW1011" s="8">
        <v>1.6900678115390519</v>
      </c>
      <c r="AX1011" s="47">
        <v>0</v>
      </c>
      <c r="AZ1011" s="43" t="s">
        <v>5146</v>
      </c>
      <c r="BA1011" s="7">
        <v>23020</v>
      </c>
      <c r="BB1011" s="40">
        <v>1.1936184784712356</v>
      </c>
      <c r="BC1011" s="47">
        <v>9.0654750000000001E-4</v>
      </c>
      <c r="BE1011" s="76" t="s">
        <v>7590</v>
      </c>
      <c r="BF1011" s="77">
        <v>196</v>
      </c>
      <c r="BG1011" s="92">
        <v>1.3830144536886175</v>
      </c>
      <c r="BH1011" s="79">
        <v>0</v>
      </c>
      <c r="BI1011" s="78">
        <v>1.680830449212092</v>
      </c>
      <c r="BJ1011" s="79">
        <v>0</v>
      </c>
      <c r="BL1011" s="98" t="s">
        <v>4091</v>
      </c>
      <c r="BM1011" s="104">
        <v>105372608</v>
      </c>
      <c r="BN1011" s="40">
        <v>0.73082725958887595</v>
      </c>
      <c r="BO1011" s="47">
        <v>9.0347668718268007E-2</v>
      </c>
    </row>
    <row r="1012" spans="6:67" ht="15.6" x14ac:dyDescent="0.3">
      <c r="F1012" s="6" t="s">
        <v>1901</v>
      </c>
      <c r="G1012" s="7">
        <v>100130693</v>
      </c>
      <c r="H1012" s="8">
        <v>0.62711657813863397</v>
      </c>
      <c r="I1012" s="9">
        <v>9.8483682357772606E-2</v>
      </c>
      <c r="AI1012" s="2" t="s">
        <v>13675</v>
      </c>
      <c r="AJ1012" s="54">
        <v>107984921</v>
      </c>
      <c r="AK1012" s="4">
        <v>-0.98800437078120606</v>
      </c>
      <c r="AL1012" s="46">
        <v>1.9957703E-2</v>
      </c>
      <c r="AU1012" s="6" t="s">
        <v>6102</v>
      </c>
      <c r="AV1012" s="53">
        <v>55717</v>
      </c>
      <c r="AW1012" s="8">
        <v>1.6899796389456461</v>
      </c>
      <c r="AX1012" s="47">
        <v>0</v>
      </c>
      <c r="AZ1012" s="43" t="s">
        <v>8140</v>
      </c>
      <c r="BA1012" s="7">
        <v>11079</v>
      </c>
      <c r="BB1012" s="40">
        <v>1.2003671835516112</v>
      </c>
      <c r="BC1012" s="47">
        <v>9.0654750000000001E-4</v>
      </c>
      <c r="BE1012" s="76" t="s">
        <v>6167</v>
      </c>
      <c r="BF1012" s="77">
        <v>54532</v>
      </c>
      <c r="BG1012" s="92">
        <v>1.3118262615647538</v>
      </c>
      <c r="BH1012" s="79">
        <v>0</v>
      </c>
      <c r="BI1012" s="78">
        <v>1.6875156031980114</v>
      </c>
      <c r="BJ1012" s="79">
        <v>0</v>
      </c>
      <c r="BL1012" s="98" t="s">
        <v>414</v>
      </c>
      <c r="BM1012" s="104">
        <v>100130758</v>
      </c>
      <c r="BN1012" s="40">
        <v>0.75860326109693699</v>
      </c>
      <c r="BO1012" s="47">
        <v>9.0347668718268007E-2</v>
      </c>
    </row>
    <row r="1013" spans="6:67" ht="15.6" x14ac:dyDescent="0.3">
      <c r="F1013" s="6" t="s">
        <v>1902</v>
      </c>
      <c r="G1013" s="7">
        <v>106479190</v>
      </c>
      <c r="H1013" s="8">
        <v>0.62715599521126497</v>
      </c>
      <c r="I1013" s="9">
        <v>5.9657481126334302E-2</v>
      </c>
      <c r="AI1013" s="2" t="s">
        <v>12166</v>
      </c>
      <c r="AJ1013" s="54">
        <v>54521</v>
      </c>
      <c r="AK1013" s="4">
        <v>-0.9874283231200599</v>
      </c>
      <c r="AL1013" s="46">
        <v>6.0702952999999997E-2</v>
      </c>
      <c r="AU1013" s="6" t="s">
        <v>6103</v>
      </c>
      <c r="AV1013" s="53">
        <v>780</v>
      </c>
      <c r="AW1013" s="8">
        <v>1.6895578382871197</v>
      </c>
      <c r="AX1013" s="47">
        <v>0</v>
      </c>
      <c r="AZ1013" s="43" t="s">
        <v>5170</v>
      </c>
      <c r="BA1013" s="7">
        <v>27332</v>
      </c>
      <c r="BB1013" s="40">
        <v>1.2293275373928902</v>
      </c>
      <c r="BC1013" s="47">
        <v>9.0654750000000001E-4</v>
      </c>
      <c r="BE1013" s="76" t="s">
        <v>8051</v>
      </c>
      <c r="BF1013" s="77">
        <v>6240</v>
      </c>
      <c r="BG1013" s="92">
        <v>1.097207190057939</v>
      </c>
      <c r="BH1013" s="79">
        <v>0</v>
      </c>
      <c r="BI1013" s="78">
        <v>1.6895364140341194</v>
      </c>
      <c r="BJ1013" s="79">
        <v>0</v>
      </c>
      <c r="BL1013" s="98" t="s">
        <v>11691</v>
      </c>
      <c r="BM1013" s="104">
        <v>692075</v>
      </c>
      <c r="BN1013" s="40">
        <v>0.77295242854020196</v>
      </c>
      <c r="BO1013" s="47">
        <v>9.0347668718268007E-2</v>
      </c>
    </row>
    <row r="1014" spans="6:67" ht="15.6" x14ac:dyDescent="0.3">
      <c r="F1014" s="6" t="s">
        <v>1903</v>
      </c>
      <c r="G1014" s="7">
        <v>101927364</v>
      </c>
      <c r="H1014" s="8">
        <v>0.62721838061593205</v>
      </c>
      <c r="I1014" s="9">
        <v>7.1789929921678E-2</v>
      </c>
      <c r="AI1014" s="2" t="s">
        <v>6576</v>
      </c>
      <c r="AJ1014" s="54">
        <v>7009</v>
      </c>
      <c r="AK1014" s="4">
        <v>-0.98738441732417115</v>
      </c>
      <c r="AL1014" s="46">
        <v>6.2870339999999997E-2</v>
      </c>
      <c r="AU1014" s="6" t="s">
        <v>6104</v>
      </c>
      <c r="AV1014" s="53">
        <v>3480</v>
      </c>
      <c r="AW1014" s="8">
        <v>1.6895559150373225</v>
      </c>
      <c r="AX1014" s="47">
        <v>0</v>
      </c>
      <c r="AZ1014" s="43" t="s">
        <v>8119</v>
      </c>
      <c r="BA1014" s="7">
        <v>90121</v>
      </c>
      <c r="BB1014" s="40">
        <v>1.3060981260205995</v>
      </c>
      <c r="BC1014" s="47">
        <v>9.0654750000000001E-4</v>
      </c>
      <c r="BE1014" s="76" t="s">
        <v>6142</v>
      </c>
      <c r="BF1014" s="77">
        <v>84301</v>
      </c>
      <c r="BG1014" s="92">
        <v>1.255886387250408</v>
      </c>
      <c r="BH1014" s="79">
        <v>0</v>
      </c>
      <c r="BI1014" s="78">
        <v>1.6912581058355325</v>
      </c>
      <c r="BJ1014" s="79">
        <v>0</v>
      </c>
      <c r="BL1014" s="98" t="s">
        <v>3381</v>
      </c>
      <c r="BM1014" s="104">
        <v>166655</v>
      </c>
      <c r="BN1014" s="40">
        <v>0.85765829089123302</v>
      </c>
      <c r="BO1014" s="47">
        <v>9.0347668718268007E-2</v>
      </c>
    </row>
    <row r="1015" spans="6:67" ht="15.6" x14ac:dyDescent="0.3">
      <c r="F1015" s="6" t="s">
        <v>1904</v>
      </c>
      <c r="G1015" s="7">
        <v>9172</v>
      </c>
      <c r="H1015" s="8">
        <v>0.62722607338027703</v>
      </c>
      <c r="I1015" s="9">
        <v>9.3112927819539199E-2</v>
      </c>
      <c r="AI1015" s="2" t="s">
        <v>12057</v>
      </c>
      <c r="AJ1015" s="54">
        <v>85025</v>
      </c>
      <c r="AK1015" s="4">
        <v>-0.98733007323838518</v>
      </c>
      <c r="AL1015" s="46">
        <v>1.4965447E-2</v>
      </c>
      <c r="AU1015" s="6" t="s">
        <v>4855</v>
      </c>
      <c r="AV1015" s="53">
        <v>6662</v>
      </c>
      <c r="AW1015" s="8">
        <v>1.6895183440619173</v>
      </c>
      <c r="AX1015" s="47">
        <v>0</v>
      </c>
      <c r="AZ1015" s="43" t="s">
        <v>12006</v>
      </c>
      <c r="BA1015" s="7">
        <v>100616406</v>
      </c>
      <c r="BB1015" s="40">
        <v>1.3796298333276853</v>
      </c>
      <c r="BC1015" s="47">
        <v>9.0654750000000001E-4</v>
      </c>
      <c r="BE1015" s="76" t="s">
        <v>6090</v>
      </c>
      <c r="BF1015" s="77">
        <v>10457</v>
      </c>
      <c r="BG1015" s="92">
        <v>1.3757795143864495</v>
      </c>
      <c r="BH1015" s="79">
        <v>0</v>
      </c>
      <c r="BI1015" s="78">
        <v>1.6920105329511534</v>
      </c>
      <c r="BJ1015" s="79">
        <v>0</v>
      </c>
      <c r="BL1015" s="98" t="s">
        <v>13032</v>
      </c>
      <c r="BM1015" s="104">
        <v>100288563</v>
      </c>
      <c r="BN1015" s="40">
        <v>0.88128470857225005</v>
      </c>
      <c r="BO1015" s="47">
        <v>9.0347668718268007E-2</v>
      </c>
    </row>
    <row r="1016" spans="6:67" ht="15.6" x14ac:dyDescent="0.3">
      <c r="F1016" s="6" t="s">
        <v>123</v>
      </c>
      <c r="G1016" s="7">
        <v>106146148</v>
      </c>
      <c r="H1016" s="8">
        <v>0.62731680586625105</v>
      </c>
      <c r="I1016" s="9">
        <v>6.2327297507417903E-2</v>
      </c>
      <c r="AI1016" s="2" t="s">
        <v>9658</v>
      </c>
      <c r="AJ1016" s="54">
        <v>86</v>
      </c>
      <c r="AK1016" s="4">
        <v>-0.98724512895233563</v>
      </c>
      <c r="AL1016" s="46">
        <v>3.7717937999999999E-2</v>
      </c>
      <c r="AU1016" s="6" t="s">
        <v>6105</v>
      </c>
      <c r="AV1016" s="53">
        <v>80762</v>
      </c>
      <c r="AW1016" s="8">
        <v>1.6895165549434445</v>
      </c>
      <c r="AX1016" s="47">
        <v>0</v>
      </c>
      <c r="AZ1016" s="42" t="s">
        <v>12007</v>
      </c>
      <c r="BA1016" s="3">
        <v>26800</v>
      </c>
      <c r="BB1016" s="39">
        <v>-2.2090927387483532</v>
      </c>
      <c r="BC1016" s="46">
        <v>9.1133559999999998E-4</v>
      </c>
      <c r="BE1016" s="76" t="s">
        <v>11736</v>
      </c>
      <c r="BF1016" s="77">
        <v>79630</v>
      </c>
      <c r="BG1016" s="92">
        <v>1.3285771348679483</v>
      </c>
      <c r="BH1016" s="79">
        <v>0</v>
      </c>
      <c r="BI1016" s="78">
        <v>1.6947778747983782</v>
      </c>
      <c r="BJ1016" s="79">
        <v>0</v>
      </c>
      <c r="BL1016" s="98" t="s">
        <v>13030</v>
      </c>
      <c r="BM1016" s="104">
        <v>6646</v>
      </c>
      <c r="BN1016" s="40">
        <v>1.0532422384609701</v>
      </c>
      <c r="BO1016" s="47">
        <v>9.0347668718268007E-2</v>
      </c>
    </row>
    <row r="1017" spans="6:67" ht="15.6" x14ac:dyDescent="0.3">
      <c r="F1017" s="6" t="s">
        <v>301</v>
      </c>
      <c r="G1017" s="7">
        <v>642262</v>
      </c>
      <c r="H1017" s="8">
        <v>0.62740318665560602</v>
      </c>
      <c r="I1017" s="9">
        <v>7.2858814015466705E-2</v>
      </c>
      <c r="AI1017" s="2" t="s">
        <v>6212</v>
      </c>
      <c r="AJ1017" s="54">
        <v>54926</v>
      </c>
      <c r="AK1017" s="4">
        <v>-0.98676115636217099</v>
      </c>
      <c r="AL1017" s="46">
        <v>4.2077690000000001E-2</v>
      </c>
      <c r="AU1017" s="6" t="s">
        <v>6106</v>
      </c>
      <c r="AV1017" s="53">
        <v>5930</v>
      </c>
      <c r="AW1017" s="8">
        <v>1.6895000054923917</v>
      </c>
      <c r="AX1017" s="47">
        <v>0</v>
      </c>
      <c r="AZ1017" s="42" t="s">
        <v>12008</v>
      </c>
      <c r="BA1017" s="3">
        <v>100422976</v>
      </c>
      <c r="BB1017" s="39">
        <v>-1.6580417524513724</v>
      </c>
      <c r="BC1017" s="46">
        <v>9.1133559999999998E-4</v>
      </c>
      <c r="BE1017" s="76" t="s">
        <v>7048</v>
      </c>
      <c r="BF1017" s="77">
        <v>51639</v>
      </c>
      <c r="BG1017" s="92">
        <v>1.0219366269305743</v>
      </c>
      <c r="BH1017" s="79">
        <v>0</v>
      </c>
      <c r="BI1017" s="78">
        <v>1.6948907985183468</v>
      </c>
      <c r="BJ1017" s="79">
        <v>0</v>
      </c>
      <c r="BL1017" s="98" t="s">
        <v>13037</v>
      </c>
      <c r="BM1017" s="104">
        <v>100653423</v>
      </c>
      <c r="BN1017" s="40">
        <v>0.65747694934553702</v>
      </c>
      <c r="BO1017" s="47">
        <v>9.0656352906871907E-2</v>
      </c>
    </row>
    <row r="1018" spans="6:67" ht="15.6" x14ac:dyDescent="0.3">
      <c r="F1018" s="6" t="s">
        <v>1905</v>
      </c>
      <c r="G1018" s="7">
        <v>9366</v>
      </c>
      <c r="H1018" s="8">
        <v>0.62755801563017399</v>
      </c>
      <c r="I1018" s="9">
        <v>7.6443736419046601E-2</v>
      </c>
      <c r="AI1018" s="2" t="s">
        <v>13676</v>
      </c>
      <c r="AJ1018" s="54">
        <v>693229</v>
      </c>
      <c r="AK1018" s="4">
        <v>-0.98663933808751836</v>
      </c>
      <c r="AL1018" s="46">
        <v>7.3196540000000004E-2</v>
      </c>
      <c r="AU1018" s="6" t="s">
        <v>6107</v>
      </c>
      <c r="AV1018" s="53">
        <v>202</v>
      </c>
      <c r="AW1018" s="8">
        <v>1.6893426420381503</v>
      </c>
      <c r="AX1018" s="47">
        <v>0</v>
      </c>
      <c r="AZ1018" s="43" t="s">
        <v>6383</v>
      </c>
      <c r="BA1018" s="7">
        <v>23527</v>
      </c>
      <c r="BB1018" s="40">
        <v>1.1780770059303143</v>
      </c>
      <c r="BC1018" s="47">
        <v>9.1133559999999998E-4</v>
      </c>
      <c r="BE1018" s="76" t="s">
        <v>3564</v>
      </c>
      <c r="BF1018" s="77">
        <v>23201</v>
      </c>
      <c r="BG1018" s="92">
        <v>1.0076514932290843</v>
      </c>
      <c r="BH1018" s="79">
        <v>5.9726023999999996E-5</v>
      </c>
      <c r="BI1018" s="78">
        <v>1.695080440569614</v>
      </c>
      <c r="BJ1018" s="79">
        <v>0</v>
      </c>
      <c r="BL1018" s="98" t="s">
        <v>311</v>
      </c>
      <c r="BM1018" s="104">
        <v>106480285</v>
      </c>
      <c r="BN1018" s="40">
        <v>0.69983201165211195</v>
      </c>
      <c r="BO1018" s="47">
        <v>9.0656352906871907E-2</v>
      </c>
    </row>
    <row r="1019" spans="6:67" ht="15.6" x14ac:dyDescent="0.3">
      <c r="F1019" s="6" t="s">
        <v>1906</v>
      </c>
      <c r="G1019" s="7">
        <v>729004</v>
      </c>
      <c r="H1019" s="8">
        <v>0.62756722701553302</v>
      </c>
      <c r="I1019" s="9">
        <v>9.8534344490150499E-2</v>
      </c>
      <c r="AI1019" s="2" t="s">
        <v>6449</v>
      </c>
      <c r="AJ1019" s="54">
        <v>7078</v>
      </c>
      <c r="AK1019" s="4">
        <v>-0.98658819520320051</v>
      </c>
      <c r="AL1019" s="46">
        <v>2.1091470000000001E-2</v>
      </c>
      <c r="AU1019" s="6" t="s">
        <v>6108</v>
      </c>
      <c r="AV1019" s="53">
        <v>6879</v>
      </c>
      <c r="AW1019" s="8">
        <v>1.6892082567007802</v>
      </c>
      <c r="AX1019" s="47">
        <v>0</v>
      </c>
      <c r="AZ1019" s="43" t="s">
        <v>10339</v>
      </c>
      <c r="BA1019" s="7">
        <v>10577</v>
      </c>
      <c r="BB1019" s="40">
        <v>1.2351737675028653</v>
      </c>
      <c r="BC1019" s="47">
        <v>9.1133559999999998E-4</v>
      </c>
      <c r="BE1019" s="76" t="s">
        <v>6175</v>
      </c>
      <c r="BF1019" s="77">
        <v>6647</v>
      </c>
      <c r="BG1019" s="92">
        <v>1.1385365169532145</v>
      </c>
      <c r="BH1019" s="79">
        <v>0</v>
      </c>
      <c r="BI1019" s="78">
        <v>1.6965982825484414</v>
      </c>
      <c r="BJ1019" s="79">
        <v>0</v>
      </c>
      <c r="BL1019" s="98" t="s">
        <v>13036</v>
      </c>
      <c r="BM1019" s="104">
        <v>647094</v>
      </c>
      <c r="BN1019" s="40">
        <v>0.82460394325269204</v>
      </c>
      <c r="BO1019" s="47">
        <v>9.0656352906871907E-2</v>
      </c>
    </row>
    <row r="1020" spans="6:67" ht="15.6" x14ac:dyDescent="0.3">
      <c r="F1020" s="6" t="s">
        <v>104</v>
      </c>
      <c r="G1020" s="7">
        <v>389857</v>
      </c>
      <c r="H1020" s="8">
        <v>0.62757556191101205</v>
      </c>
      <c r="I1020" s="9">
        <v>7.1660026312778596E-2</v>
      </c>
      <c r="AI1020" s="2" t="s">
        <v>3564</v>
      </c>
      <c r="AJ1020" s="54">
        <v>23201</v>
      </c>
      <c r="AK1020" s="4">
        <v>-0.98606112033135906</v>
      </c>
      <c r="AL1020" s="46">
        <v>7.0626354000000002E-2</v>
      </c>
      <c r="AU1020" s="6" t="s">
        <v>6109</v>
      </c>
      <c r="AV1020" s="53">
        <v>23511</v>
      </c>
      <c r="AW1020" s="8">
        <v>1.6891285769261255</v>
      </c>
      <c r="AX1020" s="47">
        <v>0</v>
      </c>
      <c r="AZ1020" s="43" t="s">
        <v>7410</v>
      </c>
      <c r="BA1020" s="7">
        <v>9188</v>
      </c>
      <c r="BB1020" s="40">
        <v>1.2363029814497006</v>
      </c>
      <c r="BC1020" s="47">
        <v>9.1133559999999998E-4</v>
      </c>
      <c r="BE1020" s="76" t="s">
        <v>5635</v>
      </c>
      <c r="BF1020" s="77">
        <v>5573</v>
      </c>
      <c r="BG1020" s="92">
        <v>1.4317435580949207</v>
      </c>
      <c r="BH1020" s="79">
        <v>0</v>
      </c>
      <c r="BI1020" s="78">
        <v>1.6971360732289658</v>
      </c>
      <c r="BJ1020" s="79">
        <v>0</v>
      </c>
      <c r="BL1020" s="98" t="s">
        <v>13035</v>
      </c>
      <c r="BM1020" s="104">
        <v>729809</v>
      </c>
      <c r="BN1020" s="40">
        <v>0.83505285521783301</v>
      </c>
      <c r="BO1020" s="47">
        <v>9.0656352906871907E-2</v>
      </c>
    </row>
    <row r="1021" spans="6:67" ht="15.6" x14ac:dyDescent="0.3">
      <c r="F1021" s="6" t="s">
        <v>1907</v>
      </c>
      <c r="G1021" s="7">
        <v>100132520</v>
      </c>
      <c r="H1021" s="8">
        <v>0.62759057236031801</v>
      </c>
      <c r="I1021" s="9">
        <v>6.5157094125285198E-2</v>
      </c>
      <c r="AI1021" s="2" t="s">
        <v>6276</v>
      </c>
      <c r="AJ1021" s="54">
        <v>22938</v>
      </c>
      <c r="AK1021" s="4">
        <v>-0.98586832780010958</v>
      </c>
      <c r="AL1021" s="46">
        <v>2.2682617000000002E-2</v>
      </c>
      <c r="AU1021" s="6" t="s">
        <v>6110</v>
      </c>
      <c r="AV1021" s="53">
        <v>55914</v>
      </c>
      <c r="AW1021" s="8">
        <v>1.6889732312144925</v>
      </c>
      <c r="AX1021" s="47">
        <v>0</v>
      </c>
      <c r="AZ1021" s="43" t="s">
        <v>12009</v>
      </c>
      <c r="BA1021" s="7">
        <v>7456</v>
      </c>
      <c r="BB1021" s="40">
        <v>1.2574960426490762</v>
      </c>
      <c r="BC1021" s="47">
        <v>9.1133559999999998E-4</v>
      </c>
      <c r="BE1021" s="76" t="s">
        <v>5941</v>
      </c>
      <c r="BF1021" s="77">
        <v>950</v>
      </c>
      <c r="BG1021" s="92">
        <v>1.4560992920316105</v>
      </c>
      <c r="BH1021" s="79">
        <v>0</v>
      </c>
      <c r="BI1021" s="78">
        <v>1.7023807232702097</v>
      </c>
      <c r="BJ1021" s="79">
        <v>0</v>
      </c>
      <c r="BL1021" s="98" t="s">
        <v>13034</v>
      </c>
      <c r="BM1021" s="104">
        <v>64115</v>
      </c>
      <c r="BN1021" s="40">
        <v>0.99850143261239599</v>
      </c>
      <c r="BO1021" s="47">
        <v>9.0656352906871907E-2</v>
      </c>
    </row>
    <row r="1022" spans="6:67" ht="15.6" x14ac:dyDescent="0.3">
      <c r="F1022" s="6" t="s">
        <v>1908</v>
      </c>
      <c r="G1022" s="7">
        <v>100270875</v>
      </c>
      <c r="H1022" s="8">
        <v>0.62768394552467</v>
      </c>
      <c r="I1022" s="9">
        <v>8.7665470639925705E-2</v>
      </c>
      <c r="AI1022" s="2" t="s">
        <v>7942</v>
      </c>
      <c r="AJ1022" s="54">
        <v>114569</v>
      </c>
      <c r="AK1022" s="4">
        <v>-0.98569070258812697</v>
      </c>
      <c r="AL1022" s="46">
        <v>9.6537400000000009E-2</v>
      </c>
      <c r="AU1022" s="6" t="s">
        <v>6111</v>
      </c>
      <c r="AV1022" s="53">
        <v>6222</v>
      </c>
      <c r="AW1022" s="8">
        <v>1.6887379884260851</v>
      </c>
      <c r="AX1022" s="47">
        <v>0</v>
      </c>
      <c r="AZ1022" s="43" t="s">
        <v>7444</v>
      </c>
      <c r="BA1022" s="7">
        <v>10163</v>
      </c>
      <c r="BB1022" s="40">
        <v>1.2581884388433835</v>
      </c>
      <c r="BC1022" s="47">
        <v>9.1133559999999998E-4</v>
      </c>
      <c r="BE1022" s="76" t="s">
        <v>6153</v>
      </c>
      <c r="BF1022" s="77">
        <v>84376</v>
      </c>
      <c r="BG1022" s="92">
        <v>1.3119229007341591</v>
      </c>
      <c r="BH1022" s="79">
        <v>0</v>
      </c>
      <c r="BI1022" s="78">
        <v>1.7047502595879789</v>
      </c>
      <c r="BJ1022" s="79">
        <v>0</v>
      </c>
      <c r="BL1022" s="98" t="s">
        <v>13039</v>
      </c>
      <c r="BM1022" s="104">
        <v>120796</v>
      </c>
      <c r="BN1022" s="40">
        <v>0.779603627685583</v>
      </c>
      <c r="BO1022" s="47">
        <v>9.0843968537146505E-2</v>
      </c>
    </row>
    <row r="1023" spans="6:67" ht="15.6" x14ac:dyDescent="0.3">
      <c r="F1023" s="6" t="s">
        <v>1909</v>
      </c>
      <c r="G1023" s="7">
        <v>64111</v>
      </c>
      <c r="H1023" s="8">
        <v>0.62775714907722302</v>
      </c>
      <c r="I1023" s="9">
        <v>8.4150049167981605E-2</v>
      </c>
      <c r="AI1023" s="2" t="s">
        <v>13677</v>
      </c>
      <c r="AJ1023" s="54">
        <v>400506</v>
      </c>
      <c r="AK1023" s="4">
        <v>-0.98566756177886339</v>
      </c>
      <c r="AL1023" s="46">
        <v>2.0684385E-2</v>
      </c>
      <c r="AU1023" s="6" t="s">
        <v>6112</v>
      </c>
      <c r="AV1023" s="53">
        <v>26093</v>
      </c>
      <c r="AW1023" s="8">
        <v>1.6886551050930869</v>
      </c>
      <c r="AX1023" s="47">
        <v>0</v>
      </c>
      <c r="AZ1023" s="43" t="s">
        <v>8973</v>
      </c>
      <c r="BA1023" s="7">
        <v>52</v>
      </c>
      <c r="BB1023" s="40">
        <v>1.2736147713468011</v>
      </c>
      <c r="BC1023" s="47">
        <v>9.1133559999999998E-4</v>
      </c>
      <c r="BE1023" s="76" t="s">
        <v>6754</v>
      </c>
      <c r="BF1023" s="77">
        <v>6093</v>
      </c>
      <c r="BG1023" s="92">
        <v>1.5166500957398776</v>
      </c>
      <c r="BH1023" s="79">
        <v>0</v>
      </c>
      <c r="BI1023" s="78">
        <v>1.705365582635217</v>
      </c>
      <c r="BJ1023" s="79">
        <v>0</v>
      </c>
      <c r="BL1023" s="98" t="s">
        <v>13038</v>
      </c>
      <c r="BM1023" s="104">
        <v>105369730</v>
      </c>
      <c r="BN1023" s="40">
        <v>0.789381788331875</v>
      </c>
      <c r="BO1023" s="47">
        <v>9.0843968537146505E-2</v>
      </c>
    </row>
    <row r="1024" spans="6:67" ht="15.6" x14ac:dyDescent="0.3">
      <c r="F1024" s="6" t="s">
        <v>1910</v>
      </c>
      <c r="G1024" s="7">
        <v>80831</v>
      </c>
      <c r="H1024" s="8">
        <v>0.62783698617956096</v>
      </c>
      <c r="I1024" s="9">
        <v>9.5330562053680207E-2</v>
      </c>
      <c r="AI1024" s="2" t="s">
        <v>13678</v>
      </c>
      <c r="AJ1024" s="54">
        <v>10572</v>
      </c>
      <c r="AK1024" s="4">
        <v>-0.98501291638510768</v>
      </c>
      <c r="AL1024" s="46">
        <v>3.5238774E-2</v>
      </c>
      <c r="AU1024" s="6" t="s">
        <v>6113</v>
      </c>
      <c r="AV1024" s="53">
        <v>25921</v>
      </c>
      <c r="AW1024" s="8">
        <v>1.6885641606658719</v>
      </c>
      <c r="AX1024" s="47">
        <v>0</v>
      </c>
      <c r="AZ1024" s="43" t="s">
        <v>8918</v>
      </c>
      <c r="BA1024" s="7">
        <v>100287932</v>
      </c>
      <c r="BB1024" s="40">
        <v>1.4945605126843611</v>
      </c>
      <c r="BC1024" s="47">
        <v>9.1133559999999998E-4</v>
      </c>
      <c r="BE1024" s="76" t="s">
        <v>8796</v>
      </c>
      <c r="BF1024" s="77">
        <v>490</v>
      </c>
      <c r="BG1024" s="92">
        <v>1.4011460285220709</v>
      </c>
      <c r="BH1024" s="79">
        <v>0</v>
      </c>
      <c r="BI1024" s="78">
        <v>1.715374258291547</v>
      </c>
      <c r="BJ1024" s="79">
        <v>0</v>
      </c>
      <c r="BL1024" s="98" t="s">
        <v>990</v>
      </c>
      <c r="BM1024" s="104">
        <v>3914</v>
      </c>
      <c r="BN1024" s="40">
        <v>1.1278600593882699</v>
      </c>
      <c r="BO1024" s="47">
        <v>9.0844356923917999E-2</v>
      </c>
    </row>
    <row r="1025" spans="6:67" ht="15.6" x14ac:dyDescent="0.3">
      <c r="F1025" s="6" t="s">
        <v>290</v>
      </c>
      <c r="G1025" s="7">
        <v>100271225</v>
      </c>
      <c r="H1025" s="8">
        <v>0.62792049103440695</v>
      </c>
      <c r="I1025" s="9">
        <v>7.0634743468058106E-2</v>
      </c>
      <c r="AI1025" s="2" t="s">
        <v>12215</v>
      </c>
      <c r="AJ1025" s="54">
        <v>79023</v>
      </c>
      <c r="AK1025" s="4">
        <v>-0.98424211814357843</v>
      </c>
      <c r="AL1025" s="46">
        <v>4.7455589999999999E-2</v>
      </c>
      <c r="AU1025" s="6" t="s">
        <v>6114</v>
      </c>
      <c r="AV1025" s="53">
        <v>10589</v>
      </c>
      <c r="AW1025" s="8">
        <v>1.6884577681025987</v>
      </c>
      <c r="AX1025" s="47">
        <v>0</v>
      </c>
      <c r="AZ1025" s="43" t="s">
        <v>10278</v>
      </c>
      <c r="BA1025" s="7">
        <v>100859930</v>
      </c>
      <c r="BB1025" s="40">
        <v>1.2181169722949532</v>
      </c>
      <c r="BC1025" s="47">
        <v>9.1861340000000001E-4</v>
      </c>
      <c r="BE1025" s="76" t="s">
        <v>5456</v>
      </c>
      <c r="BF1025" s="77">
        <v>7520</v>
      </c>
      <c r="BG1025" s="92">
        <v>1.380068505124536</v>
      </c>
      <c r="BH1025" s="79">
        <v>0</v>
      </c>
      <c r="BI1025" s="78">
        <v>1.7155001661010574</v>
      </c>
      <c r="BJ1025" s="79">
        <v>0</v>
      </c>
      <c r="BL1025" s="98" t="s">
        <v>13040</v>
      </c>
      <c r="BM1025" s="104">
        <v>100128341</v>
      </c>
      <c r="BN1025" s="40">
        <v>0.66509959978542998</v>
      </c>
      <c r="BO1025" s="47">
        <v>9.0861636126009102E-2</v>
      </c>
    </row>
    <row r="1026" spans="6:67" ht="15.6" x14ac:dyDescent="0.3">
      <c r="F1026" s="6" t="s">
        <v>1911</v>
      </c>
      <c r="G1026" s="7">
        <v>442291</v>
      </c>
      <c r="H1026" s="8">
        <v>0.62806151020481205</v>
      </c>
      <c r="I1026" s="9">
        <v>6.96826714519619E-2</v>
      </c>
      <c r="AI1026" s="2" t="s">
        <v>1004</v>
      </c>
      <c r="AJ1026" s="54">
        <v>83938</v>
      </c>
      <c r="AK1026" s="4">
        <v>-0.98407773447043967</v>
      </c>
      <c r="AL1026" s="46">
        <v>1.8356982000000001E-2</v>
      </c>
      <c r="AU1026" s="6" t="s">
        <v>6115</v>
      </c>
      <c r="AV1026" s="53">
        <v>8899</v>
      </c>
      <c r="AW1026" s="8">
        <v>1.6884331494375633</v>
      </c>
      <c r="AX1026" s="47">
        <v>0</v>
      </c>
      <c r="AZ1026" s="43" t="s">
        <v>6220</v>
      </c>
      <c r="BA1026" s="7">
        <v>372</v>
      </c>
      <c r="BB1026" s="40">
        <v>1.2201386148236213</v>
      </c>
      <c r="BC1026" s="47">
        <v>9.1861340000000001E-4</v>
      </c>
      <c r="BE1026" s="76" t="s">
        <v>9174</v>
      </c>
      <c r="BF1026" s="77">
        <v>9960</v>
      </c>
      <c r="BG1026" s="92">
        <v>1.3696870239450827</v>
      </c>
      <c r="BH1026" s="79">
        <v>0</v>
      </c>
      <c r="BI1026" s="78">
        <v>1.7180887240838068</v>
      </c>
      <c r="BJ1026" s="79">
        <v>0</v>
      </c>
      <c r="BL1026" s="98" t="s">
        <v>690</v>
      </c>
      <c r="BM1026" s="104">
        <v>100873637</v>
      </c>
      <c r="BN1026" s="40">
        <v>0.81608868986271399</v>
      </c>
      <c r="BO1026" s="47">
        <v>9.0861636126009102E-2</v>
      </c>
    </row>
    <row r="1027" spans="6:67" ht="15.6" x14ac:dyDescent="0.3">
      <c r="F1027" s="6" t="s">
        <v>661</v>
      </c>
      <c r="G1027" s="7">
        <v>346524</v>
      </c>
      <c r="H1027" s="8">
        <v>0.62811210635631398</v>
      </c>
      <c r="I1027" s="9">
        <v>6.3343629401776305E-2</v>
      </c>
      <c r="AI1027" s="2" t="s">
        <v>13679</v>
      </c>
      <c r="AJ1027" s="54">
        <v>10651</v>
      </c>
      <c r="AK1027" s="4">
        <v>-0.98269559787269445</v>
      </c>
      <c r="AL1027" s="46">
        <v>1.4850327999999999E-2</v>
      </c>
      <c r="AU1027" s="6" t="s">
        <v>6116</v>
      </c>
      <c r="AV1027" s="53">
        <v>23052</v>
      </c>
      <c r="AW1027" s="8">
        <v>1.6884075008178885</v>
      </c>
      <c r="AX1027" s="47">
        <v>0</v>
      </c>
      <c r="AZ1027" s="43" t="s">
        <v>12010</v>
      </c>
      <c r="BA1027" s="7">
        <v>48</v>
      </c>
      <c r="BB1027" s="40">
        <v>1.2483051767555955</v>
      </c>
      <c r="BC1027" s="47">
        <v>9.1861340000000001E-4</v>
      </c>
      <c r="BE1027" s="76" t="s">
        <v>9007</v>
      </c>
      <c r="BF1027" s="77">
        <v>2202</v>
      </c>
      <c r="BG1027" s="92">
        <v>1.2722897792511023</v>
      </c>
      <c r="BH1027" s="79">
        <v>0</v>
      </c>
      <c r="BI1027" s="78">
        <v>1.7214009662102321</v>
      </c>
      <c r="BJ1027" s="79">
        <v>6.5983249999999991E-4</v>
      </c>
      <c r="BL1027" s="97" t="s">
        <v>13041</v>
      </c>
      <c r="BM1027" s="105">
        <v>2875</v>
      </c>
      <c r="BN1027" s="39">
        <v>-1.0719579347188499</v>
      </c>
      <c r="BO1027" s="46">
        <v>9.0866276843676597E-2</v>
      </c>
    </row>
    <row r="1028" spans="6:67" ht="15.6" x14ac:dyDescent="0.3">
      <c r="F1028" s="6" t="s">
        <v>1912</v>
      </c>
      <c r="G1028" s="7">
        <v>101669766</v>
      </c>
      <c r="H1028" s="8">
        <v>0.62815180712642804</v>
      </c>
      <c r="I1028" s="9">
        <v>9.3580155068725704E-2</v>
      </c>
      <c r="AI1028" s="2" t="s">
        <v>9220</v>
      </c>
      <c r="AJ1028" s="54">
        <v>8850</v>
      </c>
      <c r="AK1028" s="4">
        <v>-0.98205443912238155</v>
      </c>
      <c r="AL1028" s="46">
        <v>2.6236139999999998E-2</v>
      </c>
      <c r="AU1028" s="6" t="s">
        <v>6117</v>
      </c>
      <c r="AV1028" s="53">
        <v>55205</v>
      </c>
      <c r="AW1028" s="8">
        <v>1.6883779573400679</v>
      </c>
      <c r="AX1028" s="47">
        <v>0</v>
      </c>
      <c r="AZ1028" s="43" t="s">
        <v>6992</v>
      </c>
      <c r="BA1028" s="7">
        <v>9330</v>
      </c>
      <c r="BB1028" s="40">
        <v>1.2673000337467446</v>
      </c>
      <c r="BC1028" s="47">
        <v>9.1861340000000001E-4</v>
      </c>
      <c r="BE1028" s="76" t="s">
        <v>8347</v>
      </c>
      <c r="BF1028" s="77">
        <v>120534</v>
      </c>
      <c r="BG1028" s="92">
        <v>1.0193832411044981</v>
      </c>
      <c r="BH1028" s="79">
        <v>2.1484380000000002E-4</v>
      </c>
      <c r="BI1028" s="78">
        <v>1.7217622548443428</v>
      </c>
      <c r="BJ1028" s="79">
        <v>0</v>
      </c>
      <c r="BL1028" s="98" t="s">
        <v>2169</v>
      </c>
      <c r="BM1028" s="104">
        <v>653199</v>
      </c>
      <c r="BN1028" s="40">
        <v>0.62706375033169903</v>
      </c>
      <c r="BO1028" s="47">
        <v>9.1020916691908593E-2</v>
      </c>
    </row>
    <row r="1029" spans="6:67" ht="15.6" x14ac:dyDescent="0.3">
      <c r="F1029" s="6" t="s">
        <v>1913</v>
      </c>
      <c r="G1029" s="7">
        <v>100874369</v>
      </c>
      <c r="H1029" s="8">
        <v>0.62820081301604902</v>
      </c>
      <c r="I1029" s="9">
        <v>8.6805794924006904E-2</v>
      </c>
      <c r="AI1029" s="2" t="s">
        <v>11979</v>
      </c>
      <c r="AJ1029" s="54">
        <v>29081</v>
      </c>
      <c r="AK1029" s="4">
        <v>-0.98187064380907163</v>
      </c>
      <c r="AL1029" s="46">
        <v>7.5126659999999998E-2</v>
      </c>
      <c r="AU1029" s="6" t="s">
        <v>6118</v>
      </c>
      <c r="AV1029" s="53">
        <v>57148</v>
      </c>
      <c r="AW1029" s="8">
        <v>1.6883186895088342</v>
      </c>
      <c r="AX1029" s="47">
        <v>0</v>
      </c>
      <c r="AZ1029" s="43" t="s">
        <v>1037</v>
      </c>
      <c r="BA1029" s="7">
        <v>55905</v>
      </c>
      <c r="BB1029" s="40">
        <v>1.2834966034252084</v>
      </c>
      <c r="BC1029" s="47">
        <v>9.1861340000000001E-4</v>
      </c>
      <c r="BE1029" s="76" t="s">
        <v>7173</v>
      </c>
      <c r="BF1029" s="77">
        <v>5720</v>
      </c>
      <c r="BG1029" s="92">
        <v>1.515912136918069</v>
      </c>
      <c r="BH1029" s="79">
        <v>0</v>
      </c>
      <c r="BI1029" s="78">
        <v>1.7263451517856101</v>
      </c>
      <c r="BJ1029" s="79">
        <v>0</v>
      </c>
      <c r="BL1029" s="98" t="s">
        <v>13043</v>
      </c>
      <c r="BM1029" s="104">
        <v>55018</v>
      </c>
      <c r="BN1029" s="40">
        <v>0.88334574525597698</v>
      </c>
      <c r="BO1029" s="47">
        <v>9.1020916691908593E-2</v>
      </c>
    </row>
    <row r="1030" spans="6:67" ht="15.6" x14ac:dyDescent="0.3">
      <c r="F1030" s="6" t="s">
        <v>1914</v>
      </c>
      <c r="G1030" s="7">
        <v>107986480</v>
      </c>
      <c r="H1030" s="8">
        <v>0.628215655978559</v>
      </c>
      <c r="I1030" s="9">
        <v>6.7984741998725007E-2</v>
      </c>
      <c r="AI1030" s="2" t="s">
        <v>6607</v>
      </c>
      <c r="AJ1030" s="54">
        <v>4953</v>
      </c>
      <c r="AK1030" s="4">
        <v>-0.98158755934973729</v>
      </c>
      <c r="AL1030" s="46">
        <v>3.7717937999999999E-2</v>
      </c>
      <c r="AU1030" s="6" t="s">
        <v>6119</v>
      </c>
      <c r="AV1030" s="53">
        <v>203068</v>
      </c>
      <c r="AW1030" s="8">
        <v>1.6882331855529629</v>
      </c>
      <c r="AX1030" s="47">
        <v>0</v>
      </c>
      <c r="AZ1030" s="43" t="s">
        <v>7921</v>
      </c>
      <c r="BA1030" s="7">
        <v>91369</v>
      </c>
      <c r="BB1030" s="40">
        <v>1.2669479336432323</v>
      </c>
      <c r="BC1030" s="47">
        <v>9.2270699999999993E-4</v>
      </c>
      <c r="BE1030" s="76" t="s">
        <v>6414</v>
      </c>
      <c r="BF1030" s="77">
        <v>51142</v>
      </c>
      <c r="BG1030" s="92">
        <v>1.1609866435329756</v>
      </c>
      <c r="BH1030" s="79">
        <v>0</v>
      </c>
      <c r="BI1030" s="78">
        <v>1.7351179061030035</v>
      </c>
      <c r="BJ1030" s="79">
        <v>0</v>
      </c>
      <c r="BL1030" s="98" t="s">
        <v>4687</v>
      </c>
      <c r="BM1030" s="104">
        <v>8418</v>
      </c>
      <c r="BN1030" s="40">
        <v>0.93097306587198903</v>
      </c>
      <c r="BO1030" s="47">
        <v>9.1020916691908593E-2</v>
      </c>
    </row>
    <row r="1031" spans="6:67" ht="15.6" x14ac:dyDescent="0.3">
      <c r="F1031" s="6" t="s">
        <v>1915</v>
      </c>
      <c r="G1031" s="7">
        <v>100129061</v>
      </c>
      <c r="H1031" s="8">
        <v>0.62834677541945505</v>
      </c>
      <c r="I1031" s="9">
        <v>9.6661437398626093E-2</v>
      </c>
      <c r="AI1031" s="2" t="s">
        <v>6371</v>
      </c>
      <c r="AJ1031" s="54">
        <v>7337</v>
      </c>
      <c r="AK1031" s="4">
        <v>-0.98107987871774505</v>
      </c>
      <c r="AL1031" s="46">
        <v>2.2682617000000002E-2</v>
      </c>
      <c r="AU1031" s="6" t="s">
        <v>6120</v>
      </c>
      <c r="AV1031" s="53">
        <v>57178</v>
      </c>
      <c r="AW1031" s="8">
        <v>1.6881989825516504</v>
      </c>
      <c r="AX1031" s="47">
        <v>0</v>
      </c>
      <c r="AZ1031" s="43" t="s">
        <v>12011</v>
      </c>
      <c r="BA1031" s="7">
        <v>55704</v>
      </c>
      <c r="BB1031" s="40">
        <v>1.2726085117738166</v>
      </c>
      <c r="BC1031" s="47">
        <v>9.2270699999999993E-4</v>
      </c>
      <c r="BE1031" s="76" t="s">
        <v>10185</v>
      </c>
      <c r="BF1031" s="77">
        <v>868</v>
      </c>
      <c r="BG1031" s="92">
        <v>1.1852062423436518</v>
      </c>
      <c r="BH1031" s="79">
        <v>0</v>
      </c>
      <c r="BI1031" s="78">
        <v>1.7359908687337458</v>
      </c>
      <c r="BJ1031" s="79">
        <v>0</v>
      </c>
      <c r="BL1031" s="98" t="s">
        <v>9718</v>
      </c>
      <c r="BM1031" s="104">
        <v>7706</v>
      </c>
      <c r="BN1031" s="40">
        <v>1.0557835370156601</v>
      </c>
      <c r="BO1031" s="47">
        <v>9.1020916691908593E-2</v>
      </c>
    </row>
    <row r="1032" spans="6:67" ht="15.6" x14ac:dyDescent="0.3">
      <c r="F1032" s="6" t="s">
        <v>1916</v>
      </c>
      <c r="G1032" s="7">
        <v>100421581</v>
      </c>
      <c r="H1032" s="8">
        <v>0.62838264396329302</v>
      </c>
      <c r="I1032" s="9">
        <v>9.9744699099909795E-2</v>
      </c>
      <c r="AI1032" s="2" t="s">
        <v>6922</v>
      </c>
      <c r="AJ1032" s="54">
        <v>10228</v>
      </c>
      <c r="AK1032" s="4">
        <v>-0.98101950668699289</v>
      </c>
      <c r="AL1032" s="46">
        <v>4.4730505999999996E-2</v>
      </c>
      <c r="AU1032" s="6" t="s">
        <v>6121</v>
      </c>
      <c r="AV1032" s="53">
        <v>6726</v>
      </c>
      <c r="AW1032" s="8">
        <v>1.6880964134542344</v>
      </c>
      <c r="AX1032" s="47">
        <v>0</v>
      </c>
      <c r="AZ1032" s="43" t="s">
        <v>5568</v>
      </c>
      <c r="BA1032" s="7">
        <v>3182</v>
      </c>
      <c r="BB1032" s="40">
        <v>1.2922915618459834</v>
      </c>
      <c r="BC1032" s="47">
        <v>9.2270699999999993E-4</v>
      </c>
      <c r="BE1032" s="76" t="s">
        <v>6454</v>
      </c>
      <c r="BF1032" s="77">
        <v>6193</v>
      </c>
      <c r="BG1032" s="92">
        <v>1.2503034817807284</v>
      </c>
      <c r="BH1032" s="79">
        <v>0</v>
      </c>
      <c r="BI1032" s="78">
        <v>1.7371599409512093</v>
      </c>
      <c r="BJ1032" s="79">
        <v>0</v>
      </c>
      <c r="BL1032" s="98" t="s">
        <v>13042</v>
      </c>
      <c r="BM1032" s="104">
        <v>387338</v>
      </c>
      <c r="BN1032" s="40">
        <v>1.0839153537802799</v>
      </c>
      <c r="BO1032" s="47">
        <v>9.1020916691908593E-2</v>
      </c>
    </row>
    <row r="1033" spans="6:67" ht="15.6" x14ac:dyDescent="0.3">
      <c r="F1033" s="6" t="s">
        <v>803</v>
      </c>
      <c r="G1033" s="7">
        <v>101928973</v>
      </c>
      <c r="H1033" s="8">
        <v>0.62845435202979605</v>
      </c>
      <c r="I1033" s="9">
        <v>6.0848547425288002E-2</v>
      </c>
      <c r="AI1033" s="2" t="s">
        <v>7413</v>
      </c>
      <c r="AJ1033" s="54">
        <v>27248</v>
      </c>
      <c r="AK1033" s="4">
        <v>-0.98034428100088777</v>
      </c>
      <c r="AL1033" s="46">
        <v>1.7935784999999999E-2</v>
      </c>
      <c r="AU1033" s="6" t="s">
        <v>6122</v>
      </c>
      <c r="AV1033" s="53">
        <v>55112</v>
      </c>
      <c r="AW1033" s="8">
        <v>1.6880588044504461</v>
      </c>
      <c r="AX1033" s="47">
        <v>0</v>
      </c>
      <c r="AZ1033" s="43" t="s">
        <v>5505</v>
      </c>
      <c r="BA1033" s="7">
        <v>7879</v>
      </c>
      <c r="BB1033" s="40">
        <v>1.3154676901289275</v>
      </c>
      <c r="BC1033" s="47">
        <v>9.2270699999999993E-4</v>
      </c>
      <c r="BE1033" s="76" t="s">
        <v>7862</v>
      </c>
      <c r="BF1033" s="77">
        <v>6633</v>
      </c>
      <c r="BG1033" s="92">
        <v>1.4408932137117028</v>
      </c>
      <c r="BH1033" s="79">
        <v>0</v>
      </c>
      <c r="BI1033" s="78">
        <v>1.7439408847427278</v>
      </c>
      <c r="BJ1033" s="79">
        <v>0</v>
      </c>
      <c r="BL1033" s="98" t="s">
        <v>13044</v>
      </c>
      <c r="BM1033" s="104">
        <v>107105259</v>
      </c>
      <c r="BN1033" s="40">
        <v>0.68305599356203395</v>
      </c>
      <c r="BO1033" s="47">
        <v>9.1075840108181899E-2</v>
      </c>
    </row>
    <row r="1034" spans="6:67" ht="15.6" x14ac:dyDescent="0.3">
      <c r="F1034" s="6" t="s">
        <v>624</v>
      </c>
      <c r="G1034" s="7">
        <v>111644142</v>
      </c>
      <c r="H1034" s="8">
        <v>0.62850221819700203</v>
      </c>
      <c r="I1034" s="9">
        <v>6.0848547425288002E-2</v>
      </c>
      <c r="AI1034" s="2" t="s">
        <v>6479</v>
      </c>
      <c r="AJ1034" s="54">
        <v>5701</v>
      </c>
      <c r="AK1034" s="4">
        <v>-0.98027446184193745</v>
      </c>
      <c r="AL1034" s="46">
        <v>2.4141675999999997E-2</v>
      </c>
      <c r="AU1034" s="6" t="s">
        <v>6123</v>
      </c>
      <c r="AV1034" s="53">
        <v>6168</v>
      </c>
      <c r="AW1034" s="8">
        <v>1.687949732794896</v>
      </c>
      <c r="AX1034" s="47">
        <v>0</v>
      </c>
      <c r="AZ1034" s="43" t="s">
        <v>12012</v>
      </c>
      <c r="BA1034" s="7">
        <v>3945</v>
      </c>
      <c r="BB1034" s="40">
        <v>1.3234725097433944</v>
      </c>
      <c r="BC1034" s="47">
        <v>9.2270699999999993E-4</v>
      </c>
      <c r="BE1034" s="76" t="s">
        <v>5874</v>
      </c>
      <c r="BF1034" s="77">
        <v>7531</v>
      </c>
      <c r="BG1034" s="92">
        <v>1.2393083362652257</v>
      </c>
      <c r="BH1034" s="79">
        <v>0</v>
      </c>
      <c r="BI1034" s="78">
        <v>1.7483878082630058</v>
      </c>
      <c r="BJ1034" s="79">
        <v>0</v>
      </c>
      <c r="BL1034" s="98" t="s">
        <v>13045</v>
      </c>
      <c r="BM1034" s="104">
        <v>106479377</v>
      </c>
      <c r="BN1034" s="40">
        <v>0.648255994382401</v>
      </c>
      <c r="BO1034" s="47">
        <v>9.1077920944306598E-2</v>
      </c>
    </row>
    <row r="1035" spans="6:67" ht="15.6" x14ac:dyDescent="0.3">
      <c r="F1035" s="6" t="s">
        <v>1917</v>
      </c>
      <c r="G1035" s="7">
        <v>402100</v>
      </c>
      <c r="H1035" s="8">
        <v>0.62864670673379697</v>
      </c>
      <c r="I1035" s="9">
        <v>6.8593084465500706E-2</v>
      </c>
      <c r="AI1035" s="2" t="s">
        <v>2958</v>
      </c>
      <c r="AJ1035" s="54">
        <v>55863</v>
      </c>
      <c r="AK1035" s="4">
        <v>-0.97982483113309482</v>
      </c>
      <c r="AL1035" s="46">
        <v>3.04322E-2</v>
      </c>
      <c r="AU1035" s="6" t="s">
        <v>6124</v>
      </c>
      <c r="AV1035" s="53">
        <v>10769</v>
      </c>
      <c r="AW1035" s="8">
        <v>1.6877110090318297</v>
      </c>
      <c r="AX1035" s="47">
        <v>0</v>
      </c>
      <c r="AZ1035" s="43" t="s">
        <v>12013</v>
      </c>
      <c r="BA1035" s="7">
        <v>3431</v>
      </c>
      <c r="BB1035" s="40">
        <v>1.3368420740308034</v>
      </c>
      <c r="BC1035" s="47">
        <v>9.2270699999999993E-4</v>
      </c>
      <c r="BE1035" s="76" t="s">
        <v>8237</v>
      </c>
      <c r="BF1035" s="77">
        <v>3572</v>
      </c>
      <c r="BG1035" s="92">
        <v>1.097081958721271</v>
      </c>
      <c r="BH1035" s="79">
        <v>0</v>
      </c>
      <c r="BI1035" s="78">
        <v>1.7484155469377076</v>
      </c>
      <c r="BJ1035" s="79">
        <v>0</v>
      </c>
      <c r="BL1035" s="98" t="s">
        <v>477</v>
      </c>
      <c r="BM1035" s="104">
        <v>359766</v>
      </c>
      <c r="BN1035" s="40">
        <v>0.735853582293585</v>
      </c>
      <c r="BO1035" s="47">
        <v>9.1380079103352704E-2</v>
      </c>
    </row>
    <row r="1036" spans="6:67" ht="15.6" x14ac:dyDescent="0.3">
      <c r="F1036" s="6" t="s">
        <v>1918</v>
      </c>
      <c r="G1036" s="7">
        <v>107986533</v>
      </c>
      <c r="H1036" s="8">
        <v>0.62874503622311295</v>
      </c>
      <c r="I1036" s="9">
        <v>8.5238703341641797E-2</v>
      </c>
      <c r="AI1036" s="2" t="s">
        <v>12248</v>
      </c>
      <c r="AJ1036" s="54">
        <v>10884</v>
      </c>
      <c r="AK1036" s="4">
        <v>-0.97954815024033914</v>
      </c>
      <c r="AL1036" s="46">
        <v>6.0489059999999997E-2</v>
      </c>
      <c r="AU1036" s="6" t="s">
        <v>6125</v>
      </c>
      <c r="AV1036" s="53">
        <v>2987</v>
      </c>
      <c r="AW1036" s="8">
        <v>1.6876566402288657</v>
      </c>
      <c r="AX1036" s="47">
        <v>0</v>
      </c>
      <c r="AZ1036" s="43" t="s">
        <v>5537</v>
      </c>
      <c r="BA1036" s="7">
        <v>116151</v>
      </c>
      <c r="BB1036" s="40">
        <v>1.3527541754836436</v>
      </c>
      <c r="BC1036" s="47">
        <v>9.2270699999999993E-4</v>
      </c>
      <c r="BE1036" s="76" t="s">
        <v>7692</v>
      </c>
      <c r="BF1036" s="77">
        <v>7538</v>
      </c>
      <c r="BG1036" s="92">
        <v>1.2635584898291554</v>
      </c>
      <c r="BH1036" s="79">
        <v>0</v>
      </c>
      <c r="BI1036" s="78">
        <v>1.7556234095110395</v>
      </c>
      <c r="BJ1036" s="79">
        <v>0</v>
      </c>
      <c r="BL1036" s="97" t="s">
        <v>13046</v>
      </c>
      <c r="BM1036" s="105">
        <v>84445</v>
      </c>
      <c r="BN1036" s="39">
        <v>-1.0578556686129099</v>
      </c>
      <c r="BO1036" s="46">
        <v>9.1495875634838505E-2</v>
      </c>
    </row>
    <row r="1037" spans="6:67" ht="15.6" x14ac:dyDescent="0.3">
      <c r="F1037" s="6" t="s">
        <v>1919</v>
      </c>
      <c r="G1037" s="7">
        <v>2977</v>
      </c>
      <c r="H1037" s="8">
        <v>0.62875108116659395</v>
      </c>
      <c r="I1037" s="9">
        <v>9.2980094881985303E-2</v>
      </c>
      <c r="AI1037" s="2" t="s">
        <v>10019</v>
      </c>
      <c r="AJ1037" s="54">
        <v>51074</v>
      </c>
      <c r="AK1037" s="4">
        <v>-0.97951660203113822</v>
      </c>
      <c r="AL1037" s="46">
        <v>4.8647090000000004E-2</v>
      </c>
      <c r="AU1037" s="6" t="s">
        <v>6126</v>
      </c>
      <c r="AV1037" s="53">
        <v>3895</v>
      </c>
      <c r="AW1037" s="8">
        <v>1.6875808160634855</v>
      </c>
      <c r="AX1037" s="47">
        <v>0</v>
      </c>
      <c r="AZ1037" s="43" t="s">
        <v>12014</v>
      </c>
      <c r="BA1037" s="7">
        <v>26157</v>
      </c>
      <c r="BB1037" s="40">
        <v>1.3739555081418922</v>
      </c>
      <c r="BC1037" s="47">
        <v>9.2270699999999993E-4</v>
      </c>
      <c r="BE1037" s="76" t="s">
        <v>6962</v>
      </c>
      <c r="BF1037" s="77">
        <v>6281</v>
      </c>
      <c r="BG1037" s="92">
        <v>1.3765900615458804</v>
      </c>
      <c r="BH1037" s="79">
        <v>0</v>
      </c>
      <c r="BI1037" s="78">
        <v>1.7560181319265482</v>
      </c>
      <c r="BJ1037" s="79">
        <v>0</v>
      </c>
      <c r="BL1037" s="98" t="s">
        <v>2927</v>
      </c>
      <c r="BM1037" s="104">
        <v>54580</v>
      </c>
      <c r="BN1037" s="40">
        <v>0.57568101070050304</v>
      </c>
      <c r="BO1037" s="47">
        <v>9.1495875634838505E-2</v>
      </c>
    </row>
    <row r="1038" spans="6:67" ht="15.6" x14ac:dyDescent="0.3">
      <c r="F1038" s="6" t="s">
        <v>1920</v>
      </c>
      <c r="G1038" s="7">
        <v>126052</v>
      </c>
      <c r="H1038" s="8">
        <v>0.62876066392115104</v>
      </c>
      <c r="I1038" s="9">
        <v>9.8511194737246899E-2</v>
      </c>
      <c r="AI1038" s="2" t="s">
        <v>7340</v>
      </c>
      <c r="AJ1038" s="54">
        <v>84081</v>
      </c>
      <c r="AK1038" s="4">
        <v>-0.97920582219330854</v>
      </c>
      <c r="AL1038" s="46">
        <v>3.3672255999999998E-2</v>
      </c>
      <c r="AU1038" s="6" t="s">
        <v>6127</v>
      </c>
      <c r="AV1038" s="53">
        <v>1508</v>
      </c>
      <c r="AW1038" s="8">
        <v>1.6874943277587173</v>
      </c>
      <c r="AX1038" s="47">
        <v>0</v>
      </c>
      <c r="AZ1038" s="43" t="s">
        <v>960</v>
      </c>
      <c r="BA1038" s="7">
        <v>5359</v>
      </c>
      <c r="BB1038" s="40">
        <v>1.4243488187232964</v>
      </c>
      <c r="BC1038" s="47">
        <v>9.2270699999999993E-4</v>
      </c>
      <c r="BE1038" s="76" t="s">
        <v>5151</v>
      </c>
      <c r="BF1038" s="77">
        <v>3309</v>
      </c>
      <c r="BG1038" s="92">
        <v>1.3119931532886679</v>
      </c>
      <c r="BH1038" s="79">
        <v>0</v>
      </c>
      <c r="BI1038" s="78">
        <v>1.7614452802213951</v>
      </c>
      <c r="BJ1038" s="79">
        <v>0</v>
      </c>
      <c r="BL1038" s="98" t="s">
        <v>13047</v>
      </c>
      <c r="BM1038" s="104">
        <v>340543</v>
      </c>
      <c r="BN1038" s="40">
        <v>0.75919205047619098</v>
      </c>
      <c r="BO1038" s="47">
        <v>9.1500188246004102E-2</v>
      </c>
    </row>
    <row r="1039" spans="6:67" ht="15.6" x14ac:dyDescent="0.3">
      <c r="F1039" s="6" t="s">
        <v>1921</v>
      </c>
      <c r="G1039" s="7">
        <v>104355148</v>
      </c>
      <c r="H1039" s="8">
        <v>0.628841213569442</v>
      </c>
      <c r="I1039" s="9">
        <v>8.9917521119230903E-2</v>
      </c>
      <c r="AI1039" s="2" t="s">
        <v>6799</v>
      </c>
      <c r="AJ1039" s="54">
        <v>221037</v>
      </c>
      <c r="AK1039" s="4">
        <v>-0.97901633225462958</v>
      </c>
      <c r="AL1039" s="46">
        <v>2.8339509999999998E-2</v>
      </c>
      <c r="AU1039" s="6" t="s">
        <v>6128</v>
      </c>
      <c r="AV1039" s="53">
        <v>55037</v>
      </c>
      <c r="AW1039" s="8">
        <v>1.6873921116946888</v>
      </c>
      <c r="AX1039" s="47">
        <v>0</v>
      </c>
      <c r="AZ1039" s="43" t="s">
        <v>6368</v>
      </c>
      <c r="BA1039" s="7">
        <v>54206</v>
      </c>
      <c r="BB1039" s="40">
        <v>1.4546898538768256</v>
      </c>
      <c r="BC1039" s="47">
        <v>9.2270699999999993E-4</v>
      </c>
      <c r="BE1039" s="76" t="s">
        <v>6661</v>
      </c>
      <c r="BF1039" s="77">
        <v>1653</v>
      </c>
      <c r="BG1039" s="92">
        <v>1.0295115465360156</v>
      </c>
      <c r="BH1039" s="79">
        <v>5.9485370000000003E-5</v>
      </c>
      <c r="BI1039" s="78">
        <v>1.7619201322609603</v>
      </c>
      <c r="BJ1039" s="79">
        <v>0</v>
      </c>
      <c r="BL1039" s="97" t="s">
        <v>10909</v>
      </c>
      <c r="BM1039" s="105">
        <v>3748</v>
      </c>
      <c r="BN1039" s="39">
        <v>-1.1196109920526101</v>
      </c>
      <c r="BO1039" s="46">
        <v>9.1621314523893702E-2</v>
      </c>
    </row>
    <row r="1040" spans="6:67" ht="15.6" x14ac:dyDescent="0.3">
      <c r="F1040" s="6" t="s">
        <v>1922</v>
      </c>
      <c r="G1040" s="7">
        <v>646096</v>
      </c>
      <c r="H1040" s="8">
        <v>0.62889541587564801</v>
      </c>
      <c r="I1040" s="9">
        <v>9.5418052478376397E-2</v>
      </c>
      <c r="AI1040" s="2" t="s">
        <v>6384</v>
      </c>
      <c r="AJ1040" s="54">
        <v>5901</v>
      </c>
      <c r="AK1040" s="4">
        <v>-0.97840355404338208</v>
      </c>
      <c r="AL1040" s="46">
        <v>8.4861480000000003E-2</v>
      </c>
      <c r="AU1040" s="6" t="s">
        <v>6129</v>
      </c>
      <c r="AV1040" s="53">
        <v>379025</v>
      </c>
      <c r="AW1040" s="8">
        <v>1.6873869155926591</v>
      </c>
      <c r="AX1040" s="47">
        <v>0</v>
      </c>
      <c r="AZ1040" s="43" t="s">
        <v>12015</v>
      </c>
      <c r="BA1040" s="7">
        <v>727896</v>
      </c>
      <c r="BB1040" s="40">
        <v>1.6530696503302273</v>
      </c>
      <c r="BC1040" s="47">
        <v>9.2270699999999993E-4</v>
      </c>
      <c r="BE1040" s="76" t="s">
        <v>7248</v>
      </c>
      <c r="BF1040" s="77">
        <v>51187</v>
      </c>
      <c r="BG1040" s="92">
        <v>1.2704550266604757</v>
      </c>
      <c r="BH1040" s="79">
        <v>0</v>
      </c>
      <c r="BI1040" s="78">
        <v>1.7626957011637829</v>
      </c>
      <c r="BJ1040" s="79">
        <v>0</v>
      </c>
      <c r="BL1040" s="98" t="s">
        <v>13049</v>
      </c>
      <c r="BM1040" s="104">
        <v>100873825</v>
      </c>
      <c r="BN1040" s="40">
        <v>0.91876786348322903</v>
      </c>
      <c r="BO1040" s="47">
        <v>9.1621314523893702E-2</v>
      </c>
    </row>
    <row r="1041" spans="6:67" ht="15.6" x14ac:dyDescent="0.3">
      <c r="F1041" s="6" t="s">
        <v>1923</v>
      </c>
      <c r="G1041" s="7">
        <v>647859</v>
      </c>
      <c r="H1041" s="8">
        <v>0.62908400343833903</v>
      </c>
      <c r="I1041" s="9">
        <v>8.6249557513876696E-2</v>
      </c>
      <c r="AI1041" s="2" t="s">
        <v>13680</v>
      </c>
      <c r="AJ1041" s="54">
        <v>11197</v>
      </c>
      <c r="AK1041" s="4">
        <v>-0.97801054406941412</v>
      </c>
      <c r="AL1041" s="46">
        <v>4.4730505999999996E-2</v>
      </c>
      <c r="AU1041" s="6" t="s">
        <v>6130</v>
      </c>
      <c r="AV1041" s="53">
        <v>11059</v>
      </c>
      <c r="AW1041" s="8">
        <v>1.6873478994356226</v>
      </c>
      <c r="AX1041" s="47">
        <v>0</v>
      </c>
      <c r="AZ1041" s="43" t="s">
        <v>2073</v>
      </c>
      <c r="BA1041" s="7">
        <v>4023</v>
      </c>
      <c r="BB1041" s="40">
        <v>2.5920214779559916</v>
      </c>
      <c r="BC1041" s="47">
        <v>9.2270699999999993E-4</v>
      </c>
      <c r="BE1041" s="76" t="s">
        <v>6277</v>
      </c>
      <c r="BF1041" s="77">
        <v>55327</v>
      </c>
      <c r="BG1041" s="92">
        <v>1.5354141922031235</v>
      </c>
      <c r="BH1041" s="79">
        <v>0</v>
      </c>
      <c r="BI1041" s="78">
        <v>1.7679423340823404</v>
      </c>
      <c r="BJ1041" s="79">
        <v>0</v>
      </c>
      <c r="BL1041" s="98" t="s">
        <v>13048</v>
      </c>
      <c r="BM1041" s="104">
        <v>7133</v>
      </c>
      <c r="BN1041" s="40">
        <v>1.0216079581875299</v>
      </c>
      <c r="BO1041" s="47">
        <v>9.1621314523893702E-2</v>
      </c>
    </row>
    <row r="1042" spans="6:67" ht="15.6" x14ac:dyDescent="0.3">
      <c r="F1042" s="6" t="s">
        <v>1924</v>
      </c>
      <c r="G1042" s="7">
        <v>109729131</v>
      </c>
      <c r="H1042" s="8">
        <v>0.62912650742259102</v>
      </c>
      <c r="I1042" s="9">
        <v>7.4540516761261402E-2</v>
      </c>
      <c r="AI1042" s="2" t="s">
        <v>11739</v>
      </c>
      <c r="AJ1042" s="54">
        <v>80114</v>
      </c>
      <c r="AK1042" s="4">
        <v>-0.97734027540085566</v>
      </c>
      <c r="AL1042" s="46">
        <v>5.1436086000000006E-2</v>
      </c>
      <c r="AU1042" s="6" t="s">
        <v>6131</v>
      </c>
      <c r="AV1042" s="53">
        <v>101927828</v>
      </c>
      <c r="AW1042" s="8">
        <v>1.6872387740184491</v>
      </c>
      <c r="AX1042" s="47">
        <v>0</v>
      </c>
      <c r="AZ1042" s="43" t="s">
        <v>6605</v>
      </c>
      <c r="BA1042" s="7">
        <v>65056</v>
      </c>
      <c r="BB1042" s="40">
        <v>1.2598132418817318</v>
      </c>
      <c r="BC1042" s="47">
        <v>9.3268219999999996E-4</v>
      </c>
      <c r="BE1042" s="76" t="s">
        <v>9960</v>
      </c>
      <c r="BF1042" s="77">
        <v>3998</v>
      </c>
      <c r="BG1042" s="92">
        <v>1.0546417279756444</v>
      </c>
      <c r="BH1042" s="79">
        <v>6.191196000000001E-5</v>
      </c>
      <c r="BI1042" s="78">
        <v>1.7718598083298642</v>
      </c>
      <c r="BJ1042" s="79">
        <v>0</v>
      </c>
      <c r="BL1042" s="98" t="s">
        <v>348</v>
      </c>
      <c r="BM1042" s="104">
        <v>106480514</v>
      </c>
      <c r="BN1042" s="40">
        <v>0.72876499180214904</v>
      </c>
      <c r="BO1042" s="47">
        <v>9.1660551543767496E-2</v>
      </c>
    </row>
    <row r="1043" spans="6:67" ht="15.6" x14ac:dyDescent="0.3">
      <c r="F1043" s="6" t="s">
        <v>1925</v>
      </c>
      <c r="G1043" s="7">
        <v>84767</v>
      </c>
      <c r="H1043" s="8">
        <v>0.62933988356735104</v>
      </c>
      <c r="I1043" s="9">
        <v>7.2027414452623006E-2</v>
      </c>
      <c r="AI1043" s="2" t="s">
        <v>13681</v>
      </c>
      <c r="AJ1043" s="54">
        <v>5889</v>
      </c>
      <c r="AK1043" s="4">
        <v>-0.97686276542778228</v>
      </c>
      <c r="AL1043" s="46">
        <v>4.8647090000000004E-2</v>
      </c>
      <c r="AU1043" s="6" t="s">
        <v>6132</v>
      </c>
      <c r="AV1043" s="53">
        <v>4214</v>
      </c>
      <c r="AW1043" s="8">
        <v>1.6871053574295922</v>
      </c>
      <c r="AX1043" s="47">
        <v>0</v>
      </c>
      <c r="AZ1043" s="43" t="s">
        <v>8460</v>
      </c>
      <c r="BA1043" s="7">
        <v>51535</v>
      </c>
      <c r="BB1043" s="40">
        <v>1.2836907448593851</v>
      </c>
      <c r="BC1043" s="47">
        <v>9.3268219999999996E-4</v>
      </c>
      <c r="BE1043" s="76" t="s">
        <v>5936</v>
      </c>
      <c r="BF1043" s="77">
        <v>1213</v>
      </c>
      <c r="BG1043" s="92">
        <v>1.2959390306483591</v>
      </c>
      <c r="BH1043" s="79">
        <v>0</v>
      </c>
      <c r="BI1043" s="78">
        <v>1.7745908291906876</v>
      </c>
      <c r="BJ1043" s="79">
        <v>0</v>
      </c>
      <c r="BL1043" s="98" t="s">
        <v>168</v>
      </c>
      <c r="BM1043" s="104">
        <v>100873847</v>
      </c>
      <c r="BN1043" s="40">
        <v>0.69437926260520599</v>
      </c>
      <c r="BO1043" s="47">
        <v>9.1719742696302495E-2</v>
      </c>
    </row>
    <row r="1044" spans="6:67" ht="15.6" x14ac:dyDescent="0.3">
      <c r="F1044" s="6" t="s">
        <v>1926</v>
      </c>
      <c r="G1044" s="7">
        <v>51052</v>
      </c>
      <c r="H1044" s="8">
        <v>0.62951547430050803</v>
      </c>
      <c r="I1044" s="9">
        <v>9.0346435231360003E-2</v>
      </c>
      <c r="AI1044" s="2" t="s">
        <v>13682</v>
      </c>
      <c r="AJ1044" s="54">
        <v>285849</v>
      </c>
      <c r="AK1044" s="4">
        <v>-0.97609389591360507</v>
      </c>
      <c r="AL1044" s="46">
        <v>5.1436086000000006E-2</v>
      </c>
      <c r="AU1044" s="6" t="s">
        <v>6133</v>
      </c>
      <c r="AV1044" s="53">
        <v>26020</v>
      </c>
      <c r="AW1044" s="8">
        <v>1.6869955415712121</v>
      </c>
      <c r="AX1044" s="47">
        <v>0</v>
      </c>
      <c r="AZ1044" s="43" t="s">
        <v>5398</v>
      </c>
      <c r="BA1044" s="7">
        <v>1622</v>
      </c>
      <c r="BB1044" s="40">
        <v>1.2958523030281861</v>
      </c>
      <c r="BC1044" s="47">
        <v>9.3268219999999996E-4</v>
      </c>
      <c r="BE1044" s="76" t="s">
        <v>7127</v>
      </c>
      <c r="BF1044" s="77">
        <v>55752</v>
      </c>
      <c r="BG1044" s="92">
        <v>1.1400566696377241</v>
      </c>
      <c r="BH1044" s="79">
        <v>0</v>
      </c>
      <c r="BI1044" s="78">
        <v>1.7757448070754782</v>
      </c>
      <c r="BJ1044" s="79">
        <v>0</v>
      </c>
      <c r="BL1044" s="98" t="s">
        <v>971</v>
      </c>
      <c r="BM1044" s="104">
        <v>144568</v>
      </c>
      <c r="BN1044" s="40">
        <v>1.05666886947023</v>
      </c>
      <c r="BO1044" s="47">
        <v>9.1719742696302495E-2</v>
      </c>
    </row>
    <row r="1045" spans="6:67" ht="15.6" x14ac:dyDescent="0.3">
      <c r="F1045" s="6" t="s">
        <v>1927</v>
      </c>
      <c r="G1045" s="7">
        <v>132112</v>
      </c>
      <c r="H1045" s="8">
        <v>0.62956860699010997</v>
      </c>
      <c r="I1045" s="9">
        <v>7.8480813656381598E-2</v>
      </c>
      <c r="AI1045" s="2" t="s">
        <v>9597</v>
      </c>
      <c r="AJ1045" s="54">
        <v>102157402</v>
      </c>
      <c r="AK1045" s="4">
        <v>-0.97600890116104688</v>
      </c>
      <c r="AL1045" s="46">
        <v>4.2077690000000001E-2</v>
      </c>
      <c r="AU1045" s="6" t="s">
        <v>6134</v>
      </c>
      <c r="AV1045" s="53">
        <v>60685</v>
      </c>
      <c r="AW1045" s="8">
        <v>1.6869640424567576</v>
      </c>
      <c r="AX1045" s="47">
        <v>0</v>
      </c>
      <c r="AZ1045" s="43" t="s">
        <v>5599</v>
      </c>
      <c r="BA1045" s="7">
        <v>10907</v>
      </c>
      <c r="BB1045" s="40">
        <v>1.3037082828898299</v>
      </c>
      <c r="BC1045" s="47">
        <v>9.3268219999999996E-4</v>
      </c>
      <c r="BE1045" s="76" t="s">
        <v>7501</v>
      </c>
      <c r="BF1045" s="77">
        <v>51667</v>
      </c>
      <c r="BG1045" s="92">
        <v>1.4156693334641242</v>
      </c>
      <c r="BH1045" s="79">
        <v>0</v>
      </c>
      <c r="BI1045" s="78">
        <v>1.7787426952902627</v>
      </c>
      <c r="BJ1045" s="79">
        <v>0</v>
      </c>
      <c r="BL1045" s="98" t="s">
        <v>13051</v>
      </c>
      <c r="BM1045" s="104">
        <v>100271568</v>
      </c>
      <c r="BN1045" s="40">
        <v>0.58600395259161397</v>
      </c>
      <c r="BO1045" s="47">
        <v>9.1740245010872495E-2</v>
      </c>
    </row>
    <row r="1046" spans="6:67" ht="15.6" x14ac:dyDescent="0.3">
      <c r="F1046" s="6" t="s">
        <v>1928</v>
      </c>
      <c r="G1046" s="7">
        <v>101056700</v>
      </c>
      <c r="H1046" s="8">
        <v>0.62958000916272605</v>
      </c>
      <c r="I1046" s="9">
        <v>7.41798956814088E-2</v>
      </c>
      <c r="AI1046" s="2" t="s">
        <v>6429</v>
      </c>
      <c r="AJ1046" s="54">
        <v>64795</v>
      </c>
      <c r="AK1046" s="4">
        <v>-0.97590333869060975</v>
      </c>
      <c r="AL1046" s="46">
        <v>6.2870339999999997E-2</v>
      </c>
      <c r="AU1046" s="6" t="s">
        <v>6135</v>
      </c>
      <c r="AV1046" s="53">
        <v>23218</v>
      </c>
      <c r="AW1046" s="8">
        <v>1.6868345438503924</v>
      </c>
      <c r="AX1046" s="47">
        <v>0</v>
      </c>
      <c r="AZ1046" s="43" t="s">
        <v>12016</v>
      </c>
      <c r="BA1046" s="7">
        <v>11010</v>
      </c>
      <c r="BB1046" s="40">
        <v>1.3063262349303881</v>
      </c>
      <c r="BC1046" s="47">
        <v>9.3268219999999996E-4</v>
      </c>
      <c r="BE1046" s="76" t="s">
        <v>7893</v>
      </c>
      <c r="BF1046" s="77">
        <v>80335</v>
      </c>
      <c r="BG1046" s="92">
        <v>1.4175651216588054</v>
      </c>
      <c r="BH1046" s="79">
        <v>0</v>
      </c>
      <c r="BI1046" s="78">
        <v>1.779411778510456</v>
      </c>
      <c r="BJ1046" s="79">
        <v>0</v>
      </c>
      <c r="BL1046" s="98" t="s">
        <v>13050</v>
      </c>
      <c r="BM1046" s="104">
        <v>693201</v>
      </c>
      <c r="BN1046" s="40">
        <v>0.77849024133580202</v>
      </c>
      <c r="BO1046" s="47">
        <v>9.1740245010872495E-2</v>
      </c>
    </row>
    <row r="1047" spans="6:67" ht="15.6" x14ac:dyDescent="0.3">
      <c r="F1047" s="6" t="s">
        <v>1929</v>
      </c>
      <c r="G1047" s="7">
        <v>594842</v>
      </c>
      <c r="H1047" s="8">
        <v>0.62960852263075195</v>
      </c>
      <c r="I1047" s="9">
        <v>9.0825590511579707E-2</v>
      </c>
      <c r="AI1047" s="2" t="s">
        <v>11768</v>
      </c>
      <c r="AJ1047" s="54">
        <v>10542</v>
      </c>
      <c r="AK1047" s="4">
        <v>-0.97536769982383564</v>
      </c>
      <c r="AL1047" s="46">
        <v>6.6286589999999992E-2</v>
      </c>
      <c r="AU1047" s="6" t="s">
        <v>6136</v>
      </c>
      <c r="AV1047" s="53">
        <v>117178</v>
      </c>
      <c r="AW1047" s="8">
        <v>1.6866821776653542</v>
      </c>
      <c r="AX1047" s="47">
        <v>0</v>
      </c>
      <c r="AZ1047" s="43" t="s">
        <v>12017</v>
      </c>
      <c r="BA1047" s="7">
        <v>11236</v>
      </c>
      <c r="BB1047" s="40">
        <v>1.3563751300835383</v>
      </c>
      <c r="BC1047" s="47">
        <v>9.3268219999999996E-4</v>
      </c>
      <c r="BE1047" s="76" t="s">
        <v>9817</v>
      </c>
      <c r="BF1047" s="77">
        <v>837</v>
      </c>
      <c r="BG1047" s="92">
        <v>1.3777601163692319</v>
      </c>
      <c r="BH1047" s="79">
        <v>0</v>
      </c>
      <c r="BI1047" s="78">
        <v>1.779983093109984</v>
      </c>
      <c r="BJ1047" s="79">
        <v>0</v>
      </c>
      <c r="BL1047" s="98" t="s">
        <v>13052</v>
      </c>
      <c r="BM1047" s="104">
        <v>106479000</v>
      </c>
      <c r="BN1047" s="40">
        <v>0.96625854958514301</v>
      </c>
      <c r="BO1047" s="47">
        <v>9.1746051226206493E-2</v>
      </c>
    </row>
    <row r="1048" spans="6:67" ht="15.6" x14ac:dyDescent="0.3">
      <c r="F1048" s="6" t="s">
        <v>692</v>
      </c>
      <c r="G1048" s="7">
        <v>100271065</v>
      </c>
      <c r="H1048" s="8">
        <v>0.62974895573542</v>
      </c>
      <c r="I1048" s="9">
        <v>6.4186733672590604E-2</v>
      </c>
      <c r="AI1048" s="2" t="s">
        <v>8345</v>
      </c>
      <c r="AJ1048" s="54">
        <v>100132815</v>
      </c>
      <c r="AK1048" s="4">
        <v>-0.97470240010524267</v>
      </c>
      <c r="AL1048" s="46">
        <v>3.1449943000000001E-2</v>
      </c>
      <c r="AU1048" s="6" t="s">
        <v>6137</v>
      </c>
      <c r="AV1048" s="53">
        <v>938</v>
      </c>
      <c r="AW1048" s="8">
        <v>1.686611859725613</v>
      </c>
      <c r="AX1048" s="47">
        <v>0</v>
      </c>
      <c r="AZ1048" s="43" t="s">
        <v>12018</v>
      </c>
      <c r="BA1048" s="7">
        <v>199</v>
      </c>
      <c r="BB1048" s="40">
        <v>1.3798320835295834</v>
      </c>
      <c r="BC1048" s="47">
        <v>9.3268219999999996E-4</v>
      </c>
      <c r="BE1048" s="76" t="s">
        <v>5977</v>
      </c>
      <c r="BF1048" s="77">
        <v>4700</v>
      </c>
      <c r="BG1048" s="92">
        <v>1.1534436119518972</v>
      </c>
      <c r="BH1048" s="79">
        <v>0</v>
      </c>
      <c r="BI1048" s="78">
        <v>1.7822465042661799</v>
      </c>
      <c r="BJ1048" s="79">
        <v>0</v>
      </c>
      <c r="BL1048" s="97" t="s">
        <v>13053</v>
      </c>
      <c r="BM1048" s="105">
        <v>50805</v>
      </c>
      <c r="BN1048" s="39">
        <v>-1.0420619433034599</v>
      </c>
      <c r="BO1048" s="46">
        <v>9.1773465637142407E-2</v>
      </c>
    </row>
    <row r="1049" spans="6:67" ht="15.6" x14ac:dyDescent="0.3">
      <c r="F1049" s="6" t="s">
        <v>609</v>
      </c>
      <c r="G1049" s="7">
        <v>403276</v>
      </c>
      <c r="H1049" s="8">
        <v>0.62975522309836096</v>
      </c>
      <c r="I1049" s="9">
        <v>6.7418118199280994E-2</v>
      </c>
      <c r="AI1049" s="2" t="s">
        <v>12197</v>
      </c>
      <c r="AJ1049" s="54">
        <v>60558</v>
      </c>
      <c r="AK1049" s="4">
        <v>-0.97461150530591956</v>
      </c>
      <c r="AL1049" s="46">
        <v>6.8564234000000002E-2</v>
      </c>
      <c r="AU1049" s="6" t="s">
        <v>6138</v>
      </c>
      <c r="AV1049" s="53">
        <v>55785</v>
      </c>
      <c r="AW1049" s="8">
        <v>1.6863609459890045</v>
      </c>
      <c r="AX1049" s="47">
        <v>0</v>
      </c>
      <c r="AZ1049" s="43" t="s">
        <v>12019</v>
      </c>
      <c r="BA1049" s="7">
        <v>100861402</v>
      </c>
      <c r="BB1049" s="40">
        <v>1.4636343833605845</v>
      </c>
      <c r="BC1049" s="47">
        <v>9.3268219999999996E-4</v>
      </c>
      <c r="BE1049" s="76" t="s">
        <v>8170</v>
      </c>
      <c r="BF1049" s="77">
        <v>301</v>
      </c>
      <c r="BG1049" s="92">
        <v>1.152592962976668</v>
      </c>
      <c r="BH1049" s="79">
        <v>0</v>
      </c>
      <c r="BI1049" s="78">
        <v>1.7835281482384089</v>
      </c>
      <c r="BJ1049" s="79">
        <v>0</v>
      </c>
      <c r="BL1049" s="98" t="s">
        <v>417</v>
      </c>
      <c r="BM1049" s="104">
        <v>100191039</v>
      </c>
      <c r="BN1049" s="40">
        <v>0.69259704785363996</v>
      </c>
      <c r="BO1049" s="47">
        <v>9.1773465637142407E-2</v>
      </c>
    </row>
    <row r="1050" spans="6:67" ht="15.6" x14ac:dyDescent="0.3">
      <c r="F1050" s="6" t="s">
        <v>1930</v>
      </c>
      <c r="G1050" s="7">
        <v>170516</v>
      </c>
      <c r="H1050" s="8">
        <v>0.62976688236129097</v>
      </c>
      <c r="I1050" s="9">
        <v>8.7105280445117603E-2</v>
      </c>
      <c r="AI1050" s="2" t="s">
        <v>5443</v>
      </c>
      <c r="AJ1050" s="54">
        <v>11124</v>
      </c>
      <c r="AK1050" s="4">
        <v>-0.97414300311968749</v>
      </c>
      <c r="AL1050" s="46">
        <v>1.3371724E-2</v>
      </c>
      <c r="AU1050" s="6" t="s">
        <v>6139</v>
      </c>
      <c r="AV1050" s="53">
        <v>254048</v>
      </c>
      <c r="AW1050" s="8">
        <v>1.6860331415487586</v>
      </c>
      <c r="AX1050" s="47">
        <v>0</v>
      </c>
      <c r="AZ1050" s="43" t="s">
        <v>2749</v>
      </c>
      <c r="BA1050" s="7">
        <v>23213</v>
      </c>
      <c r="BB1050" s="40">
        <v>1.6168864941461085</v>
      </c>
      <c r="BC1050" s="47">
        <v>9.3268219999999996E-4</v>
      </c>
      <c r="BE1050" s="76" t="s">
        <v>10155</v>
      </c>
      <c r="BF1050" s="77">
        <v>6678</v>
      </c>
      <c r="BG1050" s="92">
        <v>1.2225682339290258</v>
      </c>
      <c r="BH1050" s="79">
        <v>0</v>
      </c>
      <c r="BI1050" s="78">
        <v>1.7894887612958834</v>
      </c>
      <c r="BJ1050" s="79">
        <v>4.5647143999999999E-4</v>
      </c>
      <c r="BL1050" s="98" t="s">
        <v>929</v>
      </c>
      <c r="BM1050" s="104">
        <v>5743</v>
      </c>
      <c r="BN1050" s="40">
        <v>1.0517564261602199</v>
      </c>
      <c r="BO1050" s="47">
        <v>9.1773465637142407E-2</v>
      </c>
    </row>
    <row r="1051" spans="6:67" ht="15.6" x14ac:dyDescent="0.3">
      <c r="F1051" s="6" t="s">
        <v>1931</v>
      </c>
      <c r="G1051" s="7">
        <v>780853</v>
      </c>
      <c r="H1051" s="8">
        <v>0.629770242258758</v>
      </c>
      <c r="I1051" s="9">
        <v>9.5747614821489094E-2</v>
      </c>
      <c r="AI1051" s="2" t="s">
        <v>7857</v>
      </c>
      <c r="AJ1051" s="54">
        <v>54808</v>
      </c>
      <c r="AK1051" s="4">
        <v>-0.97381598080431719</v>
      </c>
      <c r="AL1051" s="46">
        <v>4.0278873E-2</v>
      </c>
      <c r="AU1051" s="6" t="s">
        <v>6140</v>
      </c>
      <c r="AV1051" s="53">
        <v>54793</v>
      </c>
      <c r="AW1051" s="8">
        <v>1.6860237259335529</v>
      </c>
      <c r="AX1051" s="47">
        <v>0</v>
      </c>
      <c r="AZ1051" s="42" t="s">
        <v>12020</v>
      </c>
      <c r="BA1051" s="3">
        <v>677848</v>
      </c>
      <c r="BB1051" s="39">
        <v>-2.0405688326450178</v>
      </c>
      <c r="BC1051" s="46">
        <v>9.4030630000000001E-4</v>
      </c>
      <c r="BE1051" s="76" t="s">
        <v>4698</v>
      </c>
      <c r="BF1051" s="77">
        <v>55856</v>
      </c>
      <c r="BG1051" s="92">
        <v>1.407230042056909</v>
      </c>
      <c r="BH1051" s="79">
        <v>0</v>
      </c>
      <c r="BI1051" s="78">
        <v>1.7905644583073339</v>
      </c>
      <c r="BJ1051" s="79">
        <v>0</v>
      </c>
      <c r="BL1051" s="98" t="s">
        <v>11975</v>
      </c>
      <c r="BM1051" s="104">
        <v>3433</v>
      </c>
      <c r="BN1051" s="40">
        <v>1.0729129068004299</v>
      </c>
      <c r="BO1051" s="47">
        <v>9.1773465637142407E-2</v>
      </c>
    </row>
    <row r="1052" spans="6:67" ht="15.6" x14ac:dyDescent="0.3">
      <c r="F1052" s="6" t="s">
        <v>1932</v>
      </c>
      <c r="G1052" s="7">
        <v>401236</v>
      </c>
      <c r="H1052" s="8">
        <v>0.62981260335700795</v>
      </c>
      <c r="I1052" s="9">
        <v>9.5089160416022597E-2</v>
      </c>
      <c r="AI1052" s="2" t="s">
        <v>13683</v>
      </c>
      <c r="AJ1052" s="54">
        <v>101927038</v>
      </c>
      <c r="AK1052" s="4">
        <v>-0.97355996896636621</v>
      </c>
      <c r="AL1052" s="46">
        <v>6.8889375000000003E-2</v>
      </c>
      <c r="AU1052" s="6" t="s">
        <v>6141</v>
      </c>
      <c r="AV1052" s="53">
        <v>56271</v>
      </c>
      <c r="AW1052" s="8">
        <v>1.6859192981571904</v>
      </c>
      <c r="AX1052" s="47">
        <v>0</v>
      </c>
      <c r="AZ1052" s="43" t="s">
        <v>12021</v>
      </c>
      <c r="BA1052" s="7">
        <v>84135</v>
      </c>
      <c r="BB1052" s="40">
        <v>1.2148569738221227</v>
      </c>
      <c r="BC1052" s="47">
        <v>9.4030630000000001E-4</v>
      </c>
      <c r="BE1052" s="76" t="s">
        <v>7414</v>
      </c>
      <c r="BF1052" s="77">
        <v>8539</v>
      </c>
      <c r="BG1052" s="92">
        <v>1.2379839842798224</v>
      </c>
      <c r="BH1052" s="79">
        <v>0</v>
      </c>
      <c r="BI1052" s="78">
        <v>1.7976069967863395</v>
      </c>
      <c r="BJ1052" s="79">
        <v>0</v>
      </c>
      <c r="BL1052" s="97" t="s">
        <v>60</v>
      </c>
      <c r="BM1052" s="105">
        <v>9066</v>
      </c>
      <c r="BN1052" s="39">
        <v>-0.98817056246465995</v>
      </c>
      <c r="BO1052" s="46">
        <v>9.1928247899494095E-2</v>
      </c>
    </row>
    <row r="1053" spans="6:67" ht="15.6" x14ac:dyDescent="0.3">
      <c r="F1053" s="6" t="s">
        <v>1933</v>
      </c>
      <c r="G1053" s="7">
        <v>104169670</v>
      </c>
      <c r="H1053" s="8">
        <v>0.62981694749213402</v>
      </c>
      <c r="I1053" s="9">
        <v>7.7938189621391499E-2</v>
      </c>
      <c r="AI1053" s="2" t="s">
        <v>8120</v>
      </c>
      <c r="AJ1053" s="54">
        <v>80055</v>
      </c>
      <c r="AK1053" s="4">
        <v>-0.97353515217308939</v>
      </c>
      <c r="AL1053" s="46">
        <v>4.4730505999999996E-2</v>
      </c>
      <c r="AU1053" s="6" t="s">
        <v>6142</v>
      </c>
      <c r="AV1053" s="53">
        <v>84301</v>
      </c>
      <c r="AW1053" s="8">
        <v>1.6858854438206496</v>
      </c>
      <c r="AX1053" s="47">
        <v>0</v>
      </c>
      <c r="AZ1053" s="43" t="s">
        <v>5254</v>
      </c>
      <c r="BA1053" s="7">
        <v>3295</v>
      </c>
      <c r="BB1053" s="40">
        <v>1.2182362189286269</v>
      </c>
      <c r="BC1053" s="47">
        <v>9.4030630000000001E-4</v>
      </c>
      <c r="BE1053" s="76" t="s">
        <v>6580</v>
      </c>
      <c r="BF1053" s="77">
        <v>51186</v>
      </c>
      <c r="BG1053" s="92">
        <v>1.620211307898813</v>
      </c>
      <c r="BH1053" s="79">
        <v>0</v>
      </c>
      <c r="BI1053" s="78">
        <v>1.7996996996226202</v>
      </c>
      <c r="BJ1053" s="79">
        <v>0</v>
      </c>
      <c r="BL1053" s="98" t="s">
        <v>13055</v>
      </c>
      <c r="BM1053" s="104">
        <v>503639</v>
      </c>
      <c r="BN1053" s="40">
        <v>0.87921977716799904</v>
      </c>
      <c r="BO1053" s="47">
        <v>9.1928247899494095E-2</v>
      </c>
    </row>
    <row r="1054" spans="6:67" ht="15.6" x14ac:dyDescent="0.3">
      <c r="F1054" s="6" t="s">
        <v>1934</v>
      </c>
      <c r="G1054" s="7">
        <v>345456</v>
      </c>
      <c r="H1054" s="8">
        <v>0.62982300199808405</v>
      </c>
      <c r="I1054" s="9">
        <v>8.8762676460940895E-2</v>
      </c>
      <c r="AI1054" s="2" t="s">
        <v>5754</v>
      </c>
      <c r="AJ1054" s="54">
        <v>3423</v>
      </c>
      <c r="AK1054" s="4">
        <v>-0.97343333979772906</v>
      </c>
      <c r="AL1054" s="46">
        <v>4.2077690000000001E-2</v>
      </c>
      <c r="AU1054" s="6" t="s">
        <v>6143</v>
      </c>
      <c r="AV1054" s="53">
        <v>6497</v>
      </c>
      <c r="AW1054" s="8">
        <v>1.6858306474361164</v>
      </c>
      <c r="AX1054" s="47">
        <v>0</v>
      </c>
      <c r="AZ1054" s="43" t="s">
        <v>7861</v>
      </c>
      <c r="BA1054" s="7">
        <v>5162</v>
      </c>
      <c r="BB1054" s="40">
        <v>1.2254476973736246</v>
      </c>
      <c r="BC1054" s="47">
        <v>9.4030630000000001E-4</v>
      </c>
      <c r="BE1054" s="76" t="s">
        <v>6805</v>
      </c>
      <c r="BF1054" s="77">
        <v>5611</v>
      </c>
      <c r="BG1054" s="92">
        <v>1.3066314710679836</v>
      </c>
      <c r="BH1054" s="79">
        <v>0</v>
      </c>
      <c r="BI1054" s="78">
        <v>1.8125922798233125</v>
      </c>
      <c r="BJ1054" s="79">
        <v>0</v>
      </c>
      <c r="BL1054" s="98" t="s">
        <v>13054</v>
      </c>
      <c r="BM1054" s="104">
        <v>388965</v>
      </c>
      <c r="BN1054" s="40">
        <v>0.88192822548803596</v>
      </c>
      <c r="BO1054" s="47">
        <v>9.1928247899494095E-2</v>
      </c>
    </row>
    <row r="1055" spans="6:67" ht="15.6" x14ac:dyDescent="0.3">
      <c r="F1055" s="6" t="s">
        <v>1935</v>
      </c>
      <c r="G1055" s="7">
        <v>10184</v>
      </c>
      <c r="H1055" s="8">
        <v>0.62984390920646505</v>
      </c>
      <c r="I1055" s="9">
        <v>8.6733664867567006E-2</v>
      </c>
      <c r="AI1055" s="2" t="s">
        <v>10047</v>
      </c>
      <c r="AJ1055" s="54">
        <v>25797</v>
      </c>
      <c r="AK1055" s="4">
        <v>-0.97331380299602843</v>
      </c>
      <c r="AL1055" s="46">
        <v>2.2265418000000002E-2</v>
      </c>
      <c r="AU1055" s="6" t="s">
        <v>6144</v>
      </c>
      <c r="AV1055" s="53">
        <v>6520</v>
      </c>
      <c r="AW1055" s="8">
        <v>1.6856553029572821</v>
      </c>
      <c r="AX1055" s="47">
        <v>0</v>
      </c>
      <c r="AZ1055" s="43" t="s">
        <v>6579</v>
      </c>
      <c r="BA1055" s="7">
        <v>55854</v>
      </c>
      <c r="BB1055" s="40">
        <v>1.232476141404611</v>
      </c>
      <c r="BC1055" s="47">
        <v>9.4030630000000001E-4</v>
      </c>
      <c r="BE1055" s="76" t="s">
        <v>5792</v>
      </c>
      <c r="BF1055" s="77">
        <v>55062</v>
      </c>
      <c r="BG1055" s="92">
        <v>1.4249418075947291</v>
      </c>
      <c r="BH1055" s="79">
        <v>0</v>
      </c>
      <c r="BI1055" s="78">
        <v>1.8144124021103594</v>
      </c>
      <c r="BJ1055" s="79">
        <v>0</v>
      </c>
      <c r="BL1055" s="98" t="s">
        <v>4035</v>
      </c>
      <c r="BM1055" s="104">
        <v>100271567</v>
      </c>
      <c r="BN1055" s="40">
        <v>0.67063636024131601</v>
      </c>
      <c r="BO1055" s="47">
        <v>9.2051433647684797E-2</v>
      </c>
    </row>
    <row r="1056" spans="6:67" ht="15.6" x14ac:dyDescent="0.3">
      <c r="F1056" s="6" t="s">
        <v>1936</v>
      </c>
      <c r="G1056" s="7">
        <v>201798</v>
      </c>
      <c r="H1056" s="8">
        <v>0.62991731591884004</v>
      </c>
      <c r="I1056" s="9">
        <v>9.7750644529966194E-2</v>
      </c>
      <c r="AI1056" s="2" t="s">
        <v>13684</v>
      </c>
      <c r="AJ1056" s="54">
        <v>105370271</v>
      </c>
      <c r="AK1056" s="4">
        <v>-0.97319512578025658</v>
      </c>
      <c r="AL1056" s="46">
        <v>3.9214909999999999E-2</v>
      </c>
      <c r="AU1056" s="6" t="s">
        <v>6145</v>
      </c>
      <c r="AV1056" s="53">
        <v>8669</v>
      </c>
      <c r="AW1056" s="8">
        <v>1.6854590802235554</v>
      </c>
      <c r="AX1056" s="47">
        <v>0</v>
      </c>
      <c r="AZ1056" s="43" t="s">
        <v>5926</v>
      </c>
      <c r="BA1056" s="7">
        <v>55297</v>
      </c>
      <c r="BB1056" s="40">
        <v>1.2601870842036174</v>
      </c>
      <c r="BC1056" s="47">
        <v>9.4030630000000001E-4</v>
      </c>
      <c r="BE1056" s="76" t="s">
        <v>5878</v>
      </c>
      <c r="BF1056" s="77">
        <v>10133</v>
      </c>
      <c r="BG1056" s="92">
        <v>1.0659262213121559</v>
      </c>
      <c r="BH1056" s="79">
        <v>0</v>
      </c>
      <c r="BI1056" s="78">
        <v>1.8211024001928615</v>
      </c>
      <c r="BJ1056" s="79">
        <v>0</v>
      </c>
      <c r="BL1056" s="98" t="s">
        <v>13056</v>
      </c>
      <c r="BM1056" s="104">
        <v>354</v>
      </c>
      <c r="BN1056" s="40">
        <v>1.03339495420286</v>
      </c>
      <c r="BO1056" s="47">
        <v>9.2051433647684797E-2</v>
      </c>
    </row>
    <row r="1057" spans="6:67" ht="15.6" x14ac:dyDescent="0.3">
      <c r="F1057" s="6" t="s">
        <v>1937</v>
      </c>
      <c r="G1057" s="7">
        <v>81081</v>
      </c>
      <c r="H1057" s="8">
        <v>0.63000136687790997</v>
      </c>
      <c r="I1057" s="9">
        <v>8.5548167823796095E-2</v>
      </c>
      <c r="AI1057" s="2" t="s">
        <v>7762</v>
      </c>
      <c r="AJ1057" s="54">
        <v>9470</v>
      </c>
      <c r="AK1057" s="4">
        <v>-0.973088352952998</v>
      </c>
      <c r="AL1057" s="46">
        <v>4.0278873E-2</v>
      </c>
      <c r="AU1057" s="6" t="s">
        <v>6146</v>
      </c>
      <c r="AV1057" s="53">
        <v>9733</v>
      </c>
      <c r="AW1057" s="8">
        <v>1.6852593317085676</v>
      </c>
      <c r="AX1057" s="47">
        <v>0</v>
      </c>
      <c r="AZ1057" s="43" t="s">
        <v>6151</v>
      </c>
      <c r="BA1057" s="7">
        <v>2932</v>
      </c>
      <c r="BB1057" s="40">
        <v>1.2605752813126838</v>
      </c>
      <c r="BC1057" s="47">
        <v>9.4030630000000001E-4</v>
      </c>
      <c r="BE1057" s="76" t="s">
        <v>5418</v>
      </c>
      <c r="BF1057" s="77">
        <v>3920</v>
      </c>
      <c r="BG1057" s="92">
        <v>1.345929296275457</v>
      </c>
      <c r="BH1057" s="79">
        <v>0</v>
      </c>
      <c r="BI1057" s="78">
        <v>1.8239129787300639</v>
      </c>
      <c r="BJ1057" s="79">
        <v>0</v>
      </c>
      <c r="BL1057" s="98" t="s">
        <v>390</v>
      </c>
      <c r="BM1057" s="104">
        <v>106479347</v>
      </c>
      <c r="BN1057" s="40">
        <v>0.84802270266125301</v>
      </c>
      <c r="BO1057" s="47">
        <v>9.2130619401984901E-2</v>
      </c>
    </row>
    <row r="1058" spans="6:67" ht="15.6" x14ac:dyDescent="0.3">
      <c r="F1058" s="6" t="s">
        <v>1938</v>
      </c>
      <c r="G1058" s="7">
        <v>79302</v>
      </c>
      <c r="H1058" s="8">
        <v>0.63000969678289798</v>
      </c>
      <c r="I1058" s="9">
        <v>9.8666875505498394E-2</v>
      </c>
      <c r="AI1058" s="2" t="s">
        <v>12084</v>
      </c>
      <c r="AJ1058" s="54">
        <v>84343</v>
      </c>
      <c r="AK1058" s="4">
        <v>-0.97294703979649022</v>
      </c>
      <c r="AL1058" s="46">
        <v>1.7084448000000002E-2</v>
      </c>
      <c r="AU1058" s="6" t="s">
        <v>6147</v>
      </c>
      <c r="AV1058" s="53">
        <v>7227</v>
      </c>
      <c r="AW1058" s="8">
        <v>1.6850609015244351</v>
      </c>
      <c r="AX1058" s="47">
        <v>0</v>
      </c>
      <c r="AZ1058" s="43" t="s">
        <v>5425</v>
      </c>
      <c r="BA1058" s="7">
        <v>57062</v>
      </c>
      <c r="BB1058" s="40">
        <v>1.272128445207322</v>
      </c>
      <c r="BC1058" s="47">
        <v>9.4030630000000001E-4</v>
      </c>
      <c r="BE1058" s="76" t="s">
        <v>5859</v>
      </c>
      <c r="BF1058" s="77">
        <v>5641</v>
      </c>
      <c r="BG1058" s="92">
        <v>1.4060380896617937</v>
      </c>
      <c r="BH1058" s="79">
        <v>0</v>
      </c>
      <c r="BI1058" s="78">
        <v>1.8246888438273006</v>
      </c>
      <c r="BJ1058" s="79">
        <v>0</v>
      </c>
      <c r="BL1058" s="98" t="s">
        <v>194</v>
      </c>
      <c r="BM1058" s="104">
        <v>652974</v>
      </c>
      <c r="BN1058" s="40">
        <v>0.61159657615317597</v>
      </c>
      <c r="BO1058" s="47">
        <v>9.2577093204162506E-2</v>
      </c>
    </row>
    <row r="1059" spans="6:67" ht="15.6" x14ac:dyDescent="0.3">
      <c r="F1059" s="6" t="s">
        <v>1939</v>
      </c>
      <c r="G1059" s="7">
        <v>100144494</v>
      </c>
      <c r="H1059" s="8">
        <v>0.63003297727318797</v>
      </c>
      <c r="I1059" s="9">
        <v>8.6451431206030799E-2</v>
      </c>
      <c r="AI1059" s="2" t="s">
        <v>1776</v>
      </c>
      <c r="AJ1059" s="54">
        <v>79954</v>
      </c>
      <c r="AK1059" s="4">
        <v>-0.97256734695501934</v>
      </c>
      <c r="AL1059" s="46">
        <v>7.5126659999999998E-2</v>
      </c>
      <c r="AU1059" s="6" t="s">
        <v>6148</v>
      </c>
      <c r="AV1059" s="53">
        <v>79768</v>
      </c>
      <c r="AW1059" s="8">
        <v>1.6848016853804246</v>
      </c>
      <c r="AX1059" s="47">
        <v>0</v>
      </c>
      <c r="AZ1059" s="43" t="s">
        <v>9797</v>
      </c>
      <c r="BA1059" s="7">
        <v>4300</v>
      </c>
      <c r="BB1059" s="40">
        <v>1.2878481388441345</v>
      </c>
      <c r="BC1059" s="47">
        <v>9.4030630000000001E-4</v>
      </c>
      <c r="BE1059" s="76" t="s">
        <v>7186</v>
      </c>
      <c r="BF1059" s="77">
        <v>27249</v>
      </c>
      <c r="BG1059" s="92">
        <v>1.3392076361850378</v>
      </c>
      <c r="BH1059" s="79">
        <v>0</v>
      </c>
      <c r="BI1059" s="78">
        <v>1.8252717004633796</v>
      </c>
      <c r="BJ1059" s="79">
        <v>0</v>
      </c>
      <c r="BL1059" s="98" t="s">
        <v>13059</v>
      </c>
      <c r="BM1059" s="104">
        <v>26870</v>
      </c>
      <c r="BN1059" s="40">
        <v>0.75883713185226698</v>
      </c>
      <c r="BO1059" s="47">
        <v>9.2577093204162506E-2</v>
      </c>
    </row>
    <row r="1060" spans="6:67" ht="15.6" x14ac:dyDescent="0.3">
      <c r="F1060" s="6" t="s">
        <v>1940</v>
      </c>
      <c r="G1060" s="7">
        <v>100271422</v>
      </c>
      <c r="H1060" s="8">
        <v>0.63005030441506804</v>
      </c>
      <c r="I1060" s="9">
        <v>9.6990164191564504E-2</v>
      </c>
      <c r="AI1060" s="2" t="s">
        <v>8254</v>
      </c>
      <c r="AJ1060" s="54">
        <v>347</v>
      </c>
      <c r="AK1060" s="4">
        <v>-0.97255443745618086</v>
      </c>
      <c r="AL1060" s="46">
        <v>6.2870339999999997E-2</v>
      </c>
      <c r="AU1060" s="6" t="s">
        <v>6149</v>
      </c>
      <c r="AV1060" s="53">
        <v>829</v>
      </c>
      <c r="AW1060" s="8">
        <v>1.6847440206186828</v>
      </c>
      <c r="AX1060" s="47">
        <v>0</v>
      </c>
      <c r="AZ1060" s="43" t="s">
        <v>12022</v>
      </c>
      <c r="BA1060" s="7">
        <v>9738</v>
      </c>
      <c r="BB1060" s="40">
        <v>1.2976207269064057</v>
      </c>
      <c r="BC1060" s="47">
        <v>9.4030630000000001E-4</v>
      </c>
      <c r="BE1060" s="76" t="s">
        <v>11929</v>
      </c>
      <c r="BF1060" s="77">
        <v>241</v>
      </c>
      <c r="BG1060" s="92">
        <v>1.317291447619757</v>
      </c>
      <c r="BH1060" s="79">
        <v>0</v>
      </c>
      <c r="BI1060" s="78">
        <v>1.8314839316101679</v>
      </c>
      <c r="BJ1060" s="79">
        <v>6.9295670000000002E-4</v>
      </c>
      <c r="BL1060" s="98" t="s">
        <v>13058</v>
      </c>
      <c r="BM1060" s="104">
        <v>245935</v>
      </c>
      <c r="BN1060" s="40">
        <v>0.76183797079062199</v>
      </c>
      <c r="BO1060" s="47">
        <v>9.2577093204162506E-2</v>
      </c>
    </row>
    <row r="1061" spans="6:67" ht="15.6" x14ac:dyDescent="0.3">
      <c r="F1061" s="6" t="s">
        <v>1941</v>
      </c>
      <c r="G1061" s="7">
        <v>441218</v>
      </c>
      <c r="H1061" s="8">
        <v>0.63013088678458795</v>
      </c>
      <c r="I1061" s="9">
        <v>8.2116903756271703E-2</v>
      </c>
      <c r="AI1061" s="2" t="s">
        <v>9588</v>
      </c>
      <c r="AJ1061" s="54">
        <v>400961</v>
      </c>
      <c r="AK1061" s="4">
        <v>-0.97219216928810948</v>
      </c>
      <c r="AL1061" s="46">
        <v>2.5382229999999999E-2</v>
      </c>
      <c r="AU1061" s="6" t="s">
        <v>6150</v>
      </c>
      <c r="AV1061" s="53">
        <v>55139</v>
      </c>
      <c r="AW1061" s="8">
        <v>1.6845799887909598</v>
      </c>
      <c r="AX1061" s="47">
        <v>0</v>
      </c>
      <c r="AZ1061" s="43" t="s">
        <v>12023</v>
      </c>
      <c r="BA1061" s="7">
        <v>23384</v>
      </c>
      <c r="BB1061" s="40">
        <v>1.358267685315881</v>
      </c>
      <c r="BC1061" s="47">
        <v>9.4030630000000001E-4</v>
      </c>
      <c r="BE1061" s="76" t="s">
        <v>9702</v>
      </c>
      <c r="BF1061" s="77">
        <v>3459</v>
      </c>
      <c r="BG1061" s="92">
        <v>1.2354216417463266</v>
      </c>
      <c r="BH1061" s="79">
        <v>0</v>
      </c>
      <c r="BI1061" s="78">
        <v>1.834191396031301</v>
      </c>
      <c r="BJ1061" s="79">
        <v>0</v>
      </c>
      <c r="BL1061" s="98" t="s">
        <v>365</v>
      </c>
      <c r="BM1061" s="104">
        <v>100421351</v>
      </c>
      <c r="BN1061" s="40">
        <v>0.77486298900740003</v>
      </c>
      <c r="BO1061" s="47">
        <v>9.2577093204162506E-2</v>
      </c>
    </row>
    <row r="1062" spans="6:67" ht="15.6" x14ac:dyDescent="0.3">
      <c r="F1062" s="6" t="s">
        <v>1942</v>
      </c>
      <c r="G1062" s="7">
        <v>650172</v>
      </c>
      <c r="H1062" s="8">
        <v>0.630135664497259</v>
      </c>
      <c r="I1062" s="9">
        <v>7.2943098764486403E-2</v>
      </c>
      <c r="AI1062" s="2" t="s">
        <v>5559</v>
      </c>
      <c r="AJ1062" s="54">
        <v>2801</v>
      </c>
      <c r="AK1062" s="4">
        <v>-0.9720895460068063</v>
      </c>
      <c r="AL1062" s="46">
        <v>9.3946749999999996E-2</v>
      </c>
      <c r="AU1062" s="6" t="s">
        <v>6151</v>
      </c>
      <c r="AV1062" s="53">
        <v>2932</v>
      </c>
      <c r="AW1062" s="8">
        <v>1.6845582660780039</v>
      </c>
      <c r="AX1062" s="47">
        <v>0</v>
      </c>
      <c r="AZ1062" s="43" t="s">
        <v>12024</v>
      </c>
      <c r="BA1062" s="7">
        <v>8767</v>
      </c>
      <c r="BB1062" s="40">
        <v>1.3769210077662188</v>
      </c>
      <c r="BC1062" s="47">
        <v>9.4030630000000001E-4</v>
      </c>
      <c r="BE1062" s="76" t="s">
        <v>6943</v>
      </c>
      <c r="BF1062" s="77">
        <v>54543</v>
      </c>
      <c r="BG1062" s="92">
        <v>1.3778941286232451</v>
      </c>
      <c r="BH1062" s="79">
        <v>0</v>
      </c>
      <c r="BI1062" s="78">
        <v>1.8361428462081752</v>
      </c>
      <c r="BJ1062" s="79">
        <v>0</v>
      </c>
      <c r="BL1062" s="98" t="s">
        <v>13057</v>
      </c>
      <c r="BM1062" s="104">
        <v>4741</v>
      </c>
      <c r="BN1062" s="40">
        <v>1.11501463623752</v>
      </c>
      <c r="BO1062" s="47">
        <v>9.2577093204162506E-2</v>
      </c>
    </row>
    <row r="1063" spans="6:67" ht="15.6" x14ac:dyDescent="0.3">
      <c r="F1063" s="6" t="s">
        <v>1943</v>
      </c>
      <c r="G1063" s="7">
        <v>106480165</v>
      </c>
      <c r="H1063" s="8">
        <v>0.63016387294714205</v>
      </c>
      <c r="I1063" s="9">
        <v>8.8752864865519795E-2</v>
      </c>
      <c r="AI1063" s="2" t="s">
        <v>9687</v>
      </c>
      <c r="AJ1063" s="54">
        <v>965</v>
      </c>
      <c r="AK1063" s="4">
        <v>-0.97206690533913542</v>
      </c>
      <c r="AL1063" s="46">
        <v>1.8356982000000001E-2</v>
      </c>
      <c r="AU1063" s="6" t="s">
        <v>6152</v>
      </c>
      <c r="AV1063" s="53">
        <v>64764</v>
      </c>
      <c r="AW1063" s="8">
        <v>1.6845496935950746</v>
      </c>
      <c r="AX1063" s="47">
        <v>0</v>
      </c>
      <c r="AZ1063" s="43" t="s">
        <v>7136</v>
      </c>
      <c r="BA1063" s="7">
        <v>25873</v>
      </c>
      <c r="BB1063" s="40">
        <v>1.3861785598944574</v>
      </c>
      <c r="BC1063" s="47">
        <v>9.4030630000000001E-4</v>
      </c>
      <c r="BE1063" s="76" t="s">
        <v>5337</v>
      </c>
      <c r="BF1063" s="77">
        <v>114793</v>
      </c>
      <c r="BG1063" s="92">
        <v>1.4450554080043416</v>
      </c>
      <c r="BH1063" s="79">
        <v>0</v>
      </c>
      <c r="BI1063" s="78">
        <v>1.8371831550528201</v>
      </c>
      <c r="BJ1063" s="79">
        <v>0</v>
      </c>
      <c r="BL1063" s="98" t="s">
        <v>10265</v>
      </c>
      <c r="BM1063" s="104">
        <v>11120</v>
      </c>
      <c r="BN1063" s="40">
        <v>1.0069793969690799</v>
      </c>
      <c r="BO1063" s="47">
        <v>9.27545815300541E-2</v>
      </c>
    </row>
    <row r="1064" spans="6:67" ht="15.6" x14ac:dyDescent="0.3">
      <c r="F1064" s="6" t="s">
        <v>1944</v>
      </c>
      <c r="G1064" s="7">
        <v>80318</v>
      </c>
      <c r="H1064" s="8">
        <v>0.63030347183601498</v>
      </c>
      <c r="I1064" s="9">
        <v>8.3940811572110904E-2</v>
      </c>
      <c r="AI1064" s="2" t="s">
        <v>9443</v>
      </c>
      <c r="AJ1064" s="54">
        <v>79971</v>
      </c>
      <c r="AK1064" s="4">
        <v>-0.97097519786123609</v>
      </c>
      <c r="AL1064" s="46">
        <v>6.1596599999999994E-2</v>
      </c>
      <c r="AU1064" s="6" t="s">
        <v>6153</v>
      </c>
      <c r="AV1064" s="53">
        <v>84376</v>
      </c>
      <c r="AW1064" s="8">
        <v>1.6845467313640008</v>
      </c>
      <c r="AX1064" s="47">
        <v>0</v>
      </c>
      <c r="AZ1064" s="43" t="s">
        <v>12025</v>
      </c>
      <c r="BA1064" s="7">
        <v>5305</v>
      </c>
      <c r="BB1064" s="40">
        <v>1.4170178254101777</v>
      </c>
      <c r="BC1064" s="47">
        <v>9.4030630000000001E-4</v>
      </c>
      <c r="BE1064" s="76" t="s">
        <v>6166</v>
      </c>
      <c r="BF1064" s="77">
        <v>6227</v>
      </c>
      <c r="BG1064" s="92">
        <v>1.1404783084105139</v>
      </c>
      <c r="BH1064" s="79">
        <v>0</v>
      </c>
      <c r="BI1064" s="78">
        <v>1.8522933406371771</v>
      </c>
      <c r="BJ1064" s="79">
        <v>0</v>
      </c>
      <c r="BL1064" s="98" t="s">
        <v>684</v>
      </c>
      <c r="BM1064" s="104">
        <v>6276</v>
      </c>
      <c r="BN1064" s="40">
        <v>0.71151084350698202</v>
      </c>
      <c r="BO1064" s="47">
        <v>9.2844075503431003E-2</v>
      </c>
    </row>
    <row r="1065" spans="6:67" ht="15.6" x14ac:dyDescent="0.3">
      <c r="F1065" s="6" t="s">
        <v>1945</v>
      </c>
      <c r="G1065" s="7">
        <v>105369316</v>
      </c>
      <c r="H1065" s="8">
        <v>0.63044093417428204</v>
      </c>
      <c r="I1065" s="9">
        <v>9.4516246054024894E-2</v>
      </c>
      <c r="AI1065" s="2" t="s">
        <v>13685</v>
      </c>
      <c r="AJ1065" s="54">
        <v>79803</v>
      </c>
      <c r="AK1065" s="4">
        <v>-0.96976987619590704</v>
      </c>
      <c r="AL1065" s="46">
        <v>2.8271546000000002E-2</v>
      </c>
      <c r="AU1065" s="6" t="s">
        <v>6154</v>
      </c>
      <c r="AV1065" s="53">
        <v>8661</v>
      </c>
      <c r="AW1065" s="8">
        <v>1.684240736037302</v>
      </c>
      <c r="AX1065" s="47">
        <v>0</v>
      </c>
      <c r="AZ1065" s="43" t="s">
        <v>12026</v>
      </c>
      <c r="BA1065" s="7">
        <v>407006</v>
      </c>
      <c r="BB1065" s="40">
        <v>1.4341857110600236</v>
      </c>
      <c r="BC1065" s="47">
        <v>9.4030630000000001E-4</v>
      </c>
      <c r="BE1065" s="76" t="s">
        <v>8872</v>
      </c>
      <c r="BF1065" s="77">
        <v>4678</v>
      </c>
      <c r="BG1065" s="92">
        <v>1.1195263020923267</v>
      </c>
      <c r="BH1065" s="79">
        <v>0</v>
      </c>
      <c r="BI1065" s="78">
        <v>1.8525025734355312</v>
      </c>
      <c r="BJ1065" s="79">
        <v>0</v>
      </c>
      <c r="BL1065" s="98" t="s">
        <v>13060</v>
      </c>
      <c r="BM1065" s="104">
        <v>645422</v>
      </c>
      <c r="BN1065" s="40">
        <v>0.855109031476326</v>
      </c>
      <c r="BO1065" s="47">
        <v>9.2880558041441394E-2</v>
      </c>
    </row>
    <row r="1066" spans="6:67" ht="15.6" x14ac:dyDescent="0.3">
      <c r="F1066" s="6" t="s">
        <v>1946</v>
      </c>
      <c r="G1066" s="7">
        <v>51517</v>
      </c>
      <c r="H1066" s="8">
        <v>0.63044103324052103</v>
      </c>
      <c r="I1066" s="9">
        <v>9.5546559362611194E-2</v>
      </c>
      <c r="AI1066" s="2" t="s">
        <v>7657</v>
      </c>
      <c r="AJ1066" s="54">
        <v>64062</v>
      </c>
      <c r="AK1066" s="4">
        <v>-0.96968446207968895</v>
      </c>
      <c r="AL1066" s="46">
        <v>2.4692104000000003E-2</v>
      </c>
      <c r="AU1066" s="6" t="s">
        <v>6155</v>
      </c>
      <c r="AV1066" s="53">
        <v>27076</v>
      </c>
      <c r="AW1066" s="8">
        <v>1.6841949456178944</v>
      </c>
      <c r="AX1066" s="47">
        <v>0</v>
      </c>
      <c r="AZ1066" s="43" t="s">
        <v>12027</v>
      </c>
      <c r="BA1066" s="7">
        <v>7014</v>
      </c>
      <c r="BB1066" s="40">
        <v>1.150901918625902</v>
      </c>
      <c r="BC1066" s="47">
        <v>9.5329399999999993E-4</v>
      </c>
      <c r="BE1066" s="76" t="s">
        <v>6092</v>
      </c>
      <c r="BF1066" s="77">
        <v>7360</v>
      </c>
      <c r="BG1066" s="92">
        <v>1.4070230556141901</v>
      </c>
      <c r="BH1066" s="79">
        <v>0</v>
      </c>
      <c r="BI1066" s="78">
        <v>1.8535350286789654</v>
      </c>
      <c r="BJ1066" s="79">
        <v>0</v>
      </c>
      <c r="BL1066" s="98" t="s">
        <v>176</v>
      </c>
      <c r="BM1066" s="104">
        <v>103695431</v>
      </c>
      <c r="BN1066" s="40">
        <v>0.684585231593</v>
      </c>
      <c r="BO1066" s="47">
        <v>9.2936171048892999E-2</v>
      </c>
    </row>
    <row r="1067" spans="6:67" ht="15.6" x14ac:dyDescent="0.3">
      <c r="F1067" s="6" t="s">
        <v>1947</v>
      </c>
      <c r="G1067" s="7">
        <v>3267</v>
      </c>
      <c r="H1067" s="8">
        <v>0.63054624696596795</v>
      </c>
      <c r="I1067" s="9">
        <v>9.7690538316483194E-2</v>
      </c>
      <c r="AI1067" s="2" t="s">
        <v>11946</v>
      </c>
      <c r="AJ1067" s="54">
        <v>5534</v>
      </c>
      <c r="AK1067" s="4">
        <v>-0.96947717799044431</v>
      </c>
      <c r="AL1067" s="46">
        <v>3.1449943000000001E-2</v>
      </c>
      <c r="AU1067" s="6" t="s">
        <v>6156</v>
      </c>
      <c r="AV1067" s="53">
        <v>9712</v>
      </c>
      <c r="AW1067" s="8">
        <v>1.6841421501540259</v>
      </c>
      <c r="AX1067" s="47">
        <v>0</v>
      </c>
      <c r="AZ1067" s="43" t="s">
        <v>9464</v>
      </c>
      <c r="BA1067" s="7">
        <v>261726</v>
      </c>
      <c r="BB1067" s="40">
        <v>1.1918007010079203</v>
      </c>
      <c r="BC1067" s="47">
        <v>9.5329399999999993E-4</v>
      </c>
      <c r="BE1067" s="76" t="s">
        <v>5475</v>
      </c>
      <c r="BF1067" s="77">
        <v>9475</v>
      </c>
      <c r="BG1067" s="92">
        <v>1.5028177154992282</v>
      </c>
      <c r="BH1067" s="79">
        <v>0</v>
      </c>
      <c r="BI1067" s="78">
        <v>1.8603650626991004</v>
      </c>
      <c r="BJ1067" s="79">
        <v>0</v>
      </c>
      <c r="BL1067" s="98" t="s">
        <v>13061</v>
      </c>
      <c r="BM1067" s="104">
        <v>106481382</v>
      </c>
      <c r="BN1067" s="40">
        <v>0.70062199788662705</v>
      </c>
      <c r="BO1067" s="47">
        <v>9.30589667730259E-2</v>
      </c>
    </row>
    <row r="1068" spans="6:67" ht="15.6" x14ac:dyDescent="0.3">
      <c r="F1068" s="6" t="s">
        <v>358</v>
      </c>
      <c r="G1068" s="7">
        <v>643136</v>
      </c>
      <c r="H1068" s="8">
        <v>0.63070610684206896</v>
      </c>
      <c r="I1068" s="9">
        <v>8.1800027324010899E-2</v>
      </c>
      <c r="AI1068" s="2" t="s">
        <v>7431</v>
      </c>
      <c r="AJ1068" s="54">
        <v>132</v>
      </c>
      <c r="AK1068" s="4">
        <v>-0.96946740357312655</v>
      </c>
      <c r="AL1068" s="46">
        <v>3.5661413999999995E-2</v>
      </c>
      <c r="AU1068" s="6" t="s">
        <v>6157</v>
      </c>
      <c r="AV1068" s="53">
        <v>6634</v>
      </c>
      <c r="AW1068" s="8">
        <v>1.6840291452061853</v>
      </c>
      <c r="AX1068" s="47">
        <v>0</v>
      </c>
      <c r="AZ1068" s="43" t="s">
        <v>6646</v>
      </c>
      <c r="BA1068" s="7">
        <v>9709</v>
      </c>
      <c r="BB1068" s="40">
        <v>1.1983583641862192</v>
      </c>
      <c r="BC1068" s="47">
        <v>9.5329399999999993E-4</v>
      </c>
      <c r="BE1068" s="76" t="s">
        <v>10176</v>
      </c>
      <c r="BF1068" s="77">
        <v>5939</v>
      </c>
      <c r="BG1068" s="92">
        <v>1.2879184509325583</v>
      </c>
      <c r="BH1068" s="79">
        <v>0</v>
      </c>
      <c r="BI1068" s="78">
        <v>1.860927926514566</v>
      </c>
      <c r="BJ1068" s="79">
        <v>0</v>
      </c>
      <c r="BL1068" s="98" t="s">
        <v>2895</v>
      </c>
      <c r="BM1068" s="104">
        <v>246181</v>
      </c>
      <c r="BN1068" s="40">
        <v>0.82701035420888203</v>
      </c>
      <c r="BO1068" s="47">
        <v>9.3218007067863498E-2</v>
      </c>
    </row>
    <row r="1069" spans="6:67" ht="15.6" x14ac:dyDescent="0.3">
      <c r="F1069" s="6" t="s">
        <v>1948</v>
      </c>
      <c r="G1069" s="7">
        <v>283008</v>
      </c>
      <c r="H1069" s="8">
        <v>0.63071081933078599</v>
      </c>
      <c r="I1069" s="9">
        <v>6.6571126124589403E-2</v>
      </c>
      <c r="AI1069" s="2" t="s">
        <v>12531</v>
      </c>
      <c r="AJ1069" s="54">
        <v>145853</v>
      </c>
      <c r="AK1069" s="4">
        <v>-0.96943960617023373</v>
      </c>
      <c r="AL1069" s="46">
        <v>6.8889375000000003E-2</v>
      </c>
      <c r="AU1069" s="6" t="s">
        <v>6158</v>
      </c>
      <c r="AV1069" s="53">
        <v>114990</v>
      </c>
      <c r="AW1069" s="8">
        <v>1.6840035528683328</v>
      </c>
      <c r="AX1069" s="47">
        <v>0</v>
      </c>
      <c r="AZ1069" s="43" t="s">
        <v>7774</v>
      </c>
      <c r="BA1069" s="7">
        <v>16</v>
      </c>
      <c r="BB1069" s="40">
        <v>1.2167605382094511</v>
      </c>
      <c r="BC1069" s="47">
        <v>9.5329399999999993E-4</v>
      </c>
      <c r="BE1069" s="76" t="s">
        <v>7043</v>
      </c>
      <c r="BF1069" s="77">
        <v>7184</v>
      </c>
      <c r="BG1069" s="92">
        <v>1.242160529998334</v>
      </c>
      <c r="BH1069" s="79">
        <v>0</v>
      </c>
      <c r="BI1069" s="78">
        <v>1.8635034757181388</v>
      </c>
      <c r="BJ1069" s="79">
        <v>0</v>
      </c>
      <c r="BL1069" s="98" t="s">
        <v>895</v>
      </c>
      <c r="BM1069" s="104">
        <v>400618</v>
      </c>
      <c r="BN1069" s="40">
        <v>0.91415887277260199</v>
      </c>
      <c r="BO1069" s="47">
        <v>9.3218007067863498E-2</v>
      </c>
    </row>
    <row r="1070" spans="6:67" ht="15.6" x14ac:dyDescent="0.3">
      <c r="F1070" s="6" t="s">
        <v>1949</v>
      </c>
      <c r="G1070" s="7">
        <v>2352</v>
      </c>
      <c r="H1070" s="8">
        <v>0.63072108297658003</v>
      </c>
      <c r="I1070" s="9">
        <v>8.5717366963045202E-2</v>
      </c>
      <c r="AI1070" s="2" t="s">
        <v>6382</v>
      </c>
      <c r="AJ1070" s="54">
        <v>51234</v>
      </c>
      <c r="AK1070" s="4">
        <v>-0.9694253121858013</v>
      </c>
      <c r="AL1070" s="46">
        <v>1.5261207000000001E-2</v>
      </c>
      <c r="AU1070" s="6" t="s">
        <v>6159</v>
      </c>
      <c r="AV1070" s="53">
        <v>5627</v>
      </c>
      <c r="AW1070" s="8">
        <v>1.6837394313832381</v>
      </c>
      <c r="AX1070" s="47">
        <v>0</v>
      </c>
      <c r="AZ1070" s="43" t="s">
        <v>12028</v>
      </c>
      <c r="BA1070" s="7">
        <v>56683</v>
      </c>
      <c r="BB1070" s="40">
        <v>1.2202878498605179</v>
      </c>
      <c r="BC1070" s="47">
        <v>9.5329399999999993E-4</v>
      </c>
      <c r="BE1070" s="76" t="s">
        <v>8254</v>
      </c>
      <c r="BF1070" s="77">
        <v>347</v>
      </c>
      <c r="BG1070" s="92">
        <v>1.5511880425406677</v>
      </c>
      <c r="BH1070" s="79">
        <v>0</v>
      </c>
      <c r="BI1070" s="78">
        <v>1.8644591535015498</v>
      </c>
      <c r="BJ1070" s="79">
        <v>6.5983249999999991E-4</v>
      </c>
      <c r="BL1070" s="98" t="s">
        <v>13062</v>
      </c>
      <c r="BM1070" s="104">
        <v>5027</v>
      </c>
      <c r="BN1070" s="40">
        <v>0.980292879169116</v>
      </c>
      <c r="BO1070" s="47">
        <v>9.3218007067863498E-2</v>
      </c>
    </row>
    <row r="1071" spans="6:67" ht="15.6" x14ac:dyDescent="0.3">
      <c r="F1071" s="6" t="s">
        <v>1950</v>
      </c>
      <c r="G1071" s="7">
        <v>150681</v>
      </c>
      <c r="H1071" s="8">
        <v>0.63078541044354097</v>
      </c>
      <c r="I1071" s="9">
        <v>9.5751471652226403E-2</v>
      </c>
      <c r="AI1071" s="2" t="s">
        <v>12128</v>
      </c>
      <c r="AJ1071" s="54">
        <v>2530</v>
      </c>
      <c r="AK1071" s="4">
        <v>-0.96932763100005392</v>
      </c>
      <c r="AL1071" s="46">
        <v>2.8339509999999998E-2</v>
      </c>
      <c r="AU1071" s="6" t="s">
        <v>6160</v>
      </c>
      <c r="AV1071" s="53">
        <v>55599</v>
      </c>
      <c r="AW1071" s="8">
        <v>1.6836883707007606</v>
      </c>
      <c r="AX1071" s="47">
        <v>0</v>
      </c>
      <c r="AZ1071" s="43" t="s">
        <v>7665</v>
      </c>
      <c r="BA1071" s="7">
        <v>54431</v>
      </c>
      <c r="BB1071" s="40">
        <v>1.2705599786780168</v>
      </c>
      <c r="BC1071" s="47">
        <v>9.5329399999999993E-4</v>
      </c>
      <c r="BE1071" s="76" t="s">
        <v>6964</v>
      </c>
      <c r="BF1071" s="77">
        <v>5464</v>
      </c>
      <c r="BG1071" s="92">
        <v>1.2315824458456381</v>
      </c>
      <c r="BH1071" s="79">
        <v>0</v>
      </c>
      <c r="BI1071" s="78">
        <v>1.8788303964536635</v>
      </c>
      <c r="BJ1071" s="79">
        <v>0</v>
      </c>
      <c r="BL1071" s="98" t="s">
        <v>606</v>
      </c>
      <c r="BM1071" s="104">
        <v>100132766</v>
      </c>
      <c r="BN1071" s="40">
        <v>0.70390038324277304</v>
      </c>
      <c r="BO1071" s="47">
        <v>9.3335442722034798E-2</v>
      </c>
    </row>
    <row r="1072" spans="6:67" ht="15.6" x14ac:dyDescent="0.3">
      <c r="F1072" s="6" t="s">
        <v>734</v>
      </c>
      <c r="G1072" s="7">
        <v>106480740</v>
      </c>
      <c r="H1072" s="8">
        <v>0.63079071700851097</v>
      </c>
      <c r="I1072" s="9">
        <v>6.8887225924675E-2</v>
      </c>
      <c r="AI1072" s="2" t="s">
        <v>6415</v>
      </c>
      <c r="AJ1072" s="54">
        <v>6194</v>
      </c>
      <c r="AK1072" s="4">
        <v>-0.96822088900720937</v>
      </c>
      <c r="AL1072" s="46">
        <v>4.2077690000000001E-2</v>
      </c>
      <c r="AU1072" s="6" t="s">
        <v>6161</v>
      </c>
      <c r="AV1072" s="53">
        <v>6132</v>
      </c>
      <c r="AW1072" s="8">
        <v>1.6835725905327146</v>
      </c>
      <c r="AX1072" s="47">
        <v>0</v>
      </c>
      <c r="AZ1072" s="43" t="s">
        <v>5891</v>
      </c>
      <c r="BA1072" s="7">
        <v>5879</v>
      </c>
      <c r="BB1072" s="40">
        <v>1.3045349891807048</v>
      </c>
      <c r="BC1072" s="47">
        <v>9.5329399999999993E-4</v>
      </c>
      <c r="BE1072" s="76" t="s">
        <v>7872</v>
      </c>
      <c r="BF1072" s="77">
        <v>9375</v>
      </c>
      <c r="BG1072" s="92">
        <v>1.3000892752365394</v>
      </c>
      <c r="BH1072" s="79">
        <v>0</v>
      </c>
      <c r="BI1072" s="78">
        <v>1.8832823492608339</v>
      </c>
      <c r="BJ1072" s="79">
        <v>0</v>
      </c>
      <c r="BL1072" s="98" t="s">
        <v>546</v>
      </c>
      <c r="BM1072" s="104">
        <v>390174</v>
      </c>
      <c r="BN1072" s="40">
        <v>0.77539325161918704</v>
      </c>
      <c r="BO1072" s="47">
        <v>9.3335442722034798E-2</v>
      </c>
    </row>
    <row r="1073" spans="6:67" ht="15.6" x14ac:dyDescent="0.3">
      <c r="F1073" s="6" t="s">
        <v>1951</v>
      </c>
      <c r="G1073" s="7">
        <v>106481691</v>
      </c>
      <c r="H1073" s="8">
        <v>0.63083724766913996</v>
      </c>
      <c r="I1073" s="9">
        <v>7.6501012206321897E-2</v>
      </c>
      <c r="AI1073" s="2" t="s">
        <v>12284</v>
      </c>
      <c r="AJ1073" s="54">
        <v>80155</v>
      </c>
      <c r="AK1073" s="4">
        <v>-0.96810488782085558</v>
      </c>
      <c r="AL1073" s="46">
        <v>2.3244810000000001E-2</v>
      </c>
      <c r="AU1073" s="6" t="s">
        <v>6162</v>
      </c>
      <c r="AV1073" s="53">
        <v>50649</v>
      </c>
      <c r="AW1073" s="8">
        <v>1.6835442054581127</v>
      </c>
      <c r="AX1073" s="47">
        <v>0</v>
      </c>
      <c r="AZ1073" s="43" t="s">
        <v>8585</v>
      </c>
      <c r="BA1073" s="7">
        <v>84246</v>
      </c>
      <c r="BB1073" s="40">
        <v>1.3309384986643791</v>
      </c>
      <c r="BC1073" s="47">
        <v>9.5329399999999993E-4</v>
      </c>
      <c r="BE1073" s="76" t="s">
        <v>10100</v>
      </c>
      <c r="BF1073" s="77">
        <v>83982</v>
      </c>
      <c r="BG1073" s="92">
        <v>1.1025104617017318</v>
      </c>
      <c r="BH1073" s="79">
        <v>0</v>
      </c>
      <c r="BI1073" s="78">
        <v>1.8919296783476367</v>
      </c>
      <c r="BJ1073" s="79">
        <v>0</v>
      </c>
      <c r="BL1073" s="98" t="s">
        <v>507</v>
      </c>
      <c r="BM1073" s="104">
        <v>100289644</v>
      </c>
      <c r="BN1073" s="40">
        <v>0.741459975906547</v>
      </c>
      <c r="BO1073" s="47">
        <v>9.3380025195756194E-2</v>
      </c>
    </row>
    <row r="1074" spans="6:67" ht="15.6" x14ac:dyDescent="0.3">
      <c r="F1074" s="6" t="s">
        <v>1952</v>
      </c>
      <c r="G1074" s="7">
        <v>106480793</v>
      </c>
      <c r="H1074" s="8">
        <v>0.63087233958844502</v>
      </c>
      <c r="I1074" s="9">
        <v>9.5626353667680505E-2</v>
      </c>
      <c r="AI1074" s="2" t="s">
        <v>8859</v>
      </c>
      <c r="AJ1074" s="54">
        <v>1738</v>
      </c>
      <c r="AK1074" s="4">
        <v>-0.96787150250359699</v>
      </c>
      <c r="AL1074" s="46">
        <v>5.8876109999999995E-2</v>
      </c>
      <c r="AU1074" s="6" t="s">
        <v>6163</v>
      </c>
      <c r="AV1074" s="53">
        <v>2222</v>
      </c>
      <c r="AW1074" s="8">
        <v>1.6832113577739189</v>
      </c>
      <c r="AX1074" s="47">
        <v>0</v>
      </c>
      <c r="AZ1074" s="43" t="s">
        <v>12029</v>
      </c>
      <c r="BA1074" s="7">
        <v>5157</v>
      </c>
      <c r="BB1074" s="40">
        <v>1.4488603648675966</v>
      </c>
      <c r="BC1074" s="47">
        <v>9.5329399999999993E-4</v>
      </c>
      <c r="BE1074" s="76" t="s">
        <v>8610</v>
      </c>
      <c r="BF1074" s="77">
        <v>1666</v>
      </c>
      <c r="BG1074" s="92">
        <v>1.4951760571449813</v>
      </c>
      <c r="BH1074" s="79">
        <v>0</v>
      </c>
      <c r="BI1074" s="78">
        <v>1.8924961396621169</v>
      </c>
      <c r="BJ1074" s="79">
        <v>0</v>
      </c>
      <c r="BL1074" s="98" t="s">
        <v>3943</v>
      </c>
      <c r="BM1074" s="104">
        <v>11025</v>
      </c>
      <c r="BN1074" s="40">
        <v>0.925272960973065</v>
      </c>
      <c r="BO1074" s="47">
        <v>9.3519573862307401E-2</v>
      </c>
    </row>
    <row r="1075" spans="6:67" ht="15.6" x14ac:dyDescent="0.3">
      <c r="F1075" s="6" t="s">
        <v>1953</v>
      </c>
      <c r="G1075" s="7">
        <v>25880</v>
      </c>
      <c r="H1075" s="8">
        <v>0.63105570020691804</v>
      </c>
      <c r="I1075" s="9">
        <v>9.8179667421135694E-2</v>
      </c>
      <c r="AI1075" s="2" t="s">
        <v>6089</v>
      </c>
      <c r="AJ1075" s="54">
        <v>84898</v>
      </c>
      <c r="AK1075" s="4">
        <v>-0.967865858828037</v>
      </c>
      <c r="AL1075" s="46">
        <v>1.9837655999999999E-2</v>
      </c>
      <c r="AU1075" s="6" t="s">
        <v>6164</v>
      </c>
      <c r="AV1075" s="53">
        <v>80255</v>
      </c>
      <c r="AW1075" s="8">
        <v>1.6832100999042303</v>
      </c>
      <c r="AX1075" s="47">
        <v>0</v>
      </c>
      <c r="AZ1075" s="43" t="s">
        <v>6756</v>
      </c>
      <c r="BA1075" s="7">
        <v>27250</v>
      </c>
      <c r="BB1075" s="40">
        <v>1.4769342907639598</v>
      </c>
      <c r="BC1075" s="47">
        <v>9.5329399999999993E-4</v>
      </c>
      <c r="BE1075" s="76" t="s">
        <v>10305</v>
      </c>
      <c r="BF1075" s="77">
        <v>6317</v>
      </c>
      <c r="BG1075" s="92">
        <v>1.3805795755084509</v>
      </c>
      <c r="BH1075" s="79">
        <v>0</v>
      </c>
      <c r="BI1075" s="78">
        <v>1.8938687155639833</v>
      </c>
      <c r="BJ1075" s="79">
        <v>5.9911877000000001E-4</v>
      </c>
      <c r="BL1075" s="97" t="s">
        <v>13063</v>
      </c>
      <c r="BM1075" s="105">
        <v>22829</v>
      </c>
      <c r="BN1075" s="39">
        <v>-1.08467268026077</v>
      </c>
      <c r="BO1075" s="46">
        <v>9.3964872475761102E-2</v>
      </c>
    </row>
    <row r="1076" spans="6:67" ht="15.6" x14ac:dyDescent="0.3">
      <c r="F1076" s="6" t="s">
        <v>1954</v>
      </c>
      <c r="G1076" s="7">
        <v>11146</v>
      </c>
      <c r="H1076" s="8">
        <v>0.63113778112206098</v>
      </c>
      <c r="I1076" s="9">
        <v>8.8570833968057899E-2</v>
      </c>
      <c r="AI1076" s="2" t="s">
        <v>6992</v>
      </c>
      <c r="AJ1076" s="54">
        <v>9330</v>
      </c>
      <c r="AK1076" s="4">
        <v>-0.96763488212994775</v>
      </c>
      <c r="AL1076" s="46">
        <v>9.6537400000000009E-2</v>
      </c>
      <c r="AU1076" s="6" t="s">
        <v>6165</v>
      </c>
      <c r="AV1076" s="53">
        <v>11345</v>
      </c>
      <c r="AW1076" s="8">
        <v>1.6831564597262363</v>
      </c>
      <c r="AX1076" s="47">
        <v>0</v>
      </c>
      <c r="AZ1076" s="43" t="s">
        <v>12030</v>
      </c>
      <c r="BA1076" s="7">
        <v>168374</v>
      </c>
      <c r="BB1076" s="40">
        <v>1.573385870172838</v>
      </c>
      <c r="BC1076" s="47">
        <v>9.5329399999999993E-4</v>
      </c>
      <c r="BE1076" s="76" t="s">
        <v>6737</v>
      </c>
      <c r="BF1076" s="77">
        <v>7529</v>
      </c>
      <c r="BG1076" s="92">
        <v>1.0419602257312779</v>
      </c>
      <c r="BH1076" s="79">
        <v>0</v>
      </c>
      <c r="BI1076" s="78">
        <v>1.893892706550784</v>
      </c>
      <c r="BJ1076" s="79">
        <v>0</v>
      </c>
      <c r="BL1076" s="98" t="s">
        <v>13064</v>
      </c>
      <c r="BM1076" s="104">
        <v>84449</v>
      </c>
      <c r="BN1076" s="40">
        <v>0.831313743132996</v>
      </c>
      <c r="BO1076" s="47">
        <v>9.3964872475761102E-2</v>
      </c>
    </row>
    <row r="1077" spans="6:67" ht="15.6" x14ac:dyDescent="0.3">
      <c r="F1077" s="6" t="s">
        <v>1955</v>
      </c>
      <c r="G1077" s="7">
        <v>10797</v>
      </c>
      <c r="H1077" s="8">
        <v>0.63132124365502096</v>
      </c>
      <c r="I1077" s="9">
        <v>9.9539776285695103E-2</v>
      </c>
      <c r="AI1077" s="2" t="s">
        <v>5789</v>
      </c>
      <c r="AJ1077" s="54">
        <v>7328</v>
      </c>
      <c r="AK1077" s="4">
        <v>-0.9672556255869228</v>
      </c>
      <c r="AL1077" s="46">
        <v>2.6901583999999999E-2</v>
      </c>
      <c r="AU1077" s="6" t="s">
        <v>6166</v>
      </c>
      <c r="AV1077" s="53">
        <v>6227</v>
      </c>
      <c r="AW1077" s="8">
        <v>1.6828844544589778</v>
      </c>
      <c r="AX1077" s="47">
        <v>0</v>
      </c>
      <c r="AZ1077" s="43" t="s">
        <v>4597</v>
      </c>
      <c r="BA1077" s="7">
        <v>57678</v>
      </c>
      <c r="BB1077" s="40">
        <v>2.621299605784428</v>
      </c>
      <c r="BC1077" s="47">
        <v>9.5329399999999993E-4</v>
      </c>
      <c r="BE1077" s="76" t="s">
        <v>8455</v>
      </c>
      <c r="BF1077" s="77">
        <v>64682</v>
      </c>
      <c r="BG1077" s="92">
        <v>1.3531169512540353</v>
      </c>
      <c r="BH1077" s="79">
        <v>0</v>
      </c>
      <c r="BI1077" s="78">
        <v>1.8987543639147393</v>
      </c>
      <c r="BJ1077" s="79">
        <v>9.7944859999999994E-4</v>
      </c>
      <c r="BL1077" s="98" t="s">
        <v>2652</v>
      </c>
      <c r="BM1077" s="104">
        <v>3292</v>
      </c>
      <c r="BN1077" s="40">
        <v>0.93417697254411503</v>
      </c>
      <c r="BO1077" s="47">
        <v>9.3964872475761102E-2</v>
      </c>
    </row>
    <row r="1078" spans="6:67" ht="15.6" x14ac:dyDescent="0.3">
      <c r="F1078" s="6" t="s">
        <v>1956</v>
      </c>
      <c r="G1078" s="7">
        <v>106479041</v>
      </c>
      <c r="H1078" s="8">
        <v>0.63144396622674104</v>
      </c>
      <c r="I1078" s="9">
        <v>6.7926400877754894E-2</v>
      </c>
      <c r="AI1078" s="2" t="s">
        <v>5352</v>
      </c>
      <c r="AJ1078" s="54">
        <v>23451</v>
      </c>
      <c r="AK1078" s="4">
        <v>-0.96695934789176441</v>
      </c>
      <c r="AL1078" s="46">
        <v>1.9957703E-2</v>
      </c>
      <c r="AU1078" s="6" t="s">
        <v>6167</v>
      </c>
      <c r="AV1078" s="53">
        <v>54532</v>
      </c>
      <c r="AW1078" s="8">
        <v>1.6828489111651146</v>
      </c>
      <c r="AX1078" s="47">
        <v>0</v>
      </c>
      <c r="AZ1078" s="43" t="s">
        <v>5324</v>
      </c>
      <c r="BA1078" s="7">
        <v>11214</v>
      </c>
      <c r="BB1078" s="40">
        <v>1.199304663959603</v>
      </c>
      <c r="BC1078" s="47">
        <v>9.6394530000000001E-4</v>
      </c>
      <c r="BE1078" s="76" t="s">
        <v>6386</v>
      </c>
      <c r="BF1078" s="77">
        <v>9377</v>
      </c>
      <c r="BG1078" s="92">
        <v>1.2238794442825305</v>
      </c>
      <c r="BH1078" s="79">
        <v>0</v>
      </c>
      <c r="BI1078" s="78">
        <v>1.9034789191440005</v>
      </c>
      <c r="BJ1078" s="79">
        <v>0</v>
      </c>
      <c r="BL1078" s="98" t="s">
        <v>1851</v>
      </c>
      <c r="BM1078" s="104">
        <v>441581</v>
      </c>
      <c r="BN1078" s="40">
        <v>0.691703848588342</v>
      </c>
      <c r="BO1078" s="47">
        <v>9.3992965239145604E-2</v>
      </c>
    </row>
    <row r="1079" spans="6:67" ht="15.6" x14ac:dyDescent="0.3">
      <c r="F1079" s="6" t="s">
        <v>1957</v>
      </c>
      <c r="G1079" s="7">
        <v>100271543</v>
      </c>
      <c r="H1079" s="8">
        <v>0.63144509548277905</v>
      </c>
      <c r="I1079" s="9">
        <v>7.0174378366861495E-2</v>
      </c>
      <c r="AI1079" s="2" t="s">
        <v>13686</v>
      </c>
      <c r="AJ1079" s="54">
        <v>81931</v>
      </c>
      <c r="AK1079" s="4">
        <v>-0.96688165733804177</v>
      </c>
      <c r="AL1079" s="46">
        <v>4.7455589999999999E-2</v>
      </c>
      <c r="AU1079" s="6" t="s">
        <v>6168</v>
      </c>
      <c r="AV1079" s="53">
        <v>7150</v>
      </c>
      <c r="AW1079" s="8">
        <v>1.6827696882579921</v>
      </c>
      <c r="AX1079" s="47">
        <v>0</v>
      </c>
      <c r="AZ1079" s="43" t="s">
        <v>8807</v>
      </c>
      <c r="BA1079" s="7">
        <v>58485</v>
      </c>
      <c r="BB1079" s="40">
        <v>1.2457118379129117</v>
      </c>
      <c r="BC1079" s="47">
        <v>9.6394530000000001E-4</v>
      </c>
      <c r="BE1079" s="76" t="s">
        <v>6308</v>
      </c>
      <c r="BF1079" s="77">
        <v>9126</v>
      </c>
      <c r="BG1079" s="92">
        <v>1.1383465981947136</v>
      </c>
      <c r="BH1079" s="79">
        <v>0</v>
      </c>
      <c r="BI1079" s="78">
        <v>1.9052674396080977</v>
      </c>
      <c r="BJ1079" s="79">
        <v>0</v>
      </c>
      <c r="BL1079" s="98" t="s">
        <v>8232</v>
      </c>
      <c r="BM1079" s="104">
        <v>79871</v>
      </c>
      <c r="BN1079" s="40">
        <v>0.84601921001556202</v>
      </c>
      <c r="BO1079" s="47">
        <v>9.4209657126476304E-2</v>
      </c>
    </row>
    <row r="1080" spans="6:67" ht="15.6" x14ac:dyDescent="0.3">
      <c r="F1080" s="6" t="s">
        <v>721</v>
      </c>
      <c r="G1080" s="7">
        <v>100873989</v>
      </c>
      <c r="H1080" s="8">
        <v>0.631451467566016</v>
      </c>
      <c r="I1080" s="9">
        <v>6.21908001123051E-2</v>
      </c>
      <c r="AI1080" s="2" t="s">
        <v>10434</v>
      </c>
      <c r="AJ1080" s="54">
        <v>83940</v>
      </c>
      <c r="AK1080" s="4">
        <v>-0.96643336164399252</v>
      </c>
      <c r="AL1080" s="46">
        <v>5.7174554000000002E-2</v>
      </c>
      <c r="AU1080" s="6" t="s">
        <v>6169</v>
      </c>
      <c r="AV1080" s="53">
        <v>285855</v>
      </c>
      <c r="AW1080" s="8">
        <v>1.6827090211508107</v>
      </c>
      <c r="AX1080" s="47">
        <v>0</v>
      </c>
      <c r="AZ1080" s="43" t="s">
        <v>5222</v>
      </c>
      <c r="BA1080" s="7">
        <v>1106</v>
      </c>
      <c r="BB1080" s="40">
        <v>1.2500606990346823</v>
      </c>
      <c r="BC1080" s="47">
        <v>9.6394530000000001E-4</v>
      </c>
      <c r="BE1080" s="76" t="s">
        <v>10394</v>
      </c>
      <c r="BF1080" s="77">
        <v>152015</v>
      </c>
      <c r="BG1080" s="92">
        <v>1.4172716752568191</v>
      </c>
      <c r="BH1080" s="79">
        <v>0</v>
      </c>
      <c r="BI1080" s="78">
        <v>1.907052553080733</v>
      </c>
      <c r="BJ1080" s="79">
        <v>7.3580469999999997E-4</v>
      </c>
      <c r="BL1080" s="98" t="s">
        <v>468</v>
      </c>
      <c r="BM1080" s="104">
        <v>390243</v>
      </c>
      <c r="BN1080" s="40">
        <v>0.73801357054595496</v>
      </c>
      <c r="BO1080" s="47">
        <v>9.4218570613828198E-2</v>
      </c>
    </row>
    <row r="1081" spans="6:67" ht="15.6" x14ac:dyDescent="0.3">
      <c r="F1081" s="6" t="s">
        <v>1958</v>
      </c>
      <c r="G1081" s="7">
        <v>6758</v>
      </c>
      <c r="H1081" s="8">
        <v>0.63148605133888902</v>
      </c>
      <c r="I1081" s="9">
        <v>8.8628837756840204E-2</v>
      </c>
      <c r="AI1081" s="2" t="s">
        <v>13687</v>
      </c>
      <c r="AJ1081" s="54">
        <v>112268447</v>
      </c>
      <c r="AK1081" s="4">
        <v>-0.96586797467287433</v>
      </c>
      <c r="AL1081" s="46">
        <v>9.8362560000000002E-2</v>
      </c>
      <c r="AU1081" s="6" t="s">
        <v>6170</v>
      </c>
      <c r="AV1081" s="53">
        <v>5903</v>
      </c>
      <c r="AW1081" s="8">
        <v>1.6826448909979295</v>
      </c>
      <c r="AX1081" s="47">
        <v>0</v>
      </c>
      <c r="AZ1081" s="43" t="s">
        <v>12031</v>
      </c>
      <c r="BA1081" s="7">
        <v>6890</v>
      </c>
      <c r="BB1081" s="40">
        <v>1.3378162295144407</v>
      </c>
      <c r="BC1081" s="47">
        <v>9.6394530000000001E-4</v>
      </c>
      <c r="BE1081" s="76" t="s">
        <v>7074</v>
      </c>
      <c r="BF1081" s="77">
        <v>7251</v>
      </c>
      <c r="BG1081" s="92">
        <v>1.4331209800727782</v>
      </c>
      <c r="BH1081" s="79">
        <v>0</v>
      </c>
      <c r="BI1081" s="78">
        <v>1.9138218227563324</v>
      </c>
      <c r="BJ1081" s="79">
        <v>0</v>
      </c>
      <c r="BL1081" s="98" t="s">
        <v>13066</v>
      </c>
      <c r="BM1081" s="104">
        <v>118427</v>
      </c>
      <c r="BN1081" s="40">
        <v>0.89367839027320395</v>
      </c>
      <c r="BO1081" s="47">
        <v>9.4311627109742294E-2</v>
      </c>
    </row>
    <row r="1082" spans="6:67" ht="15.6" x14ac:dyDescent="0.3">
      <c r="F1082" s="6" t="s">
        <v>1959</v>
      </c>
      <c r="G1082" s="7">
        <v>100129193</v>
      </c>
      <c r="H1082" s="8">
        <v>0.63156448146771904</v>
      </c>
      <c r="I1082" s="9">
        <v>6.4028997952747496E-2</v>
      </c>
      <c r="AI1082" s="2" t="s">
        <v>10507</v>
      </c>
      <c r="AJ1082" s="54">
        <v>11164</v>
      </c>
      <c r="AK1082" s="4">
        <v>-0.96501411366370649</v>
      </c>
      <c r="AL1082" s="46">
        <v>4.7455589999999999E-2</v>
      </c>
      <c r="AU1082" s="6" t="s">
        <v>6171</v>
      </c>
      <c r="AV1082" s="53">
        <v>10765</v>
      </c>
      <c r="AW1082" s="8">
        <v>1.6825881287156881</v>
      </c>
      <c r="AX1082" s="47">
        <v>0</v>
      </c>
      <c r="AZ1082" s="43" t="s">
        <v>8711</v>
      </c>
      <c r="BA1082" s="7">
        <v>9014</v>
      </c>
      <c r="BB1082" s="40">
        <v>1.3551763166595745</v>
      </c>
      <c r="BC1082" s="47">
        <v>9.6394530000000001E-4</v>
      </c>
      <c r="BE1082" s="76" t="s">
        <v>5189</v>
      </c>
      <c r="BF1082" s="77">
        <v>4691</v>
      </c>
      <c r="BG1082" s="92">
        <v>1.2084485881346354</v>
      </c>
      <c r="BH1082" s="79">
        <v>0</v>
      </c>
      <c r="BI1082" s="78">
        <v>1.9153013725983079</v>
      </c>
      <c r="BJ1082" s="79">
        <v>0</v>
      </c>
      <c r="BL1082" s="98" t="s">
        <v>13065</v>
      </c>
      <c r="BM1082" s="104">
        <v>30817</v>
      </c>
      <c r="BN1082" s="40">
        <v>1.0082606153993099</v>
      </c>
      <c r="BO1082" s="47">
        <v>9.4311627109742294E-2</v>
      </c>
    </row>
    <row r="1083" spans="6:67" ht="15.6" x14ac:dyDescent="0.3">
      <c r="F1083" s="6" t="s">
        <v>1960</v>
      </c>
      <c r="G1083" s="7">
        <v>100131624</v>
      </c>
      <c r="H1083" s="8">
        <v>0.63164607749468005</v>
      </c>
      <c r="I1083" s="9">
        <v>9.3209131361633904E-2</v>
      </c>
      <c r="AI1083" s="2" t="s">
        <v>12271</v>
      </c>
      <c r="AJ1083" s="54">
        <v>9453</v>
      </c>
      <c r="AK1083" s="4">
        <v>-0.96495018598006255</v>
      </c>
      <c r="AL1083" s="46">
        <v>2.8271546000000002E-2</v>
      </c>
      <c r="AU1083" s="6" t="s">
        <v>6172</v>
      </c>
      <c r="AV1083" s="53">
        <v>9972</v>
      </c>
      <c r="AW1083" s="8">
        <v>1.6825517241763259</v>
      </c>
      <c r="AX1083" s="47">
        <v>0</v>
      </c>
      <c r="AZ1083" s="43" t="s">
        <v>5437</v>
      </c>
      <c r="BA1083" s="7">
        <v>54664</v>
      </c>
      <c r="BB1083" s="40">
        <v>1.3922926906517834</v>
      </c>
      <c r="BC1083" s="47">
        <v>9.6394530000000001E-4</v>
      </c>
      <c r="BE1083" s="76" t="s">
        <v>7516</v>
      </c>
      <c r="BF1083" s="77">
        <v>51014</v>
      </c>
      <c r="BG1083" s="92">
        <v>1.4842794284612921</v>
      </c>
      <c r="BH1083" s="79">
        <v>0</v>
      </c>
      <c r="BI1083" s="78">
        <v>1.9206803936790133</v>
      </c>
      <c r="BJ1083" s="79">
        <v>0</v>
      </c>
      <c r="BL1083" s="98" t="s">
        <v>488</v>
      </c>
      <c r="BM1083" s="104">
        <v>106480938</v>
      </c>
      <c r="BN1083" s="40">
        <v>0.62929872037884504</v>
      </c>
      <c r="BO1083" s="47">
        <v>9.4321344830925496E-2</v>
      </c>
    </row>
    <row r="1084" spans="6:67" ht="15.6" x14ac:dyDescent="0.3">
      <c r="F1084" s="6" t="s">
        <v>1961</v>
      </c>
      <c r="G1084" s="7">
        <v>79983</v>
      </c>
      <c r="H1084" s="8">
        <v>0.63166398952955205</v>
      </c>
      <c r="I1084" s="9">
        <v>9.4783579154037498E-2</v>
      </c>
      <c r="AI1084" s="2" t="s">
        <v>12065</v>
      </c>
      <c r="AJ1084" s="54">
        <v>4331</v>
      </c>
      <c r="AK1084" s="4">
        <v>-0.96476095411064977</v>
      </c>
      <c r="AL1084" s="46">
        <v>4.0278873E-2</v>
      </c>
      <c r="AU1084" s="6" t="s">
        <v>6173</v>
      </c>
      <c r="AV1084" s="53">
        <v>157680</v>
      </c>
      <c r="AW1084" s="8">
        <v>1.6824543712285875</v>
      </c>
      <c r="AX1084" s="47">
        <v>0</v>
      </c>
      <c r="AZ1084" s="43" t="s">
        <v>12032</v>
      </c>
      <c r="BA1084" s="7">
        <v>100049587</v>
      </c>
      <c r="BB1084" s="40">
        <v>1.852542922270364</v>
      </c>
      <c r="BC1084" s="47">
        <v>9.6394530000000001E-4</v>
      </c>
      <c r="BE1084" s="76" t="s">
        <v>7661</v>
      </c>
      <c r="BF1084" s="77">
        <v>6884</v>
      </c>
      <c r="BG1084" s="92">
        <v>1.0730278699296945</v>
      </c>
      <c r="BH1084" s="79">
        <v>0</v>
      </c>
      <c r="BI1084" s="78">
        <v>1.9215278864776164</v>
      </c>
      <c r="BJ1084" s="79">
        <v>0</v>
      </c>
      <c r="BL1084" s="98" t="s">
        <v>508</v>
      </c>
      <c r="BM1084" s="104">
        <v>106481037</v>
      </c>
      <c r="BN1084" s="40">
        <v>0.67501552886026495</v>
      </c>
      <c r="BO1084" s="47">
        <v>9.4347398285506298E-2</v>
      </c>
    </row>
    <row r="1085" spans="6:67" ht="15.6" x14ac:dyDescent="0.3">
      <c r="F1085" s="6" t="s">
        <v>1962</v>
      </c>
      <c r="G1085" s="7">
        <v>81116</v>
      </c>
      <c r="H1085" s="8">
        <v>0.63167622328477002</v>
      </c>
      <c r="I1085" s="9">
        <v>9.1058191776957398E-2</v>
      </c>
      <c r="AI1085" s="2" t="s">
        <v>7104</v>
      </c>
      <c r="AJ1085" s="54">
        <v>10162</v>
      </c>
      <c r="AK1085" s="4">
        <v>-0.96373263696917677</v>
      </c>
      <c r="AL1085" s="46">
        <v>6.1596599999999994E-2</v>
      </c>
      <c r="AU1085" s="6" t="s">
        <v>6174</v>
      </c>
      <c r="AV1085" s="53">
        <v>5208</v>
      </c>
      <c r="AW1085" s="8">
        <v>1.6824092432571227</v>
      </c>
      <c r="AX1085" s="47">
        <v>0</v>
      </c>
      <c r="AZ1085" s="43" t="s">
        <v>6845</v>
      </c>
      <c r="BA1085" s="7">
        <v>8021</v>
      </c>
      <c r="BB1085" s="40">
        <v>1.1752892796951022</v>
      </c>
      <c r="BC1085" s="47">
        <v>9.7026920000000002E-4</v>
      </c>
      <c r="BE1085" s="76" t="s">
        <v>9814</v>
      </c>
      <c r="BF1085" s="77">
        <v>4830</v>
      </c>
      <c r="BG1085" s="92">
        <v>1.3163715730217411</v>
      </c>
      <c r="BH1085" s="79">
        <v>0</v>
      </c>
      <c r="BI1085" s="78">
        <v>1.939985796040921</v>
      </c>
      <c r="BJ1085" s="79">
        <v>0</v>
      </c>
      <c r="BL1085" s="98" t="s">
        <v>686</v>
      </c>
      <c r="BM1085" s="104">
        <v>644759</v>
      </c>
      <c r="BN1085" s="40">
        <v>0.84338701528113802</v>
      </c>
      <c r="BO1085" s="47">
        <v>9.4347398285506298E-2</v>
      </c>
    </row>
    <row r="1086" spans="6:67" ht="15.6" x14ac:dyDescent="0.3">
      <c r="F1086" s="6" t="s">
        <v>1963</v>
      </c>
      <c r="G1086" s="7">
        <v>399666</v>
      </c>
      <c r="H1086" s="8">
        <v>0.63170637241411198</v>
      </c>
      <c r="I1086" s="9">
        <v>9.9236266300240794E-2</v>
      </c>
      <c r="AI1086" s="2" t="s">
        <v>1280</v>
      </c>
      <c r="AJ1086" s="54">
        <v>7037</v>
      </c>
      <c r="AK1086" s="4">
        <v>-0.96371274382683947</v>
      </c>
      <c r="AL1086" s="46">
        <v>3.4163939999999997E-2</v>
      </c>
      <c r="AU1086" s="6" t="s">
        <v>6175</v>
      </c>
      <c r="AV1086" s="53">
        <v>6647</v>
      </c>
      <c r="AW1086" s="8">
        <v>1.6823602481440625</v>
      </c>
      <c r="AX1086" s="47">
        <v>0</v>
      </c>
      <c r="AZ1086" s="43" t="s">
        <v>12033</v>
      </c>
      <c r="BA1086" s="7">
        <v>6845</v>
      </c>
      <c r="BB1086" s="40">
        <v>1.2137671965315997</v>
      </c>
      <c r="BC1086" s="47">
        <v>9.7026920000000002E-4</v>
      </c>
      <c r="BE1086" s="76" t="s">
        <v>5769</v>
      </c>
      <c r="BF1086" s="77">
        <v>80218</v>
      </c>
      <c r="BG1086" s="92">
        <v>1.5523566085857237</v>
      </c>
      <c r="BH1086" s="79">
        <v>0</v>
      </c>
      <c r="BI1086" s="78">
        <v>1.9488144701445282</v>
      </c>
      <c r="BJ1086" s="79">
        <v>0</v>
      </c>
      <c r="BL1086" s="98" t="s">
        <v>13068</v>
      </c>
      <c r="BM1086" s="104">
        <v>100874254</v>
      </c>
      <c r="BN1086" s="40">
        <v>0.63673125223251303</v>
      </c>
      <c r="BO1086" s="47">
        <v>9.4571790292270697E-2</v>
      </c>
    </row>
    <row r="1087" spans="6:67" ht="15.6" x14ac:dyDescent="0.3">
      <c r="F1087" s="6" t="s">
        <v>1964</v>
      </c>
      <c r="G1087" s="7">
        <v>151825</v>
      </c>
      <c r="H1087" s="8">
        <v>0.63180588896921697</v>
      </c>
      <c r="I1087" s="9">
        <v>8.9081529368201406E-2</v>
      </c>
      <c r="AI1087" s="2" t="s">
        <v>9985</v>
      </c>
      <c r="AJ1087" s="54">
        <v>1069</v>
      </c>
      <c r="AK1087" s="4">
        <v>-0.96346881486690428</v>
      </c>
      <c r="AL1087" s="46">
        <v>6.6286589999999992E-2</v>
      </c>
      <c r="AU1087" s="6" t="s">
        <v>6176</v>
      </c>
      <c r="AV1087" s="53">
        <v>2664</v>
      </c>
      <c r="AW1087" s="8">
        <v>1.6823290971748173</v>
      </c>
      <c r="AX1087" s="47">
        <v>0</v>
      </c>
      <c r="AZ1087" s="43" t="s">
        <v>8128</v>
      </c>
      <c r="BA1087" s="7">
        <v>159</v>
      </c>
      <c r="BB1087" s="40">
        <v>1.2377702573265184</v>
      </c>
      <c r="BC1087" s="47">
        <v>9.7026920000000002E-4</v>
      </c>
      <c r="BE1087" s="76" t="s">
        <v>6326</v>
      </c>
      <c r="BF1087" s="77">
        <v>2483</v>
      </c>
      <c r="BG1087" s="92">
        <v>1.2887938153614835</v>
      </c>
      <c r="BH1087" s="79">
        <v>0</v>
      </c>
      <c r="BI1087" s="78">
        <v>1.9533809480168665</v>
      </c>
      <c r="BJ1087" s="79">
        <v>0</v>
      </c>
      <c r="BL1087" s="98" t="s">
        <v>13067</v>
      </c>
      <c r="BM1087" s="104">
        <v>2212</v>
      </c>
      <c r="BN1087" s="40">
        <v>0.91908772062797495</v>
      </c>
      <c r="BO1087" s="47">
        <v>9.4571790292270697E-2</v>
      </c>
    </row>
    <row r="1088" spans="6:67" ht="15.6" x14ac:dyDescent="0.3">
      <c r="F1088" s="6" t="s">
        <v>1965</v>
      </c>
      <c r="G1088" s="7">
        <v>401661</v>
      </c>
      <c r="H1088" s="8">
        <v>0.63184843008469205</v>
      </c>
      <c r="I1088" s="9">
        <v>5.8005265815294103E-2</v>
      </c>
      <c r="AI1088" s="2" t="s">
        <v>13688</v>
      </c>
      <c r="AJ1088" s="54">
        <v>80243</v>
      </c>
      <c r="AK1088" s="4">
        <v>-0.9628266939588267</v>
      </c>
      <c r="AL1088" s="46">
        <v>3.1449943000000001E-2</v>
      </c>
      <c r="AU1088" s="6" t="s">
        <v>6177</v>
      </c>
      <c r="AV1088" s="53">
        <v>6166</v>
      </c>
      <c r="AW1088" s="8">
        <v>1.6822632868551648</v>
      </c>
      <c r="AX1088" s="47">
        <v>0</v>
      </c>
      <c r="AZ1088" s="43" t="s">
        <v>6676</v>
      </c>
      <c r="BA1088" s="7">
        <v>23167</v>
      </c>
      <c r="BB1088" s="40">
        <v>1.238479092573856</v>
      </c>
      <c r="BC1088" s="47">
        <v>9.7026920000000002E-4</v>
      </c>
      <c r="BE1088" s="76" t="s">
        <v>8471</v>
      </c>
      <c r="BF1088" s="77">
        <v>6698</v>
      </c>
      <c r="BG1088" s="92">
        <v>1.3214202922903862</v>
      </c>
      <c r="BH1088" s="79">
        <v>0</v>
      </c>
      <c r="BI1088" s="78">
        <v>1.9558198897041545</v>
      </c>
      <c r="BJ1088" s="79">
        <v>5.5303269999999998E-4</v>
      </c>
      <c r="BL1088" s="98" t="s">
        <v>125</v>
      </c>
      <c r="BM1088" s="104">
        <v>22971</v>
      </c>
      <c r="BN1088" s="40">
        <v>0.63906540717190896</v>
      </c>
      <c r="BO1088" s="47">
        <v>9.4601763086205895E-2</v>
      </c>
    </row>
    <row r="1089" spans="6:67" ht="15.6" x14ac:dyDescent="0.3">
      <c r="F1089" s="6" t="s">
        <v>1966</v>
      </c>
      <c r="G1089" s="7">
        <v>1332</v>
      </c>
      <c r="H1089" s="8">
        <v>0.63194353156291505</v>
      </c>
      <c r="I1089" s="9">
        <v>8.4767218783538004E-2</v>
      </c>
      <c r="AI1089" s="2" t="s">
        <v>9456</v>
      </c>
      <c r="AJ1089" s="54">
        <v>9702</v>
      </c>
      <c r="AK1089" s="4">
        <v>-0.96262950235797395</v>
      </c>
      <c r="AL1089" s="46">
        <v>6.0489059999999997E-2</v>
      </c>
      <c r="AU1089" s="6" t="s">
        <v>6178</v>
      </c>
      <c r="AV1089" s="53">
        <v>10594</v>
      </c>
      <c r="AW1089" s="8">
        <v>1.6821959900017474</v>
      </c>
      <c r="AX1089" s="47">
        <v>0</v>
      </c>
      <c r="AZ1089" s="43" t="s">
        <v>5263</v>
      </c>
      <c r="BA1089" s="7">
        <v>6400</v>
      </c>
      <c r="BB1089" s="40">
        <v>1.2481138672341072</v>
      </c>
      <c r="BC1089" s="47">
        <v>9.7026920000000002E-4</v>
      </c>
      <c r="BE1089" s="76" t="s">
        <v>7219</v>
      </c>
      <c r="BF1089" s="77">
        <v>123</v>
      </c>
      <c r="BG1089" s="92">
        <v>1.3839301852817212</v>
      </c>
      <c r="BH1089" s="79">
        <v>0</v>
      </c>
      <c r="BI1089" s="78">
        <v>1.9598862337157745</v>
      </c>
      <c r="BJ1089" s="79">
        <v>4.6073753000000001E-4</v>
      </c>
      <c r="BL1089" s="98" t="s">
        <v>13069</v>
      </c>
      <c r="BM1089" s="104">
        <v>366</v>
      </c>
      <c r="BN1089" s="40">
        <v>1.05219561345742</v>
      </c>
      <c r="BO1089" s="47">
        <v>9.4668555523117495E-2</v>
      </c>
    </row>
    <row r="1090" spans="6:67" ht="15.6" x14ac:dyDescent="0.3">
      <c r="F1090" s="6" t="s">
        <v>1967</v>
      </c>
      <c r="G1090" s="7">
        <v>23626</v>
      </c>
      <c r="H1090" s="8">
        <v>0.63210094417465101</v>
      </c>
      <c r="I1090" s="9">
        <v>7.5796323013055403E-2</v>
      </c>
      <c r="AI1090" s="2" t="s">
        <v>12027</v>
      </c>
      <c r="AJ1090" s="54">
        <v>7014</v>
      </c>
      <c r="AK1090" s="4">
        <v>-0.96243796016625383</v>
      </c>
      <c r="AL1090" s="46">
        <v>2.6236139999999998E-2</v>
      </c>
      <c r="AU1090" s="6" t="s">
        <v>6179</v>
      </c>
      <c r="AV1090" s="53">
        <v>7277</v>
      </c>
      <c r="AW1090" s="8">
        <v>1.6821721633760016</v>
      </c>
      <c r="AX1090" s="47">
        <v>0</v>
      </c>
      <c r="AZ1090" s="43" t="s">
        <v>5849</v>
      </c>
      <c r="BA1090" s="7">
        <v>27000</v>
      </c>
      <c r="BB1090" s="40">
        <v>1.2510934710503054</v>
      </c>
      <c r="BC1090" s="47">
        <v>9.7026920000000002E-4</v>
      </c>
      <c r="BE1090" s="76" t="s">
        <v>6157</v>
      </c>
      <c r="BF1090" s="77">
        <v>6634</v>
      </c>
      <c r="BG1090" s="92">
        <v>1.3630092730920471</v>
      </c>
      <c r="BH1090" s="79">
        <v>0</v>
      </c>
      <c r="BI1090" s="78">
        <v>1.9642872788357664</v>
      </c>
      <c r="BJ1090" s="79">
        <v>0</v>
      </c>
      <c r="BL1090" s="98" t="s">
        <v>13070</v>
      </c>
      <c r="BM1090" s="104">
        <v>81114</v>
      </c>
      <c r="BN1090" s="40">
        <v>0.77733369418500997</v>
      </c>
      <c r="BO1090" s="47">
        <v>9.4868154321368303E-2</v>
      </c>
    </row>
    <row r="1091" spans="6:67" ht="15.6" x14ac:dyDescent="0.3">
      <c r="F1091" s="6" t="s">
        <v>300</v>
      </c>
      <c r="G1091" s="7">
        <v>107075272</v>
      </c>
      <c r="H1091" s="8">
        <v>0.63213993172995397</v>
      </c>
      <c r="I1091" s="9">
        <v>5.5831579234433999E-2</v>
      </c>
      <c r="AI1091" s="2" t="s">
        <v>10454</v>
      </c>
      <c r="AJ1091" s="54">
        <v>9553</v>
      </c>
      <c r="AK1091" s="4">
        <v>-0.9622943694010877</v>
      </c>
      <c r="AL1091" s="46">
        <v>3.9214909999999999E-2</v>
      </c>
      <c r="AU1091" s="6" t="s">
        <v>6180</v>
      </c>
      <c r="AV1091" s="53">
        <v>25855</v>
      </c>
      <c r="AW1091" s="8">
        <v>1.6820038822475563</v>
      </c>
      <c r="AX1091" s="47">
        <v>0</v>
      </c>
      <c r="AZ1091" s="43" t="s">
        <v>8582</v>
      </c>
      <c r="BA1091" s="7">
        <v>57532</v>
      </c>
      <c r="BB1091" s="40">
        <v>1.2540905235367437</v>
      </c>
      <c r="BC1091" s="47">
        <v>9.7026920000000002E-4</v>
      </c>
      <c r="BE1091" s="76" t="s">
        <v>6621</v>
      </c>
      <c r="BF1091" s="77">
        <v>51056</v>
      </c>
      <c r="BG1091" s="92">
        <v>1.1498384087329883</v>
      </c>
      <c r="BH1091" s="79">
        <v>0</v>
      </c>
      <c r="BI1091" s="78">
        <v>1.9647774724387319</v>
      </c>
      <c r="BJ1091" s="79">
        <v>0</v>
      </c>
      <c r="BL1091" s="98" t="s">
        <v>1016</v>
      </c>
      <c r="BM1091" s="104">
        <v>56605</v>
      </c>
      <c r="BN1091" s="40">
        <v>0.96205735454982899</v>
      </c>
      <c r="BO1091" s="47">
        <v>9.4944489454962297E-2</v>
      </c>
    </row>
    <row r="1092" spans="6:67" ht="15.6" x14ac:dyDescent="0.3">
      <c r="F1092" s="6" t="s">
        <v>1968</v>
      </c>
      <c r="G1092" s="7">
        <v>645968</v>
      </c>
      <c r="H1092" s="8">
        <v>0.63217185548778498</v>
      </c>
      <c r="I1092" s="9">
        <v>7.2027414452623006E-2</v>
      </c>
      <c r="AI1092" s="2" t="s">
        <v>7854</v>
      </c>
      <c r="AJ1092" s="54">
        <v>8649</v>
      </c>
      <c r="AK1092" s="4">
        <v>-0.9617089099081344</v>
      </c>
      <c r="AL1092" s="46">
        <v>8.3523300000000009E-2</v>
      </c>
      <c r="AU1092" s="6" t="s">
        <v>6181</v>
      </c>
      <c r="AV1092" s="53">
        <v>10944</v>
      </c>
      <c r="AW1092" s="8">
        <v>1.6818899902396198</v>
      </c>
      <c r="AX1092" s="47">
        <v>0</v>
      </c>
      <c r="AZ1092" s="43" t="s">
        <v>5841</v>
      </c>
      <c r="BA1092" s="7">
        <v>8562</v>
      </c>
      <c r="BB1092" s="40">
        <v>1.2789486214706141</v>
      </c>
      <c r="BC1092" s="47">
        <v>9.7026920000000002E-4</v>
      </c>
      <c r="BE1092" s="76" t="s">
        <v>6897</v>
      </c>
      <c r="BF1092" s="77">
        <v>5714</v>
      </c>
      <c r="BG1092" s="92">
        <v>1.3287901157582143</v>
      </c>
      <c r="BH1092" s="79">
        <v>0</v>
      </c>
      <c r="BI1092" s="78">
        <v>1.9736527099341685</v>
      </c>
      <c r="BJ1092" s="79">
        <v>0</v>
      </c>
      <c r="BL1092" s="98" t="s">
        <v>13071</v>
      </c>
      <c r="BM1092" s="104">
        <v>101926940</v>
      </c>
      <c r="BN1092" s="40">
        <v>0.86089532762015097</v>
      </c>
      <c r="BO1092" s="47">
        <v>9.4988015783909099E-2</v>
      </c>
    </row>
    <row r="1093" spans="6:67" ht="15.6" x14ac:dyDescent="0.3">
      <c r="F1093" s="6" t="s">
        <v>1969</v>
      </c>
      <c r="G1093" s="7">
        <v>100873886</v>
      </c>
      <c r="H1093" s="8">
        <v>0.63217978671672503</v>
      </c>
      <c r="I1093" s="9">
        <v>6.3343629401776305E-2</v>
      </c>
      <c r="AI1093" s="2" t="s">
        <v>12206</v>
      </c>
      <c r="AJ1093" s="54">
        <v>10434</v>
      </c>
      <c r="AK1093" s="4">
        <v>-0.96159654977113163</v>
      </c>
      <c r="AL1093" s="46">
        <v>3.1449943000000001E-2</v>
      </c>
      <c r="AU1093" s="6" t="s">
        <v>6182</v>
      </c>
      <c r="AV1093" s="53">
        <v>84859</v>
      </c>
      <c r="AW1093" s="8">
        <v>1.6816502166018774</v>
      </c>
      <c r="AX1093" s="47">
        <v>0</v>
      </c>
      <c r="AZ1093" s="43" t="s">
        <v>6705</v>
      </c>
      <c r="BA1093" s="7">
        <v>23197</v>
      </c>
      <c r="BB1093" s="40">
        <v>1.2985719272140728</v>
      </c>
      <c r="BC1093" s="47">
        <v>9.7026920000000002E-4</v>
      </c>
      <c r="BE1093" s="76" t="s">
        <v>6362</v>
      </c>
      <c r="BF1093" s="77">
        <v>10959</v>
      </c>
      <c r="BG1093" s="92">
        <v>1.0162519752701826</v>
      </c>
      <c r="BH1093" s="79">
        <v>0</v>
      </c>
      <c r="BI1093" s="78">
        <v>1.9781247747715802</v>
      </c>
      <c r="BJ1093" s="79">
        <v>0</v>
      </c>
      <c r="BL1093" s="98" t="s">
        <v>13072</v>
      </c>
      <c r="BM1093" s="104">
        <v>106479501</v>
      </c>
      <c r="BN1093" s="40">
        <v>0.69702461326144405</v>
      </c>
      <c r="BO1093" s="47">
        <v>9.5086633192564093E-2</v>
      </c>
    </row>
    <row r="1094" spans="6:67" ht="15.6" x14ac:dyDescent="0.3">
      <c r="F1094" s="6" t="s">
        <v>1970</v>
      </c>
      <c r="G1094" s="7">
        <v>26533</v>
      </c>
      <c r="H1094" s="8">
        <v>0.63223126417404496</v>
      </c>
      <c r="I1094" s="9">
        <v>7.4670203375814301E-2</v>
      </c>
      <c r="AI1094" s="2" t="s">
        <v>3716</v>
      </c>
      <c r="AJ1094" s="54">
        <v>29761</v>
      </c>
      <c r="AK1094" s="4">
        <v>-0.96156792026746396</v>
      </c>
      <c r="AL1094" s="46">
        <v>1.9957703E-2</v>
      </c>
      <c r="AU1094" s="6" t="s">
        <v>6183</v>
      </c>
      <c r="AV1094" s="53">
        <v>8548</v>
      </c>
      <c r="AW1094" s="8">
        <v>1.6814059500793923</v>
      </c>
      <c r="AX1094" s="47">
        <v>0</v>
      </c>
      <c r="AZ1094" s="43" t="s">
        <v>10411</v>
      </c>
      <c r="BA1094" s="7">
        <v>9648</v>
      </c>
      <c r="BB1094" s="40">
        <v>1.3352151696142764</v>
      </c>
      <c r="BC1094" s="47">
        <v>9.7026920000000002E-4</v>
      </c>
      <c r="BE1094" s="76" t="s">
        <v>11778</v>
      </c>
      <c r="BF1094" s="77">
        <v>115362</v>
      </c>
      <c r="BG1094" s="92">
        <v>1.1767451778665654</v>
      </c>
      <c r="BH1094" s="79">
        <v>0</v>
      </c>
      <c r="BI1094" s="78">
        <v>1.9839090909906076</v>
      </c>
      <c r="BJ1094" s="79">
        <v>0</v>
      </c>
      <c r="BL1094" s="98" t="s">
        <v>790</v>
      </c>
      <c r="BM1094" s="104">
        <v>9362</v>
      </c>
      <c r="BN1094" s="40">
        <v>0.86795762424521195</v>
      </c>
      <c r="BO1094" s="47">
        <v>9.5090468217267701E-2</v>
      </c>
    </row>
    <row r="1095" spans="6:67" ht="15.6" x14ac:dyDescent="0.3">
      <c r="F1095" s="6" t="s">
        <v>1971</v>
      </c>
      <c r="G1095" s="7">
        <v>442240</v>
      </c>
      <c r="H1095" s="8">
        <v>0.63224484945285797</v>
      </c>
      <c r="I1095" s="9">
        <v>8.8806592446677601E-2</v>
      </c>
      <c r="AI1095" s="2" t="s">
        <v>7041</v>
      </c>
      <c r="AJ1095" s="54">
        <v>113251</v>
      </c>
      <c r="AK1095" s="4">
        <v>-0.96145638581365012</v>
      </c>
      <c r="AL1095" s="46">
        <v>2.2265418000000002E-2</v>
      </c>
      <c r="AU1095" s="6" t="s">
        <v>6184</v>
      </c>
      <c r="AV1095" s="53">
        <v>9135</v>
      </c>
      <c r="AW1095" s="8">
        <v>1.6813571457896224</v>
      </c>
      <c r="AX1095" s="47">
        <v>0</v>
      </c>
      <c r="AZ1095" s="43" t="s">
        <v>7581</v>
      </c>
      <c r="BA1095" s="7">
        <v>81542</v>
      </c>
      <c r="BB1095" s="40">
        <v>1.1800948892118053</v>
      </c>
      <c r="BC1095" s="47">
        <v>9.7944859999999994E-4</v>
      </c>
      <c r="BE1095" s="76" t="s">
        <v>6244</v>
      </c>
      <c r="BF1095" s="77">
        <v>9741</v>
      </c>
      <c r="BG1095" s="92">
        <v>1.2544992912574535</v>
      </c>
      <c r="BH1095" s="79">
        <v>0</v>
      </c>
      <c r="BI1095" s="78">
        <v>1.9866873236839298</v>
      </c>
      <c r="BJ1095" s="79">
        <v>0</v>
      </c>
      <c r="BL1095" s="98" t="s">
        <v>13073</v>
      </c>
      <c r="BM1095" s="104">
        <v>101929454</v>
      </c>
      <c r="BN1095" s="40">
        <v>0.67094621924508002</v>
      </c>
      <c r="BO1095" s="47">
        <v>9.5203182998625305E-2</v>
      </c>
    </row>
    <row r="1096" spans="6:67" ht="15.6" x14ac:dyDescent="0.3">
      <c r="F1096" s="6" t="s">
        <v>1972</v>
      </c>
      <c r="G1096" s="7">
        <v>26219</v>
      </c>
      <c r="H1096" s="8">
        <v>0.63226660416423697</v>
      </c>
      <c r="I1096" s="9">
        <v>7.4087558178495799E-2</v>
      </c>
      <c r="AI1096" s="2" t="s">
        <v>12161</v>
      </c>
      <c r="AJ1096" s="54">
        <v>339804</v>
      </c>
      <c r="AK1096" s="4">
        <v>-0.96121014153259254</v>
      </c>
      <c r="AL1096" s="46">
        <v>1.4965447E-2</v>
      </c>
      <c r="AU1096" s="6" t="s">
        <v>6185</v>
      </c>
      <c r="AV1096" s="53">
        <v>9263</v>
      </c>
      <c r="AW1096" s="8">
        <v>1.6812084736999753</v>
      </c>
      <c r="AX1096" s="47">
        <v>0</v>
      </c>
      <c r="AZ1096" s="43" t="s">
        <v>6298</v>
      </c>
      <c r="BA1096" s="7">
        <v>9318</v>
      </c>
      <c r="BB1096" s="40">
        <v>1.2160855376125288</v>
      </c>
      <c r="BC1096" s="47">
        <v>9.7944859999999994E-4</v>
      </c>
      <c r="BE1096" s="76" t="s">
        <v>6354</v>
      </c>
      <c r="BF1096" s="77">
        <v>27089</v>
      </c>
      <c r="BG1096" s="92">
        <v>1.3535512246191981</v>
      </c>
      <c r="BH1096" s="79">
        <v>0</v>
      </c>
      <c r="BI1096" s="78">
        <v>1.986715461949305</v>
      </c>
      <c r="BJ1096" s="79">
        <v>0</v>
      </c>
      <c r="BL1096" s="98" t="s">
        <v>544</v>
      </c>
      <c r="BM1096" s="104">
        <v>107075181</v>
      </c>
      <c r="BN1096" s="40">
        <v>0.68435125116934703</v>
      </c>
      <c r="BO1096" s="47">
        <v>9.5216941057282498E-2</v>
      </c>
    </row>
    <row r="1097" spans="6:67" ht="15.6" x14ac:dyDescent="0.3">
      <c r="F1097" s="6" t="s">
        <v>1973</v>
      </c>
      <c r="G1097" s="7">
        <v>83598</v>
      </c>
      <c r="H1097" s="8">
        <v>0.63228542574783697</v>
      </c>
      <c r="I1097" s="9">
        <v>9.4120809087234997E-2</v>
      </c>
      <c r="AI1097" s="2" t="s">
        <v>11731</v>
      </c>
      <c r="AJ1097" s="54">
        <v>55619</v>
      </c>
      <c r="AK1097" s="4">
        <v>-0.96084147168669343</v>
      </c>
      <c r="AL1097" s="46">
        <v>5.1436086000000006E-2</v>
      </c>
      <c r="AU1097" s="6" t="s">
        <v>6186</v>
      </c>
      <c r="AV1097" s="53">
        <v>9765</v>
      </c>
      <c r="AW1097" s="8">
        <v>1.6811873749669011</v>
      </c>
      <c r="AX1097" s="47">
        <v>0</v>
      </c>
      <c r="AZ1097" s="43" t="s">
        <v>12034</v>
      </c>
      <c r="BA1097" s="7">
        <v>54625</v>
      </c>
      <c r="BB1097" s="40">
        <v>1.2226104579099937</v>
      </c>
      <c r="BC1097" s="47">
        <v>9.7944859999999994E-4</v>
      </c>
      <c r="BE1097" s="76" t="s">
        <v>9200</v>
      </c>
      <c r="BF1097" s="77">
        <v>7306</v>
      </c>
      <c r="BG1097" s="92">
        <v>1.5270246310908524</v>
      </c>
      <c r="BH1097" s="79">
        <v>0</v>
      </c>
      <c r="BI1097" s="78">
        <v>1.99488597025517</v>
      </c>
      <c r="BJ1097" s="79">
        <v>0</v>
      </c>
      <c r="BL1097" s="98" t="s">
        <v>13074</v>
      </c>
      <c r="BM1097" s="104">
        <v>8969</v>
      </c>
      <c r="BN1097" s="40">
        <v>0.85379148085198098</v>
      </c>
      <c r="BO1097" s="47">
        <v>9.5235158545049006E-2</v>
      </c>
    </row>
    <row r="1098" spans="6:67" ht="15.6" x14ac:dyDescent="0.3">
      <c r="F1098" s="6" t="s">
        <v>1974</v>
      </c>
      <c r="G1098" s="7">
        <v>100289319</v>
      </c>
      <c r="H1098" s="8">
        <v>0.63232118915453195</v>
      </c>
      <c r="I1098" s="9">
        <v>9.5968315512822602E-2</v>
      </c>
      <c r="AI1098" s="2" t="s">
        <v>11907</v>
      </c>
      <c r="AJ1098" s="54">
        <v>6856</v>
      </c>
      <c r="AK1098" s="4">
        <v>-0.96070997312332984</v>
      </c>
      <c r="AL1098" s="46">
        <v>6.2870339999999997E-2</v>
      </c>
      <c r="AU1098" s="6" t="s">
        <v>6187</v>
      </c>
      <c r="AV1098" s="53">
        <v>689</v>
      </c>
      <c r="AW1098" s="8">
        <v>1.681058121621908</v>
      </c>
      <c r="AX1098" s="47">
        <v>0</v>
      </c>
      <c r="AZ1098" s="43" t="s">
        <v>5798</v>
      </c>
      <c r="BA1098" s="7">
        <v>22978</v>
      </c>
      <c r="BB1098" s="40">
        <v>1.2390116824227919</v>
      </c>
      <c r="BC1098" s="47">
        <v>9.7944859999999994E-4</v>
      </c>
      <c r="BE1098" s="76" t="s">
        <v>7901</v>
      </c>
      <c r="BF1098" s="77">
        <v>84651</v>
      </c>
      <c r="BG1098" s="92">
        <v>1.3275563086342621</v>
      </c>
      <c r="BH1098" s="79">
        <v>0</v>
      </c>
      <c r="BI1098" s="78">
        <v>2.0035143051556732</v>
      </c>
      <c r="BJ1098" s="79">
        <v>0</v>
      </c>
      <c r="BL1098" s="98" t="s">
        <v>959</v>
      </c>
      <c r="BM1098" s="104">
        <v>646592</v>
      </c>
      <c r="BN1098" s="40">
        <v>0.90801504430282998</v>
      </c>
      <c r="BO1098" s="47">
        <v>9.5424295472097895E-2</v>
      </c>
    </row>
    <row r="1099" spans="6:67" ht="15.6" x14ac:dyDescent="0.3">
      <c r="F1099" s="6" t="s">
        <v>1975</v>
      </c>
      <c r="G1099" s="7">
        <v>256006</v>
      </c>
      <c r="H1099" s="8">
        <v>0.63234093880582398</v>
      </c>
      <c r="I1099" s="9">
        <v>7.1129926606412805E-2</v>
      </c>
      <c r="AI1099" s="2" t="s">
        <v>10276</v>
      </c>
      <c r="AJ1099" s="54">
        <v>223</v>
      </c>
      <c r="AK1099" s="4">
        <v>-0.96042828698790217</v>
      </c>
      <c r="AL1099" s="46">
        <v>7.7392335000000007E-2</v>
      </c>
      <c r="AU1099" s="6" t="s">
        <v>6188</v>
      </c>
      <c r="AV1099" s="53">
        <v>79027</v>
      </c>
      <c r="AW1099" s="8">
        <v>1.6809470795673722</v>
      </c>
      <c r="AX1099" s="47">
        <v>0</v>
      </c>
      <c r="AZ1099" s="43" t="s">
        <v>5202</v>
      </c>
      <c r="BA1099" s="7">
        <v>6738</v>
      </c>
      <c r="BB1099" s="40">
        <v>1.2584899800690286</v>
      </c>
      <c r="BC1099" s="47">
        <v>9.7944859999999994E-4</v>
      </c>
      <c r="BE1099" s="76" t="s">
        <v>11782</v>
      </c>
      <c r="BF1099" s="77">
        <v>3936</v>
      </c>
      <c r="BG1099" s="92">
        <v>1.4030835692461037</v>
      </c>
      <c r="BH1099" s="79">
        <v>0</v>
      </c>
      <c r="BI1099" s="78">
        <v>2.0114919175958215</v>
      </c>
      <c r="BJ1099" s="79">
        <v>0</v>
      </c>
      <c r="BL1099" s="97" t="s">
        <v>7575</v>
      </c>
      <c r="BM1099" s="105">
        <v>25805</v>
      </c>
      <c r="BN1099" s="39">
        <v>-0.88003658683743602</v>
      </c>
      <c r="BO1099" s="46">
        <v>9.5521463879119903E-2</v>
      </c>
    </row>
    <row r="1100" spans="6:67" ht="15.6" x14ac:dyDescent="0.3">
      <c r="F1100" s="6" t="s">
        <v>1976</v>
      </c>
      <c r="G1100" s="7">
        <v>101927129</v>
      </c>
      <c r="H1100" s="8">
        <v>0.63254932601856195</v>
      </c>
      <c r="I1100" s="9">
        <v>8.7578782158377305E-2</v>
      </c>
      <c r="AI1100" s="2" t="s">
        <v>7923</v>
      </c>
      <c r="AJ1100" s="54">
        <v>11329</v>
      </c>
      <c r="AK1100" s="4">
        <v>-0.9603152405515426</v>
      </c>
      <c r="AL1100" s="46">
        <v>7.9120602999999998E-2</v>
      </c>
      <c r="AU1100" s="6" t="s">
        <v>6189</v>
      </c>
      <c r="AV1100" s="53">
        <v>84909</v>
      </c>
      <c r="AW1100" s="8">
        <v>1.680879406311917</v>
      </c>
      <c r="AX1100" s="47">
        <v>0</v>
      </c>
      <c r="AZ1100" s="43" t="s">
        <v>6200</v>
      </c>
      <c r="BA1100" s="7">
        <v>8467</v>
      </c>
      <c r="BB1100" s="40">
        <v>1.2729880681446437</v>
      </c>
      <c r="BC1100" s="47">
        <v>9.7944859999999994E-4</v>
      </c>
      <c r="BE1100" s="76" t="s">
        <v>7871</v>
      </c>
      <c r="BF1100" s="77">
        <v>51258</v>
      </c>
      <c r="BG1100" s="92">
        <v>1.304626335988774</v>
      </c>
      <c r="BH1100" s="79">
        <v>0</v>
      </c>
      <c r="BI1100" s="78">
        <v>2.0188628438304215</v>
      </c>
      <c r="BJ1100" s="79">
        <v>0</v>
      </c>
      <c r="BL1100" s="98" t="s">
        <v>13080</v>
      </c>
      <c r="BM1100" s="104">
        <v>653643</v>
      </c>
      <c r="BN1100" s="40">
        <v>0.58659975290406996</v>
      </c>
      <c r="BO1100" s="47">
        <v>9.5521463879119903E-2</v>
      </c>
    </row>
    <row r="1101" spans="6:67" ht="15.6" x14ac:dyDescent="0.3">
      <c r="F1101" s="6" t="s">
        <v>1977</v>
      </c>
      <c r="G1101" s="7">
        <v>731275</v>
      </c>
      <c r="H1101" s="8">
        <v>0.63268790508231398</v>
      </c>
      <c r="I1101" s="9">
        <v>8.9490829732433497E-2</v>
      </c>
      <c r="AI1101" s="2" t="s">
        <v>11877</v>
      </c>
      <c r="AJ1101" s="54">
        <v>57691</v>
      </c>
      <c r="AK1101" s="4">
        <v>-0.96016158795719386</v>
      </c>
      <c r="AL1101" s="46">
        <v>2.8339509999999998E-2</v>
      </c>
      <c r="AU1101" s="6" t="s">
        <v>6190</v>
      </c>
      <c r="AV1101" s="53">
        <v>5690</v>
      </c>
      <c r="AW1101" s="8">
        <v>1.6808289642740977</v>
      </c>
      <c r="AX1101" s="47">
        <v>0</v>
      </c>
      <c r="AZ1101" s="43" t="s">
        <v>12035</v>
      </c>
      <c r="BA1101" s="7">
        <v>51126</v>
      </c>
      <c r="BB1101" s="40">
        <v>1.3003585791341195</v>
      </c>
      <c r="BC1101" s="47">
        <v>9.7944859999999994E-4</v>
      </c>
      <c r="BE1101" s="76" t="s">
        <v>8526</v>
      </c>
      <c r="BF1101" s="77">
        <v>2634</v>
      </c>
      <c r="BG1101" s="92">
        <v>1.5357367163886326</v>
      </c>
      <c r="BH1101" s="79">
        <v>0</v>
      </c>
      <c r="BI1101" s="78">
        <v>2.0349330100874554</v>
      </c>
      <c r="BJ1101" s="79">
        <v>0</v>
      </c>
      <c r="BL1101" s="98" t="s">
        <v>4749</v>
      </c>
      <c r="BM1101" s="104">
        <v>728611</v>
      </c>
      <c r="BN1101" s="40">
        <v>0.66083267161702297</v>
      </c>
      <c r="BO1101" s="47">
        <v>9.5521463879119903E-2</v>
      </c>
    </row>
    <row r="1102" spans="6:67" ht="15.6" x14ac:dyDescent="0.3">
      <c r="F1102" s="6" t="s">
        <v>1978</v>
      </c>
      <c r="G1102" s="7">
        <v>392540</v>
      </c>
      <c r="H1102" s="8">
        <v>0.63272217939251696</v>
      </c>
      <c r="I1102" s="9">
        <v>7.4694315577916906E-2</v>
      </c>
      <c r="AI1102" s="2" t="s">
        <v>13689</v>
      </c>
      <c r="AJ1102" s="54">
        <v>645513</v>
      </c>
      <c r="AK1102" s="4">
        <v>-0.9591740435405971</v>
      </c>
      <c r="AL1102" s="46">
        <v>9.6537400000000009E-2</v>
      </c>
      <c r="AU1102" s="6" t="s">
        <v>6191</v>
      </c>
      <c r="AV1102" s="53">
        <v>58508</v>
      </c>
      <c r="AW1102" s="8">
        <v>1.680792695313978</v>
      </c>
      <c r="AX1102" s="47">
        <v>0</v>
      </c>
      <c r="AZ1102" s="43" t="s">
        <v>5916</v>
      </c>
      <c r="BA1102" s="7">
        <v>55604</v>
      </c>
      <c r="BB1102" s="40">
        <v>1.3068051462750405</v>
      </c>
      <c r="BC1102" s="47">
        <v>9.7944859999999994E-4</v>
      </c>
      <c r="BE1102" s="76" t="s">
        <v>6809</v>
      </c>
      <c r="BF1102" s="77">
        <v>60559</v>
      </c>
      <c r="BG1102" s="92">
        <v>1.3573171006675071</v>
      </c>
      <c r="BH1102" s="79">
        <v>0</v>
      </c>
      <c r="BI1102" s="78">
        <v>2.0425474424756351</v>
      </c>
      <c r="BJ1102" s="79">
        <v>0</v>
      </c>
      <c r="BL1102" s="98" t="s">
        <v>13079</v>
      </c>
      <c r="BM1102" s="104">
        <v>100131493</v>
      </c>
      <c r="BN1102" s="40">
        <v>0.71022521651516102</v>
      </c>
      <c r="BO1102" s="47">
        <v>9.5521463879119903E-2</v>
      </c>
    </row>
    <row r="1103" spans="6:67" ht="15.6" x14ac:dyDescent="0.3">
      <c r="F1103" s="6" t="s">
        <v>1979</v>
      </c>
      <c r="G1103" s="7">
        <v>28305</v>
      </c>
      <c r="H1103" s="8">
        <v>0.63291124222080597</v>
      </c>
      <c r="I1103" s="9">
        <v>6.9326814797111294E-2</v>
      </c>
      <c r="AI1103" s="2" t="s">
        <v>8864</v>
      </c>
      <c r="AJ1103" s="54">
        <v>25994</v>
      </c>
      <c r="AK1103" s="4">
        <v>-0.95913645860257901</v>
      </c>
      <c r="AL1103" s="46">
        <v>3.7717937999999999E-2</v>
      </c>
      <c r="AU1103" s="6" t="s">
        <v>6192</v>
      </c>
      <c r="AV1103" s="53">
        <v>5926</v>
      </c>
      <c r="AW1103" s="8">
        <v>1.6807557054353559</v>
      </c>
      <c r="AX1103" s="47">
        <v>0</v>
      </c>
      <c r="AZ1103" s="43" t="s">
        <v>12036</v>
      </c>
      <c r="BA1103" s="7">
        <v>388559</v>
      </c>
      <c r="BB1103" s="40">
        <v>1.3586863472848876</v>
      </c>
      <c r="BC1103" s="47">
        <v>9.7944859999999994E-4</v>
      </c>
      <c r="BE1103" s="76" t="s">
        <v>6082</v>
      </c>
      <c r="BF1103" s="77">
        <v>7114</v>
      </c>
      <c r="BG1103" s="92">
        <v>1.3926240659339626</v>
      </c>
      <c r="BH1103" s="79">
        <v>0</v>
      </c>
      <c r="BI1103" s="78">
        <v>2.0509956292787948</v>
      </c>
      <c r="BJ1103" s="79">
        <v>0</v>
      </c>
      <c r="BL1103" s="98" t="s">
        <v>13078</v>
      </c>
      <c r="BM1103" s="104">
        <v>692053</v>
      </c>
      <c r="BN1103" s="40">
        <v>0.71559081608862796</v>
      </c>
      <c r="BO1103" s="47">
        <v>9.5521463879119903E-2</v>
      </c>
    </row>
    <row r="1104" spans="6:67" ht="15.6" x14ac:dyDescent="0.3">
      <c r="F1104" s="6" t="s">
        <v>1980</v>
      </c>
      <c r="G1104" s="7">
        <v>149233</v>
      </c>
      <c r="H1104" s="8">
        <v>0.63292260047291404</v>
      </c>
      <c r="I1104" s="9">
        <v>8.9109572354992395E-2</v>
      </c>
      <c r="AI1104" s="2" t="s">
        <v>5779</v>
      </c>
      <c r="AJ1104" s="54">
        <v>55193</v>
      </c>
      <c r="AK1104" s="4">
        <v>-0.95906662053429559</v>
      </c>
      <c r="AL1104" s="46">
        <v>5.3504030000000001E-2</v>
      </c>
      <c r="AU1104" s="6" t="s">
        <v>6193</v>
      </c>
      <c r="AV1104" s="53">
        <v>51433</v>
      </c>
      <c r="AW1104" s="8">
        <v>1.6806745223769117</v>
      </c>
      <c r="AX1104" s="47">
        <v>0</v>
      </c>
      <c r="AZ1104" s="43" t="s">
        <v>12037</v>
      </c>
      <c r="BA1104" s="7">
        <v>55110</v>
      </c>
      <c r="BB1104" s="40">
        <v>1.5064115267817066</v>
      </c>
      <c r="BC1104" s="47">
        <v>9.7944859999999994E-4</v>
      </c>
      <c r="BE1104" s="76" t="s">
        <v>6600</v>
      </c>
      <c r="BF1104" s="77">
        <v>6319</v>
      </c>
      <c r="BG1104" s="92">
        <v>1.550697491306392</v>
      </c>
      <c r="BH1104" s="79">
        <v>0</v>
      </c>
      <c r="BI1104" s="78">
        <v>2.0538639140732009</v>
      </c>
      <c r="BJ1104" s="79">
        <v>1.9856921999999999E-3</v>
      </c>
      <c r="BL1104" s="98" t="s">
        <v>13077</v>
      </c>
      <c r="BM1104" s="104">
        <v>100499261</v>
      </c>
      <c r="BN1104" s="40">
        <v>0.76890785002076001</v>
      </c>
      <c r="BO1104" s="47">
        <v>9.5521463879119903E-2</v>
      </c>
    </row>
    <row r="1105" spans="6:67" ht="15.6" x14ac:dyDescent="0.3">
      <c r="F1105" s="6" t="s">
        <v>1981</v>
      </c>
      <c r="G1105" s="7">
        <v>8838</v>
      </c>
      <c r="H1105" s="8">
        <v>0.63303964256205403</v>
      </c>
      <c r="I1105" s="9">
        <v>9.8030789187208395E-2</v>
      </c>
      <c r="AI1105" s="2" t="s">
        <v>13690</v>
      </c>
      <c r="AJ1105" s="54">
        <v>9934</v>
      </c>
      <c r="AK1105" s="4">
        <v>-0.95899538357822844</v>
      </c>
      <c r="AL1105" s="46">
        <v>2.9961188E-2</v>
      </c>
      <c r="AU1105" s="6" t="s">
        <v>6194</v>
      </c>
      <c r="AV1105" s="53">
        <v>9529</v>
      </c>
      <c r="AW1105" s="8">
        <v>1.6805711468706503</v>
      </c>
      <c r="AX1105" s="47">
        <v>0</v>
      </c>
      <c r="AZ1105" s="43" t="s">
        <v>10720</v>
      </c>
      <c r="BA1105" s="7">
        <v>4680</v>
      </c>
      <c r="BB1105" s="40">
        <v>1.5288793276339692</v>
      </c>
      <c r="BC1105" s="47">
        <v>9.7944859999999994E-4</v>
      </c>
      <c r="BE1105" s="76" t="s">
        <v>5210</v>
      </c>
      <c r="BF1105" s="77">
        <v>664</v>
      </c>
      <c r="BG1105" s="92">
        <v>1.2617912290335407</v>
      </c>
      <c r="BH1105" s="79">
        <v>0</v>
      </c>
      <c r="BI1105" s="78">
        <v>2.0691871652446441</v>
      </c>
      <c r="BJ1105" s="79">
        <v>0</v>
      </c>
      <c r="BL1105" s="98" t="s">
        <v>1604</v>
      </c>
      <c r="BM1105" s="104">
        <v>100874072</v>
      </c>
      <c r="BN1105" s="40">
        <v>0.79435517778253595</v>
      </c>
      <c r="BO1105" s="47">
        <v>9.5521463879119903E-2</v>
      </c>
    </row>
    <row r="1106" spans="6:67" ht="15.6" x14ac:dyDescent="0.3">
      <c r="F1106" s="6" t="s">
        <v>1982</v>
      </c>
      <c r="G1106" s="7">
        <v>390034</v>
      </c>
      <c r="H1106" s="8">
        <v>0.63304001761759898</v>
      </c>
      <c r="I1106" s="9">
        <v>8.5106246407826505E-2</v>
      </c>
      <c r="AI1106" s="2" t="s">
        <v>12499</v>
      </c>
      <c r="AJ1106" s="54">
        <v>644246</v>
      </c>
      <c r="AK1106" s="4">
        <v>-0.95857913840723119</v>
      </c>
      <c r="AL1106" s="46">
        <v>1.5261207000000001E-2</v>
      </c>
      <c r="AU1106" s="6" t="s">
        <v>6195</v>
      </c>
      <c r="AV1106" s="53">
        <v>5048</v>
      </c>
      <c r="AW1106" s="8">
        <v>1.6805296055625958</v>
      </c>
      <c r="AX1106" s="47">
        <v>0</v>
      </c>
      <c r="AZ1106" s="43" t="s">
        <v>12038</v>
      </c>
      <c r="BA1106" s="7">
        <v>109616974</v>
      </c>
      <c r="BB1106" s="40">
        <v>1.619248893235254</v>
      </c>
      <c r="BC1106" s="47">
        <v>9.7944859999999994E-4</v>
      </c>
      <c r="BE1106" s="76" t="s">
        <v>5430</v>
      </c>
      <c r="BF1106" s="77">
        <v>5204</v>
      </c>
      <c r="BG1106" s="92">
        <v>1.1231009253384598</v>
      </c>
      <c r="BH1106" s="79">
        <v>0</v>
      </c>
      <c r="BI1106" s="78">
        <v>2.084688367588897</v>
      </c>
      <c r="BJ1106" s="79">
        <v>0</v>
      </c>
      <c r="BL1106" s="98" t="s">
        <v>13076</v>
      </c>
      <c r="BM1106" s="104">
        <v>100533111</v>
      </c>
      <c r="BN1106" s="40">
        <v>0.79471840105914004</v>
      </c>
      <c r="BO1106" s="47">
        <v>9.5521463879119903E-2</v>
      </c>
    </row>
    <row r="1107" spans="6:67" ht="15.6" x14ac:dyDescent="0.3">
      <c r="F1107" s="6" t="s">
        <v>1983</v>
      </c>
      <c r="G1107" s="7">
        <v>100420924</v>
      </c>
      <c r="H1107" s="8">
        <v>0.63306484578742706</v>
      </c>
      <c r="I1107" s="9">
        <v>8.8806592446677601E-2</v>
      </c>
      <c r="AI1107" s="2" t="s">
        <v>13691</v>
      </c>
      <c r="AJ1107" s="54">
        <v>106479202</v>
      </c>
      <c r="AK1107" s="4">
        <v>-0.95818947308207203</v>
      </c>
      <c r="AL1107" s="46">
        <v>3.04322E-2</v>
      </c>
      <c r="AU1107" s="6" t="s">
        <v>6196</v>
      </c>
      <c r="AV1107" s="53">
        <v>7074</v>
      </c>
      <c r="AW1107" s="8">
        <v>1.6803300285824825</v>
      </c>
      <c r="AX1107" s="47">
        <v>0</v>
      </c>
      <c r="AZ1107" s="43" t="s">
        <v>8455</v>
      </c>
      <c r="BA1107" s="7">
        <v>64682</v>
      </c>
      <c r="BB1107" s="40">
        <v>1.8987543639147393</v>
      </c>
      <c r="BC1107" s="47">
        <v>9.7944859999999994E-4</v>
      </c>
      <c r="BE1107" s="76" t="s">
        <v>8354</v>
      </c>
      <c r="BF1107" s="77">
        <v>23788</v>
      </c>
      <c r="BG1107" s="92">
        <v>1.3596627342579544</v>
      </c>
      <c r="BH1107" s="79">
        <v>0</v>
      </c>
      <c r="BI1107" s="78">
        <v>2.10144871667271</v>
      </c>
      <c r="BJ1107" s="79">
        <v>0</v>
      </c>
      <c r="BL1107" s="98" t="s">
        <v>13075</v>
      </c>
      <c r="BM1107" s="104">
        <v>3848</v>
      </c>
      <c r="BN1107" s="40">
        <v>0.95179428339216299</v>
      </c>
      <c r="BO1107" s="47">
        <v>9.5521463879119903E-2</v>
      </c>
    </row>
    <row r="1108" spans="6:67" ht="15.6" x14ac:dyDescent="0.3">
      <c r="F1108" s="6" t="s">
        <v>1984</v>
      </c>
      <c r="G1108" s="7">
        <v>404281</v>
      </c>
      <c r="H1108" s="8">
        <v>0.63311465704183001</v>
      </c>
      <c r="I1108" s="9">
        <v>9.51244270168978E-2</v>
      </c>
      <c r="AI1108" s="2" t="s">
        <v>12301</v>
      </c>
      <c r="AJ1108" s="54">
        <v>29108</v>
      </c>
      <c r="AK1108" s="4">
        <v>-0.95755457212423234</v>
      </c>
      <c r="AL1108" s="46">
        <v>1.4053758000000001E-2</v>
      </c>
      <c r="AU1108" s="6" t="s">
        <v>6197</v>
      </c>
      <c r="AV1108" s="53">
        <v>10539</v>
      </c>
      <c r="AW1108" s="8">
        <v>1.6797824679577884</v>
      </c>
      <c r="AX1108" s="47">
        <v>0</v>
      </c>
      <c r="AZ1108" s="43" t="s">
        <v>7096</v>
      </c>
      <c r="BA1108" s="7">
        <v>285237</v>
      </c>
      <c r="BB1108" s="40">
        <v>1.2153708302528399</v>
      </c>
      <c r="BC1108" s="47">
        <v>9.9164485999999989E-4</v>
      </c>
      <c r="BE1108" s="76" t="s">
        <v>9067</v>
      </c>
      <c r="BF1108" s="77">
        <v>441951</v>
      </c>
      <c r="BG1108" s="92">
        <v>1.4168638946950445</v>
      </c>
      <c r="BH1108" s="79">
        <v>0</v>
      </c>
      <c r="BI1108" s="78">
        <v>2.1022958165818939</v>
      </c>
      <c r="BJ1108" s="79">
        <v>0</v>
      </c>
      <c r="BL1108" s="98" t="s">
        <v>10511</v>
      </c>
      <c r="BM1108" s="104">
        <v>5055</v>
      </c>
      <c r="BN1108" s="40">
        <v>0.97489381909876904</v>
      </c>
      <c r="BO1108" s="47">
        <v>9.5521463879119903E-2</v>
      </c>
    </row>
    <row r="1109" spans="6:67" ht="15.6" x14ac:dyDescent="0.3">
      <c r="F1109" s="6" t="s">
        <v>1985</v>
      </c>
      <c r="G1109" s="7">
        <v>101927165</v>
      </c>
      <c r="H1109" s="8">
        <v>0.63331538422577904</v>
      </c>
      <c r="I1109" s="9">
        <v>6.9366584271515305E-2</v>
      </c>
      <c r="AI1109" s="2" t="s">
        <v>6094</v>
      </c>
      <c r="AJ1109" s="54">
        <v>114932</v>
      </c>
      <c r="AK1109" s="4">
        <v>-0.95749696958506547</v>
      </c>
      <c r="AL1109" s="46">
        <v>4.2077690000000001E-2</v>
      </c>
      <c r="AU1109" s="6" t="s">
        <v>6198</v>
      </c>
      <c r="AV1109" s="53">
        <v>728658</v>
      </c>
      <c r="AW1109" s="8">
        <v>1.6797196936616128</v>
      </c>
      <c r="AX1109" s="47">
        <v>0</v>
      </c>
      <c r="AZ1109" s="43" t="s">
        <v>5683</v>
      </c>
      <c r="BA1109" s="7">
        <v>26156</v>
      </c>
      <c r="BB1109" s="40">
        <v>1.2285609367354642</v>
      </c>
      <c r="BC1109" s="47">
        <v>9.9164485999999989E-4</v>
      </c>
      <c r="BE1109" s="76" t="s">
        <v>6492</v>
      </c>
      <c r="BF1109" s="77">
        <v>529</v>
      </c>
      <c r="BG1109" s="92">
        <v>1.3437567559461598</v>
      </c>
      <c r="BH1109" s="79">
        <v>0</v>
      </c>
      <c r="BI1109" s="78">
        <v>2.1074698083923629</v>
      </c>
      <c r="BJ1109" s="79">
        <v>0</v>
      </c>
      <c r="BL1109" s="97" t="s">
        <v>11359</v>
      </c>
      <c r="BM1109" s="105">
        <v>257240</v>
      </c>
      <c r="BN1109" s="39">
        <v>-0.95517064213196101</v>
      </c>
      <c r="BO1109" s="46">
        <v>9.5811301049817693E-2</v>
      </c>
    </row>
    <row r="1110" spans="6:67" ht="15.6" x14ac:dyDescent="0.3">
      <c r="F1110" s="6" t="s">
        <v>1986</v>
      </c>
      <c r="G1110" s="7">
        <v>4801</v>
      </c>
      <c r="H1110" s="8">
        <v>0.63332466306073298</v>
      </c>
      <c r="I1110" s="9">
        <v>9.9943831606278205E-2</v>
      </c>
      <c r="AI1110" s="2" t="s">
        <v>13692</v>
      </c>
      <c r="AJ1110" s="54">
        <v>100289178</v>
      </c>
      <c r="AK1110" s="4">
        <v>-0.95746323842655834</v>
      </c>
      <c r="AL1110" s="46">
        <v>3.7717937999999999E-2</v>
      </c>
      <c r="AU1110" s="6" t="s">
        <v>6199</v>
      </c>
      <c r="AV1110" s="53">
        <v>23097</v>
      </c>
      <c r="AW1110" s="8">
        <v>1.679401907537845</v>
      </c>
      <c r="AX1110" s="47">
        <v>0</v>
      </c>
      <c r="AZ1110" s="43" t="s">
        <v>1302</v>
      </c>
      <c r="BA1110" s="7">
        <v>805</v>
      </c>
      <c r="BB1110" s="40">
        <v>1.2610828633631757</v>
      </c>
      <c r="BC1110" s="47">
        <v>9.9164485999999989E-4</v>
      </c>
      <c r="BE1110" s="76" t="s">
        <v>5280</v>
      </c>
      <c r="BF1110" s="77">
        <v>3190</v>
      </c>
      <c r="BG1110" s="92">
        <v>1.2743074688932803</v>
      </c>
      <c r="BH1110" s="79">
        <v>0</v>
      </c>
      <c r="BI1110" s="78">
        <v>2.1085276348854833</v>
      </c>
      <c r="BJ1110" s="79">
        <v>0</v>
      </c>
      <c r="BL1110" s="98" t="s">
        <v>1501</v>
      </c>
      <c r="BM1110" s="104">
        <v>790952</v>
      </c>
      <c r="BN1110" s="40">
        <v>0.73184103272175605</v>
      </c>
      <c r="BO1110" s="47">
        <v>9.5811301049817693E-2</v>
      </c>
    </row>
    <row r="1111" spans="6:67" ht="15.6" x14ac:dyDescent="0.3">
      <c r="F1111" s="6" t="s">
        <v>1987</v>
      </c>
      <c r="G1111" s="7">
        <v>100271623</v>
      </c>
      <c r="H1111" s="8">
        <v>0.633337213921214</v>
      </c>
      <c r="I1111" s="9">
        <v>9.3478259036051198E-2</v>
      </c>
      <c r="AI1111" s="2" t="s">
        <v>12398</v>
      </c>
      <c r="AJ1111" s="54">
        <v>130132</v>
      </c>
      <c r="AK1111" s="4">
        <v>-0.95727050407724157</v>
      </c>
      <c r="AL1111" s="46">
        <v>2.2682617000000002E-2</v>
      </c>
      <c r="AU1111" s="6" t="s">
        <v>6200</v>
      </c>
      <c r="AV1111" s="53">
        <v>8467</v>
      </c>
      <c r="AW1111" s="8">
        <v>1.6793661432093272</v>
      </c>
      <c r="AX1111" s="47">
        <v>0</v>
      </c>
      <c r="AZ1111" s="43" t="s">
        <v>12039</v>
      </c>
      <c r="BA1111" s="7">
        <v>55754</v>
      </c>
      <c r="BB1111" s="40">
        <v>1.2664605822021922</v>
      </c>
      <c r="BC1111" s="47">
        <v>9.9164485999999989E-4</v>
      </c>
      <c r="BE1111" s="76" t="s">
        <v>9023</v>
      </c>
      <c r="BF1111" s="77">
        <v>55967</v>
      </c>
      <c r="BG1111" s="92">
        <v>1.5102178536241095</v>
      </c>
      <c r="BH1111" s="79">
        <v>0</v>
      </c>
      <c r="BI1111" s="78">
        <v>2.1318315483790724</v>
      </c>
      <c r="BJ1111" s="79">
        <v>0</v>
      </c>
      <c r="BL1111" s="98" t="s">
        <v>13081</v>
      </c>
      <c r="BM1111" s="104">
        <v>100873416</v>
      </c>
      <c r="BN1111" s="40">
        <v>0.91529002212083899</v>
      </c>
      <c r="BO1111" s="47">
        <v>9.5811301049817693E-2</v>
      </c>
    </row>
    <row r="1112" spans="6:67" ht="15.6" x14ac:dyDescent="0.3">
      <c r="F1112" s="6" t="s">
        <v>1988</v>
      </c>
      <c r="G1112" s="7">
        <v>2353</v>
      </c>
      <c r="H1112" s="8">
        <v>0.63337779836945296</v>
      </c>
      <c r="I1112" s="9">
        <v>9.0089193462255995E-2</v>
      </c>
      <c r="AI1112" s="2" t="s">
        <v>9319</v>
      </c>
      <c r="AJ1112" s="54">
        <v>1629</v>
      </c>
      <c r="AK1112" s="4">
        <v>-0.95681174304651306</v>
      </c>
      <c r="AL1112" s="46">
        <v>3.5238774E-2</v>
      </c>
      <c r="AU1112" s="6" t="s">
        <v>6201</v>
      </c>
      <c r="AV1112" s="53">
        <v>288</v>
      </c>
      <c r="AW1112" s="8">
        <v>1.6793629901403559</v>
      </c>
      <c r="AX1112" s="47">
        <v>0</v>
      </c>
      <c r="AZ1112" s="43" t="s">
        <v>6799</v>
      </c>
      <c r="BA1112" s="7">
        <v>221037</v>
      </c>
      <c r="BB1112" s="40">
        <v>1.2664748549214766</v>
      </c>
      <c r="BC1112" s="47">
        <v>9.9164485999999989E-4</v>
      </c>
      <c r="BE1112" s="76" t="s">
        <v>5935</v>
      </c>
      <c r="BF1112" s="77">
        <v>1603</v>
      </c>
      <c r="BG1112" s="92">
        <v>1.0827047009220123</v>
      </c>
      <c r="BH1112" s="79">
        <v>0</v>
      </c>
      <c r="BI1112" s="78">
        <v>2.132229369594449</v>
      </c>
      <c r="BJ1112" s="79">
        <v>0</v>
      </c>
      <c r="BL1112" s="98" t="s">
        <v>967</v>
      </c>
      <c r="BM1112" s="104">
        <v>54809</v>
      </c>
      <c r="BN1112" s="40">
        <v>1.0473987397298601</v>
      </c>
      <c r="BO1112" s="47">
        <v>9.5811301049817693E-2</v>
      </c>
    </row>
    <row r="1113" spans="6:67" ht="15.6" x14ac:dyDescent="0.3">
      <c r="F1113" s="6" t="s">
        <v>1989</v>
      </c>
      <c r="G1113" s="7">
        <v>128192</v>
      </c>
      <c r="H1113" s="8">
        <v>0.63339615311520103</v>
      </c>
      <c r="I1113" s="9">
        <v>8.1477063376249603E-2</v>
      </c>
      <c r="AI1113" s="2" t="s">
        <v>8710</v>
      </c>
      <c r="AJ1113" s="54">
        <v>54899</v>
      </c>
      <c r="AK1113" s="4">
        <v>-0.95639455961854569</v>
      </c>
      <c r="AL1113" s="46">
        <v>2.5382229999999999E-2</v>
      </c>
      <c r="AU1113" s="6" t="s">
        <v>80</v>
      </c>
      <c r="AV1113" s="53">
        <v>93974</v>
      </c>
      <c r="AW1113" s="8">
        <v>1.6793260536763606</v>
      </c>
      <c r="AX1113" s="47">
        <v>0</v>
      </c>
      <c r="AZ1113" s="43" t="s">
        <v>5165</v>
      </c>
      <c r="BA1113" s="7">
        <v>3313</v>
      </c>
      <c r="BB1113" s="40">
        <v>1.2801199614028476</v>
      </c>
      <c r="BC1113" s="47">
        <v>9.9164485999999989E-4</v>
      </c>
      <c r="BE1113" s="76" t="s">
        <v>5663</v>
      </c>
      <c r="BF1113" s="77">
        <v>3074</v>
      </c>
      <c r="BG1113" s="92">
        <v>1.0056793728091868</v>
      </c>
      <c r="BH1113" s="79">
        <v>6.0291467E-5</v>
      </c>
      <c r="BI1113" s="78">
        <v>2.1329373891223664</v>
      </c>
      <c r="BJ1113" s="79">
        <v>0</v>
      </c>
      <c r="BL1113" s="98" t="s">
        <v>13082</v>
      </c>
      <c r="BM1113" s="104">
        <v>106479007</v>
      </c>
      <c r="BN1113" s="40">
        <v>0.73454706894641597</v>
      </c>
      <c r="BO1113" s="47">
        <v>9.5817628522079507E-2</v>
      </c>
    </row>
    <row r="1114" spans="6:67" ht="15.6" x14ac:dyDescent="0.3">
      <c r="F1114" s="6" t="s">
        <v>1990</v>
      </c>
      <c r="G1114" s="7">
        <v>100873584</v>
      </c>
      <c r="H1114" s="8">
        <v>0.63346706218972204</v>
      </c>
      <c r="I1114" s="9">
        <v>7.7938189621391499E-2</v>
      </c>
      <c r="AI1114" s="2" t="s">
        <v>1336</v>
      </c>
      <c r="AJ1114" s="54">
        <v>11257</v>
      </c>
      <c r="AK1114" s="4">
        <v>-0.95595398811547094</v>
      </c>
      <c r="AL1114" s="46">
        <v>5.7174554000000002E-2</v>
      </c>
      <c r="AU1114" s="6" t="s">
        <v>6202</v>
      </c>
      <c r="AV1114" s="53">
        <v>79729</v>
      </c>
      <c r="AW1114" s="8">
        <v>1.6790885115997514</v>
      </c>
      <c r="AX1114" s="47">
        <v>0</v>
      </c>
      <c r="AZ1114" s="43" t="s">
        <v>5474</v>
      </c>
      <c r="BA1114" s="7">
        <v>55031</v>
      </c>
      <c r="BB1114" s="40">
        <v>1.2863802564605449</v>
      </c>
      <c r="BC1114" s="47">
        <v>9.9164485999999989E-4</v>
      </c>
      <c r="BE1114" s="76" t="s">
        <v>10256</v>
      </c>
      <c r="BF1114" s="77">
        <v>4708</v>
      </c>
      <c r="BG1114" s="92">
        <v>1.5012151756439784</v>
      </c>
      <c r="BH1114" s="79">
        <v>0</v>
      </c>
      <c r="BI1114" s="78">
        <v>2.1513470951597515</v>
      </c>
      <c r="BJ1114" s="79">
        <v>0</v>
      </c>
      <c r="BL1114" s="98" t="s">
        <v>7506</v>
      </c>
      <c r="BM1114" s="104">
        <v>3482</v>
      </c>
      <c r="BN1114" s="40">
        <v>0.97270599368399702</v>
      </c>
      <c r="BO1114" s="47">
        <v>9.5817628522079507E-2</v>
      </c>
    </row>
    <row r="1115" spans="6:67" ht="15.6" x14ac:dyDescent="0.3">
      <c r="F1115" s="6" t="s">
        <v>1991</v>
      </c>
      <c r="G1115" s="7">
        <v>201288</v>
      </c>
      <c r="H1115" s="8">
        <v>0.63347299966437198</v>
      </c>
      <c r="I1115" s="9">
        <v>7.7938189621391499E-2</v>
      </c>
      <c r="AI1115" s="2" t="s">
        <v>10674</v>
      </c>
      <c r="AJ1115" s="54">
        <v>140597</v>
      </c>
      <c r="AK1115" s="4">
        <v>-0.95519044428973421</v>
      </c>
      <c r="AL1115" s="46">
        <v>9.8362560000000002E-2</v>
      </c>
      <c r="AU1115" s="6" t="s">
        <v>6203</v>
      </c>
      <c r="AV1115" s="53">
        <v>6383</v>
      </c>
      <c r="AW1115" s="8">
        <v>1.6786377363514084</v>
      </c>
      <c r="AX1115" s="47">
        <v>0</v>
      </c>
      <c r="AZ1115" s="43" t="s">
        <v>12040</v>
      </c>
      <c r="BA1115" s="7">
        <v>4236</v>
      </c>
      <c r="BB1115" s="40">
        <v>1.2990238106528289</v>
      </c>
      <c r="BC1115" s="47">
        <v>9.9164485999999989E-4</v>
      </c>
      <c r="BE1115" s="76" t="s">
        <v>9408</v>
      </c>
      <c r="BF1115" s="77">
        <v>51762</v>
      </c>
      <c r="BG1115" s="92">
        <v>1.147622754407944</v>
      </c>
      <c r="BH1115" s="79">
        <v>0</v>
      </c>
      <c r="BI1115" s="78">
        <v>2.1533066285507045</v>
      </c>
      <c r="BJ1115" s="79">
        <v>0</v>
      </c>
      <c r="BL1115" s="98" t="s">
        <v>550</v>
      </c>
      <c r="BM1115" s="104">
        <v>100288802</v>
      </c>
      <c r="BN1115" s="40">
        <v>0.63560436580972401</v>
      </c>
      <c r="BO1115" s="47">
        <v>9.5902427276333801E-2</v>
      </c>
    </row>
    <row r="1116" spans="6:67" ht="15.6" x14ac:dyDescent="0.3">
      <c r="F1116" s="6" t="s">
        <v>1992</v>
      </c>
      <c r="G1116" s="7">
        <v>106479765</v>
      </c>
      <c r="H1116" s="8">
        <v>0.63353197971233799</v>
      </c>
      <c r="I1116" s="9">
        <v>9.42527963731455E-2</v>
      </c>
      <c r="AI1116" s="2" t="s">
        <v>10655</v>
      </c>
      <c r="AJ1116" s="54">
        <v>81579</v>
      </c>
      <c r="AK1116" s="4">
        <v>-0.954844198865478</v>
      </c>
      <c r="AL1116" s="46">
        <v>2.5382229999999999E-2</v>
      </c>
      <c r="AU1116" s="6" t="s">
        <v>6204</v>
      </c>
      <c r="AV1116" s="53">
        <v>1385</v>
      </c>
      <c r="AW1116" s="8">
        <v>1.6785225416730809</v>
      </c>
      <c r="AX1116" s="47">
        <v>0</v>
      </c>
      <c r="AZ1116" s="43" t="s">
        <v>8577</v>
      </c>
      <c r="BA1116" s="7">
        <v>11051</v>
      </c>
      <c r="BB1116" s="40">
        <v>1.313771164191009</v>
      </c>
      <c r="BC1116" s="47">
        <v>9.9164485999999989E-4</v>
      </c>
      <c r="BE1116" s="76" t="s">
        <v>9171</v>
      </c>
      <c r="BF1116" s="77">
        <v>3371</v>
      </c>
      <c r="BG1116" s="92">
        <v>1.445161272191039</v>
      </c>
      <c r="BH1116" s="79">
        <v>0</v>
      </c>
      <c r="BI1116" s="78">
        <v>2.1562145692305954</v>
      </c>
      <c r="BJ1116" s="79">
        <v>0</v>
      </c>
      <c r="BL1116" s="98" t="s">
        <v>13084</v>
      </c>
      <c r="BM1116" s="104">
        <v>399939</v>
      </c>
      <c r="BN1116" s="40">
        <v>0.61496535952981402</v>
      </c>
      <c r="BO1116" s="47">
        <v>9.6188238437358894E-2</v>
      </c>
    </row>
    <row r="1117" spans="6:67" ht="15.6" x14ac:dyDescent="0.3">
      <c r="F1117" s="6" t="s">
        <v>1993</v>
      </c>
      <c r="G1117" s="7">
        <v>390137</v>
      </c>
      <c r="H1117" s="8">
        <v>0.63356012642662896</v>
      </c>
      <c r="I1117" s="9">
        <v>8.5159190647493402E-2</v>
      </c>
      <c r="AI1117" s="2" t="s">
        <v>7616</v>
      </c>
      <c r="AJ1117" s="54">
        <v>7341</v>
      </c>
      <c r="AK1117" s="4">
        <v>-0.95434008211124499</v>
      </c>
      <c r="AL1117" s="46">
        <v>2.3269217000000002E-2</v>
      </c>
      <c r="AU1117" s="6" t="s">
        <v>6205</v>
      </c>
      <c r="AV1117" s="53">
        <v>57402</v>
      </c>
      <c r="AW1117" s="8">
        <v>1.678224101411238</v>
      </c>
      <c r="AX1117" s="47">
        <v>0</v>
      </c>
      <c r="AZ1117" s="43" t="s">
        <v>12041</v>
      </c>
      <c r="BA1117" s="7">
        <v>2230</v>
      </c>
      <c r="BB1117" s="40">
        <v>1.3153635200334839</v>
      </c>
      <c r="BC1117" s="47">
        <v>9.9164485999999989E-4</v>
      </c>
      <c r="BE1117" s="76" t="s">
        <v>6831</v>
      </c>
      <c r="BF1117" s="77">
        <v>51637</v>
      </c>
      <c r="BG1117" s="92">
        <v>1.3700658278946258</v>
      </c>
      <c r="BH1117" s="79">
        <v>0</v>
      </c>
      <c r="BI1117" s="78">
        <v>2.1690099143928938</v>
      </c>
      <c r="BJ1117" s="79">
        <v>0</v>
      </c>
      <c r="BL1117" s="98" t="s">
        <v>13083</v>
      </c>
      <c r="BM1117" s="104">
        <v>128709</v>
      </c>
      <c r="BN1117" s="40">
        <v>0.74658552697772795</v>
      </c>
      <c r="BO1117" s="47">
        <v>9.6188238437358894E-2</v>
      </c>
    </row>
    <row r="1118" spans="6:67" ht="15.6" x14ac:dyDescent="0.3">
      <c r="F1118" s="6" t="s">
        <v>1994</v>
      </c>
      <c r="G1118" s="7">
        <v>644165</v>
      </c>
      <c r="H1118" s="8">
        <v>0.63365361723235003</v>
      </c>
      <c r="I1118" s="9">
        <v>6.9325716825273095E-2</v>
      </c>
      <c r="AI1118" s="2" t="s">
        <v>13693</v>
      </c>
      <c r="AJ1118" s="54">
        <v>107986366</v>
      </c>
      <c r="AK1118" s="4">
        <v>-0.95407355578672037</v>
      </c>
      <c r="AL1118" s="46">
        <v>3.8208656000000001E-2</v>
      </c>
      <c r="AU1118" s="6" t="s">
        <v>6206</v>
      </c>
      <c r="AV1118" s="53">
        <v>56922</v>
      </c>
      <c r="AW1118" s="8">
        <v>1.6780576133440999</v>
      </c>
      <c r="AX1118" s="47">
        <v>0</v>
      </c>
      <c r="AZ1118" s="43" t="s">
        <v>12042</v>
      </c>
      <c r="BA1118" s="7">
        <v>154141</v>
      </c>
      <c r="BB1118" s="40">
        <v>1.3327607431883031</v>
      </c>
      <c r="BC1118" s="47">
        <v>9.9164485999999989E-4</v>
      </c>
      <c r="BE1118" s="76" t="s">
        <v>6772</v>
      </c>
      <c r="BF1118" s="77">
        <v>90701</v>
      </c>
      <c r="BG1118" s="92">
        <v>1.0975618520298487</v>
      </c>
      <c r="BH1118" s="79">
        <v>0</v>
      </c>
      <c r="BI1118" s="78">
        <v>2.1788328560692269</v>
      </c>
      <c r="BJ1118" s="79">
        <v>0</v>
      </c>
      <c r="BL1118" s="98" t="s">
        <v>2893</v>
      </c>
      <c r="BM1118" s="104">
        <v>57115</v>
      </c>
      <c r="BN1118" s="40">
        <v>0.809950957544739</v>
      </c>
      <c r="BO1118" s="47">
        <v>9.6188238437358894E-2</v>
      </c>
    </row>
    <row r="1119" spans="6:67" ht="15.6" x14ac:dyDescent="0.3">
      <c r="F1119" s="6" t="s">
        <v>1995</v>
      </c>
      <c r="G1119" s="7">
        <v>101926924</v>
      </c>
      <c r="H1119" s="8">
        <v>0.633709902954534</v>
      </c>
      <c r="I1119" s="9">
        <v>9.1241566129941207E-2</v>
      </c>
      <c r="AI1119" s="2" t="s">
        <v>5690</v>
      </c>
      <c r="AJ1119" s="54">
        <v>25962</v>
      </c>
      <c r="AK1119" s="4">
        <v>-0.95403026213703235</v>
      </c>
      <c r="AL1119" s="46">
        <v>6.6286589999999992E-2</v>
      </c>
      <c r="AU1119" s="6" t="s">
        <v>6207</v>
      </c>
      <c r="AV1119" s="53">
        <v>10540</v>
      </c>
      <c r="AW1119" s="8">
        <v>1.6780385874893211</v>
      </c>
      <c r="AX1119" s="47">
        <v>0</v>
      </c>
      <c r="AZ1119" s="43" t="s">
        <v>5509</v>
      </c>
      <c r="BA1119" s="7">
        <v>10724</v>
      </c>
      <c r="BB1119" s="40">
        <v>1.3351082985561828</v>
      </c>
      <c r="BC1119" s="47">
        <v>9.9164485999999989E-4</v>
      </c>
      <c r="BE1119" s="76" t="s">
        <v>6730</v>
      </c>
      <c r="BF1119" s="77">
        <v>6147</v>
      </c>
      <c r="BG1119" s="92">
        <v>1.4695984502736035</v>
      </c>
      <c r="BH1119" s="79">
        <v>0</v>
      </c>
      <c r="BI1119" s="78">
        <v>2.1910796712839682</v>
      </c>
      <c r="BJ1119" s="79">
        <v>0</v>
      </c>
      <c r="BL1119" s="98" t="s">
        <v>10594</v>
      </c>
      <c r="BM1119" s="104">
        <v>6777</v>
      </c>
      <c r="BN1119" s="40">
        <v>0.95108163845879701</v>
      </c>
      <c r="BO1119" s="47">
        <v>9.6458194833636199E-2</v>
      </c>
    </row>
    <row r="1120" spans="6:67" ht="15.6" x14ac:dyDescent="0.3">
      <c r="F1120" s="6" t="s">
        <v>1996</v>
      </c>
      <c r="G1120" s="7">
        <v>106481643</v>
      </c>
      <c r="H1120" s="8">
        <v>0.63374501119486104</v>
      </c>
      <c r="I1120" s="9">
        <v>7.4694315577916906E-2</v>
      </c>
      <c r="AI1120" s="2" t="s">
        <v>10476</v>
      </c>
      <c r="AJ1120" s="54">
        <v>8634</v>
      </c>
      <c r="AK1120" s="4">
        <v>-0.9539164862469004</v>
      </c>
      <c r="AL1120" s="46">
        <v>3.8208656000000001E-2</v>
      </c>
      <c r="AU1120" s="6" t="s">
        <v>6208</v>
      </c>
      <c r="AV1120" s="53">
        <v>5695</v>
      </c>
      <c r="AW1120" s="8">
        <v>1.6780057199595035</v>
      </c>
      <c r="AX1120" s="47">
        <v>0</v>
      </c>
      <c r="AZ1120" s="43" t="s">
        <v>12043</v>
      </c>
      <c r="BA1120" s="7">
        <v>79987</v>
      </c>
      <c r="BB1120" s="40">
        <v>1.3388730566937399</v>
      </c>
      <c r="BC1120" s="47">
        <v>9.9164485999999989E-4</v>
      </c>
      <c r="BE1120" s="76" t="s">
        <v>6262</v>
      </c>
      <c r="BF1120" s="77">
        <v>10628</v>
      </c>
      <c r="BG1120" s="92">
        <v>1.4552027896843707</v>
      </c>
      <c r="BH1120" s="79">
        <v>0</v>
      </c>
      <c r="BI1120" s="78">
        <v>2.1915874428609179</v>
      </c>
      <c r="BJ1120" s="79">
        <v>0</v>
      </c>
      <c r="BL1120" s="98" t="s">
        <v>4437</v>
      </c>
      <c r="BM1120" s="104">
        <v>100133206</v>
      </c>
      <c r="BN1120" s="40">
        <v>0.92001735876266899</v>
      </c>
      <c r="BO1120" s="47">
        <v>9.6605257625428001E-2</v>
      </c>
    </row>
    <row r="1121" spans="6:67" ht="15.6" x14ac:dyDescent="0.3">
      <c r="F1121" s="6" t="s">
        <v>1997</v>
      </c>
      <c r="G1121" s="7">
        <v>340204</v>
      </c>
      <c r="H1121" s="8">
        <v>0.63375174956976599</v>
      </c>
      <c r="I1121" s="9">
        <v>9.9664117248111E-2</v>
      </c>
      <c r="AI1121" s="2" t="s">
        <v>6926</v>
      </c>
      <c r="AJ1121" s="54">
        <v>387066</v>
      </c>
      <c r="AK1121" s="4">
        <v>-0.95337623612593159</v>
      </c>
      <c r="AL1121" s="46">
        <v>3.5238774E-2</v>
      </c>
      <c r="AU1121" s="6" t="s">
        <v>6209</v>
      </c>
      <c r="AV1121" s="53">
        <v>2976</v>
      </c>
      <c r="AW1121" s="8">
        <v>1.6780006702863695</v>
      </c>
      <c r="AX1121" s="47">
        <v>0</v>
      </c>
      <c r="AZ1121" s="43" t="s">
        <v>8509</v>
      </c>
      <c r="BA1121" s="7">
        <v>7048</v>
      </c>
      <c r="BB1121" s="40">
        <v>1.3555497033155384</v>
      </c>
      <c r="BC1121" s="47">
        <v>9.9164485999999989E-4</v>
      </c>
      <c r="BE1121" s="76" t="s">
        <v>3647</v>
      </c>
      <c r="BF1121" s="77">
        <v>5295</v>
      </c>
      <c r="BG1121" s="92">
        <v>1.480237353785905</v>
      </c>
      <c r="BH1121" s="79">
        <v>0</v>
      </c>
      <c r="BI1121" s="78">
        <v>2.1957520002476767</v>
      </c>
      <c r="BJ1121" s="79">
        <v>0</v>
      </c>
      <c r="BL1121" s="98" t="s">
        <v>13085</v>
      </c>
      <c r="BM1121" s="104">
        <v>102724105</v>
      </c>
      <c r="BN1121" s="40">
        <v>1.11763524025587</v>
      </c>
      <c r="BO1121" s="47">
        <v>9.6605257625428001E-2</v>
      </c>
    </row>
    <row r="1122" spans="6:67" ht="15.6" x14ac:dyDescent="0.3">
      <c r="F1122" s="6" t="s">
        <v>1998</v>
      </c>
      <c r="G1122" s="7">
        <v>259234</v>
      </c>
      <c r="H1122" s="8">
        <v>0.63377933747014104</v>
      </c>
      <c r="I1122" s="9">
        <v>9.1162698464111097E-2</v>
      </c>
      <c r="AI1122" s="2" t="s">
        <v>6435</v>
      </c>
      <c r="AJ1122" s="54">
        <v>80853</v>
      </c>
      <c r="AK1122" s="4">
        <v>-0.95304422309051562</v>
      </c>
      <c r="AL1122" s="46">
        <v>2.8339509999999998E-2</v>
      </c>
      <c r="AU1122" s="6" t="s">
        <v>6210</v>
      </c>
      <c r="AV1122" s="53">
        <v>57003</v>
      </c>
      <c r="AW1122" s="8">
        <v>1.6779999939895185</v>
      </c>
      <c r="AX1122" s="47">
        <v>0</v>
      </c>
      <c r="AZ1122" s="43" t="s">
        <v>12044</v>
      </c>
      <c r="BA1122" s="7">
        <v>677801</v>
      </c>
      <c r="BB1122" s="40">
        <v>1.4365092492032818</v>
      </c>
      <c r="BC1122" s="47">
        <v>9.9164485999999989E-4</v>
      </c>
      <c r="BE1122" s="76" t="s">
        <v>6032</v>
      </c>
      <c r="BF1122" s="77">
        <v>5689</v>
      </c>
      <c r="BG1122" s="92">
        <v>1.2941233027552637</v>
      </c>
      <c r="BH1122" s="79">
        <v>0</v>
      </c>
      <c r="BI1122" s="78">
        <v>2.2033241169404696</v>
      </c>
      <c r="BJ1122" s="79">
        <v>0</v>
      </c>
      <c r="BL1122" s="98" t="s">
        <v>13086</v>
      </c>
      <c r="BM1122" s="104">
        <v>100874218</v>
      </c>
      <c r="BN1122" s="40">
        <v>0.66751682271346602</v>
      </c>
      <c r="BO1122" s="47">
        <v>9.6670310476049501E-2</v>
      </c>
    </row>
    <row r="1123" spans="6:67" ht="15.6" x14ac:dyDescent="0.3">
      <c r="F1123" s="6" t="s">
        <v>1999</v>
      </c>
      <c r="G1123" s="7">
        <v>100128595</v>
      </c>
      <c r="H1123" s="8">
        <v>0.63387374249659501</v>
      </c>
      <c r="I1123" s="9">
        <v>5.78080908095654E-2</v>
      </c>
      <c r="AI1123" s="2" t="s">
        <v>7619</v>
      </c>
      <c r="AJ1123" s="54">
        <v>5955</v>
      </c>
      <c r="AK1123" s="4">
        <v>-0.9530108751709957</v>
      </c>
      <c r="AL1123" s="46">
        <v>3.1117708999999997E-2</v>
      </c>
      <c r="AU1123" s="6" t="s">
        <v>6211</v>
      </c>
      <c r="AV1123" s="53">
        <v>8233</v>
      </c>
      <c r="AW1123" s="8">
        <v>1.6779914275352972</v>
      </c>
      <c r="AX1123" s="47">
        <v>0</v>
      </c>
      <c r="AZ1123" s="43" t="s">
        <v>12045</v>
      </c>
      <c r="BA1123" s="7">
        <v>5166</v>
      </c>
      <c r="BB1123" s="40">
        <v>2.6652504047655716</v>
      </c>
      <c r="BC1123" s="47">
        <v>9.9164485999999989E-4</v>
      </c>
      <c r="BE1123" s="76" t="s">
        <v>5914</v>
      </c>
      <c r="BF1123" s="77">
        <v>4783</v>
      </c>
      <c r="BG1123" s="92">
        <v>1.3364158240471489</v>
      </c>
      <c r="BH1123" s="79">
        <v>0</v>
      </c>
      <c r="BI1123" s="78">
        <v>2.2101084343855963</v>
      </c>
      <c r="BJ1123" s="79">
        <v>0</v>
      </c>
      <c r="BL1123" s="98" t="s">
        <v>3907</v>
      </c>
      <c r="BM1123" s="104">
        <v>100507135</v>
      </c>
      <c r="BN1123" s="40">
        <v>0.67148367337148096</v>
      </c>
      <c r="BO1123" s="47">
        <v>9.6717905773948398E-2</v>
      </c>
    </row>
    <row r="1124" spans="6:67" ht="15.6" x14ac:dyDescent="0.3">
      <c r="F1124" s="6" t="s">
        <v>2000</v>
      </c>
      <c r="G1124" s="7">
        <v>174</v>
      </c>
      <c r="H1124" s="8">
        <v>0.63398408806505202</v>
      </c>
      <c r="I1124" s="9">
        <v>9.5747614821489094E-2</v>
      </c>
      <c r="AI1124" s="2" t="s">
        <v>5158</v>
      </c>
      <c r="AJ1124" s="54">
        <v>10787</v>
      </c>
      <c r="AK1124" s="4">
        <v>-0.95148102360742015</v>
      </c>
      <c r="AL1124" s="46">
        <v>2.2265418000000002E-2</v>
      </c>
      <c r="AU1124" s="6" t="s">
        <v>6212</v>
      </c>
      <c r="AV1124" s="53">
        <v>54926</v>
      </c>
      <c r="AW1124" s="8">
        <v>1.6778078226675277</v>
      </c>
      <c r="AX1124" s="47">
        <v>0</v>
      </c>
      <c r="AZ1124" s="42" t="s">
        <v>12046</v>
      </c>
      <c r="BA1124" s="3">
        <v>26771</v>
      </c>
      <c r="BB1124" s="39">
        <v>-1.5345271426515201</v>
      </c>
      <c r="BC1124" s="46">
        <v>1.0070790000000001E-3</v>
      </c>
      <c r="BE1124" s="76" t="s">
        <v>9351</v>
      </c>
      <c r="BF1124" s="77">
        <v>23484</v>
      </c>
      <c r="BG1124" s="92">
        <v>1.0947448088793958</v>
      </c>
      <c r="BH1124" s="79">
        <v>0</v>
      </c>
      <c r="BI1124" s="78">
        <v>2.2104076617540085</v>
      </c>
      <c r="BJ1124" s="79">
        <v>0</v>
      </c>
      <c r="BL1124" s="98" t="s">
        <v>1427</v>
      </c>
      <c r="BM1124" s="104">
        <v>645160</v>
      </c>
      <c r="BN1124" s="40">
        <v>0.69644762985187902</v>
      </c>
      <c r="BO1124" s="47">
        <v>9.6717905773948398E-2</v>
      </c>
    </row>
    <row r="1125" spans="6:67" ht="15.6" x14ac:dyDescent="0.3">
      <c r="F1125" s="6" t="s">
        <v>2001</v>
      </c>
      <c r="G1125" s="7">
        <v>554225</v>
      </c>
      <c r="H1125" s="8">
        <v>0.63410395188143698</v>
      </c>
      <c r="I1125" s="9">
        <v>7.0416679443569996E-2</v>
      </c>
      <c r="AI1125" s="2" t="s">
        <v>5882</v>
      </c>
      <c r="AJ1125" s="54">
        <v>659</v>
      </c>
      <c r="AK1125" s="4">
        <v>-0.95132800210312118</v>
      </c>
      <c r="AL1125" s="46">
        <v>2.4692104000000003E-2</v>
      </c>
      <c r="AU1125" s="6" t="s">
        <v>6213</v>
      </c>
      <c r="AV1125" s="53">
        <v>22909</v>
      </c>
      <c r="AW1125" s="8">
        <v>1.6777544772853006</v>
      </c>
      <c r="AX1125" s="47">
        <v>0</v>
      </c>
      <c r="AZ1125" s="43" t="s">
        <v>5811</v>
      </c>
      <c r="BA1125" s="7">
        <v>54778</v>
      </c>
      <c r="BB1125" s="40">
        <v>1.2586143173173601</v>
      </c>
      <c r="BC1125" s="47">
        <v>1.0070790000000001E-3</v>
      </c>
      <c r="BE1125" s="76" t="s">
        <v>7748</v>
      </c>
      <c r="BF1125" s="77">
        <v>100093630</v>
      </c>
      <c r="BG1125" s="92">
        <v>1.2149948238767487</v>
      </c>
      <c r="BH1125" s="79">
        <v>0</v>
      </c>
      <c r="BI1125" s="78">
        <v>2.2115388524132111</v>
      </c>
      <c r="BJ1125" s="79">
        <v>0</v>
      </c>
      <c r="BL1125" s="97" t="s">
        <v>1215</v>
      </c>
      <c r="BM1125" s="105">
        <v>151449</v>
      </c>
      <c r="BN1125" s="39">
        <v>-1.03817714340247</v>
      </c>
      <c r="BO1125" s="46">
        <v>9.6801399192667295E-2</v>
      </c>
    </row>
    <row r="1126" spans="6:67" ht="15.6" x14ac:dyDescent="0.3">
      <c r="F1126" s="6" t="s">
        <v>2002</v>
      </c>
      <c r="G1126" s="7">
        <v>81035</v>
      </c>
      <c r="H1126" s="8">
        <v>0.63419497862791196</v>
      </c>
      <c r="I1126" s="9">
        <v>9.55241921955131E-2</v>
      </c>
      <c r="AI1126" s="2" t="s">
        <v>5223</v>
      </c>
      <c r="AJ1126" s="54">
        <v>80012</v>
      </c>
      <c r="AK1126" s="4">
        <v>-0.95105006617670074</v>
      </c>
      <c r="AL1126" s="46">
        <v>2.4692104000000003E-2</v>
      </c>
      <c r="AU1126" s="6" t="s">
        <v>6214</v>
      </c>
      <c r="AV1126" s="53">
        <v>10241</v>
      </c>
      <c r="AW1126" s="8">
        <v>1.6776613548793291</v>
      </c>
      <c r="AX1126" s="47">
        <v>0</v>
      </c>
      <c r="AZ1126" s="43" t="s">
        <v>8892</v>
      </c>
      <c r="BA1126" s="7">
        <v>1974</v>
      </c>
      <c r="BB1126" s="40">
        <v>1.2779865320760313</v>
      </c>
      <c r="BC1126" s="47">
        <v>1.0070790000000001E-3</v>
      </c>
      <c r="BE1126" s="76" t="s">
        <v>7298</v>
      </c>
      <c r="BF1126" s="77">
        <v>144348</v>
      </c>
      <c r="BG1126" s="92">
        <v>1.1844139874877866</v>
      </c>
      <c r="BH1126" s="79">
        <v>0</v>
      </c>
      <c r="BI1126" s="78">
        <v>2.2158090389167979</v>
      </c>
      <c r="BJ1126" s="79">
        <v>0</v>
      </c>
      <c r="BL1126" s="98" t="s">
        <v>13089</v>
      </c>
      <c r="BM1126" s="104">
        <v>105374716</v>
      </c>
      <c r="BN1126" s="40">
        <v>0.59050136999950498</v>
      </c>
      <c r="BO1126" s="47">
        <v>9.6801399192667295E-2</v>
      </c>
    </row>
    <row r="1127" spans="6:67" ht="15.6" x14ac:dyDescent="0.3">
      <c r="F1127" s="6" t="s">
        <v>2003</v>
      </c>
      <c r="G1127" s="7">
        <v>100873911</v>
      </c>
      <c r="H1127" s="8">
        <v>0.63419527734736603</v>
      </c>
      <c r="I1127" s="9">
        <v>8.0355011446802196E-2</v>
      </c>
      <c r="AI1127" s="2" t="s">
        <v>9463</v>
      </c>
      <c r="AJ1127" s="54">
        <v>10111</v>
      </c>
      <c r="AK1127" s="4">
        <v>-0.9508324465867013</v>
      </c>
      <c r="AL1127" s="46">
        <v>3.9214909999999999E-2</v>
      </c>
      <c r="AU1127" s="6" t="s">
        <v>6215</v>
      </c>
      <c r="AV1127" s="53">
        <v>55681</v>
      </c>
      <c r="AW1127" s="8">
        <v>1.6776304630682843</v>
      </c>
      <c r="AX1127" s="47">
        <v>0</v>
      </c>
      <c r="AZ1127" s="43" t="s">
        <v>12047</v>
      </c>
      <c r="BA1127" s="7">
        <v>54682</v>
      </c>
      <c r="BB1127" s="40">
        <v>1.3416954716887348</v>
      </c>
      <c r="BC1127" s="47">
        <v>1.0070790000000001E-3</v>
      </c>
      <c r="BE1127" s="76" t="s">
        <v>6096</v>
      </c>
      <c r="BF1127" s="77">
        <v>6727</v>
      </c>
      <c r="BG1127" s="92">
        <v>1.2750773324593971</v>
      </c>
      <c r="BH1127" s="79">
        <v>0</v>
      </c>
      <c r="BI1127" s="78">
        <v>2.2305837153203614</v>
      </c>
      <c r="BJ1127" s="79">
        <v>0</v>
      </c>
      <c r="BL1127" s="98" t="s">
        <v>886</v>
      </c>
      <c r="BM1127" s="104">
        <v>387836</v>
      </c>
      <c r="BN1127" s="40">
        <v>0.73084385833879695</v>
      </c>
      <c r="BO1127" s="47">
        <v>9.6801399192667295E-2</v>
      </c>
    </row>
    <row r="1128" spans="6:67" ht="15.6" x14ac:dyDescent="0.3">
      <c r="F1128" s="6" t="s">
        <v>470</v>
      </c>
      <c r="G1128" s="7">
        <v>347705</v>
      </c>
      <c r="H1128" s="8">
        <v>0.63439375706995604</v>
      </c>
      <c r="I1128" s="9">
        <v>6.5917582442915901E-2</v>
      </c>
      <c r="AI1128" s="2" t="s">
        <v>7130</v>
      </c>
      <c r="AJ1128" s="54">
        <v>29937</v>
      </c>
      <c r="AK1128" s="4">
        <v>-0.95074619431070684</v>
      </c>
      <c r="AL1128" s="46">
        <v>6.0489059999999997E-2</v>
      </c>
      <c r="AU1128" s="6" t="s">
        <v>6216</v>
      </c>
      <c r="AV1128" s="53">
        <v>55773</v>
      </c>
      <c r="AW1128" s="8">
        <v>1.6775227649834403</v>
      </c>
      <c r="AX1128" s="47">
        <v>0</v>
      </c>
      <c r="AZ1128" s="43" t="s">
        <v>6654</v>
      </c>
      <c r="BA1128" s="7">
        <v>3550</v>
      </c>
      <c r="BB1128" s="40">
        <v>1.3520012220984792</v>
      </c>
      <c r="BC1128" s="47">
        <v>1.0070790000000001E-3</v>
      </c>
      <c r="BE1128" s="76" t="s">
        <v>6471</v>
      </c>
      <c r="BF1128" s="77">
        <v>5713</v>
      </c>
      <c r="BG1128" s="92">
        <v>1.3353138567762128</v>
      </c>
      <c r="BH1128" s="79">
        <v>0</v>
      </c>
      <c r="BI1128" s="78">
        <v>2.2307124173873847</v>
      </c>
      <c r="BJ1128" s="79">
        <v>0</v>
      </c>
      <c r="BL1128" s="98" t="s">
        <v>13088</v>
      </c>
      <c r="BM1128" s="104">
        <v>100421731</v>
      </c>
      <c r="BN1128" s="40">
        <v>0.74429360933106103</v>
      </c>
      <c r="BO1128" s="47">
        <v>9.6801399192667295E-2</v>
      </c>
    </row>
    <row r="1129" spans="6:67" ht="15.6" x14ac:dyDescent="0.3">
      <c r="F1129" s="6" t="s">
        <v>459</v>
      </c>
      <c r="G1129" s="7">
        <v>653190</v>
      </c>
      <c r="H1129" s="8">
        <v>0.63441148889867205</v>
      </c>
      <c r="I1129" s="9">
        <v>6.6075961269669095E-2</v>
      </c>
      <c r="AI1129" s="2" t="s">
        <v>4317</v>
      </c>
      <c r="AJ1129" s="54">
        <v>10773</v>
      </c>
      <c r="AK1129" s="4">
        <v>-0.9507448000388663</v>
      </c>
      <c r="AL1129" s="46">
        <v>2.8271546000000002E-2</v>
      </c>
      <c r="AU1129" s="6" t="s">
        <v>6217</v>
      </c>
      <c r="AV1129" s="53">
        <v>6176</v>
      </c>
      <c r="AW1129" s="8">
        <v>1.6775044988073164</v>
      </c>
      <c r="AX1129" s="47">
        <v>0</v>
      </c>
      <c r="AZ1129" s="43" t="s">
        <v>7772</v>
      </c>
      <c r="BA1129" s="7">
        <v>2180</v>
      </c>
      <c r="BB1129" s="40">
        <v>1.4020599893872601</v>
      </c>
      <c r="BC1129" s="47">
        <v>1.0070790000000001E-3</v>
      </c>
      <c r="BE1129" s="76" t="s">
        <v>8054</v>
      </c>
      <c r="BF1129" s="77">
        <v>84833</v>
      </c>
      <c r="BG1129" s="92">
        <v>1.6904579061271177</v>
      </c>
      <c r="BH1129" s="79">
        <v>0</v>
      </c>
      <c r="BI1129" s="78">
        <v>2.2405207191939285</v>
      </c>
      <c r="BJ1129" s="79">
        <v>0</v>
      </c>
      <c r="BL1129" s="98" t="s">
        <v>393</v>
      </c>
      <c r="BM1129" s="104">
        <v>100129622</v>
      </c>
      <c r="BN1129" s="40">
        <v>0.78536497613955003</v>
      </c>
      <c r="BO1129" s="47">
        <v>9.6801399192667295E-2</v>
      </c>
    </row>
    <row r="1130" spans="6:67" ht="15.6" x14ac:dyDescent="0.3">
      <c r="F1130" s="6" t="s">
        <v>2004</v>
      </c>
      <c r="G1130" s="7">
        <v>276719</v>
      </c>
      <c r="H1130" s="8">
        <v>0.63450158020818903</v>
      </c>
      <c r="I1130" s="9">
        <v>6.9033229099924098E-2</v>
      </c>
      <c r="AI1130" s="2" t="s">
        <v>6484</v>
      </c>
      <c r="AJ1130" s="54">
        <v>51714</v>
      </c>
      <c r="AK1130" s="4">
        <v>-0.95070297251021607</v>
      </c>
      <c r="AL1130" s="46">
        <v>1.2974076999999999E-2</v>
      </c>
      <c r="AU1130" s="6" t="s">
        <v>6218</v>
      </c>
      <c r="AV1130" s="53">
        <v>3005</v>
      </c>
      <c r="AW1130" s="8">
        <v>1.677435987310999</v>
      </c>
      <c r="AX1130" s="47">
        <v>0</v>
      </c>
      <c r="AZ1130" s="43" t="s">
        <v>2983</v>
      </c>
      <c r="BA1130" s="7">
        <v>100505573</v>
      </c>
      <c r="BB1130" s="40">
        <v>1.4246713545034451</v>
      </c>
      <c r="BC1130" s="47">
        <v>1.0070790000000001E-3</v>
      </c>
      <c r="BE1130" s="76" t="s">
        <v>992</v>
      </c>
      <c r="BF1130" s="77">
        <v>963</v>
      </c>
      <c r="BG1130" s="92">
        <v>1.3313078904629376</v>
      </c>
      <c r="BH1130" s="79">
        <v>0</v>
      </c>
      <c r="BI1130" s="78">
        <v>2.2749961378225674</v>
      </c>
      <c r="BJ1130" s="79">
        <v>0</v>
      </c>
      <c r="BL1130" s="98" t="s">
        <v>603</v>
      </c>
      <c r="BM1130" s="104">
        <v>399950</v>
      </c>
      <c r="BN1130" s="40">
        <v>0.79234099624453203</v>
      </c>
      <c r="BO1130" s="47">
        <v>9.6801399192667295E-2</v>
      </c>
    </row>
    <row r="1131" spans="6:67" ht="15.6" x14ac:dyDescent="0.3">
      <c r="F1131" s="6" t="s">
        <v>2005</v>
      </c>
      <c r="G1131" s="7">
        <v>399496</v>
      </c>
      <c r="H1131" s="8">
        <v>0.634715435150501</v>
      </c>
      <c r="I1131" s="9">
        <v>8.8912907486299403E-2</v>
      </c>
      <c r="AI1131" s="2" t="s">
        <v>8736</v>
      </c>
      <c r="AJ1131" s="54">
        <v>57606</v>
      </c>
      <c r="AK1131" s="4">
        <v>-0.95058892894301383</v>
      </c>
      <c r="AL1131" s="46">
        <v>3.7717937999999999E-2</v>
      </c>
      <c r="AU1131" s="6" t="s">
        <v>6219</v>
      </c>
      <c r="AV1131" s="53">
        <v>51663</v>
      </c>
      <c r="AW1131" s="8">
        <v>1.6774158707435591</v>
      </c>
      <c r="AX1131" s="47">
        <v>0</v>
      </c>
      <c r="AZ1131" s="43" t="s">
        <v>12048</v>
      </c>
      <c r="BA1131" s="7">
        <v>105373334</v>
      </c>
      <c r="BB1131" s="40">
        <v>1.6353492655601283</v>
      </c>
      <c r="BC1131" s="47">
        <v>1.0070790000000001E-3</v>
      </c>
      <c r="BE1131" s="76" t="s">
        <v>7753</v>
      </c>
      <c r="BF1131" s="77">
        <v>60493</v>
      </c>
      <c r="BG1131" s="92">
        <v>1.2913810664560961</v>
      </c>
      <c r="BH1131" s="79">
        <v>0</v>
      </c>
      <c r="BI1131" s="78">
        <v>2.2769219374426695</v>
      </c>
      <c r="BJ1131" s="79">
        <v>0</v>
      </c>
      <c r="BL1131" s="98" t="s">
        <v>13087</v>
      </c>
      <c r="BM1131" s="104">
        <v>106481125</v>
      </c>
      <c r="BN1131" s="40">
        <v>0.82870101259711204</v>
      </c>
      <c r="BO1131" s="47">
        <v>9.6801399192667295E-2</v>
      </c>
    </row>
    <row r="1132" spans="6:67" ht="15.6" x14ac:dyDescent="0.3">
      <c r="F1132" s="6" t="s">
        <v>2006</v>
      </c>
      <c r="G1132" s="7">
        <v>100874416</v>
      </c>
      <c r="H1132" s="8">
        <v>0.63478496105150295</v>
      </c>
      <c r="I1132" s="9">
        <v>8.06524137261726E-2</v>
      </c>
      <c r="AI1132" s="2" t="s">
        <v>12305</v>
      </c>
      <c r="AJ1132" s="54">
        <v>6875</v>
      </c>
      <c r="AK1132" s="4">
        <v>-0.95051401085068821</v>
      </c>
      <c r="AL1132" s="46">
        <v>1.5321767E-2</v>
      </c>
      <c r="AU1132" s="6" t="s">
        <v>6220</v>
      </c>
      <c r="AV1132" s="53">
        <v>372</v>
      </c>
      <c r="AW1132" s="8">
        <v>1.6773126223318184</v>
      </c>
      <c r="AX1132" s="47">
        <v>0</v>
      </c>
      <c r="AZ1132" s="43" t="s">
        <v>12049</v>
      </c>
      <c r="BA1132" s="7">
        <v>219899</v>
      </c>
      <c r="BB1132" s="40">
        <v>1.2466833436184444</v>
      </c>
      <c r="BC1132" s="47">
        <v>1.0149777E-3</v>
      </c>
      <c r="BE1132" s="76" t="s">
        <v>5868</v>
      </c>
      <c r="BF1132" s="77">
        <v>28972</v>
      </c>
      <c r="BG1132" s="92">
        <v>1.0410946391970837</v>
      </c>
      <c r="BH1132" s="79">
        <v>0</v>
      </c>
      <c r="BI1132" s="78">
        <v>2.3491741701270246</v>
      </c>
      <c r="BJ1132" s="79">
        <v>0</v>
      </c>
      <c r="BL1132" s="98" t="s">
        <v>8304</v>
      </c>
      <c r="BM1132" s="104">
        <v>6867</v>
      </c>
      <c r="BN1132" s="40">
        <v>0.86369868938899297</v>
      </c>
      <c r="BO1132" s="47">
        <v>9.6801399192667295E-2</v>
      </c>
    </row>
    <row r="1133" spans="6:67" ht="15.6" x14ac:dyDescent="0.3">
      <c r="F1133" s="6" t="s">
        <v>2007</v>
      </c>
      <c r="G1133" s="7">
        <v>161635</v>
      </c>
      <c r="H1133" s="8">
        <v>0.63497107438825295</v>
      </c>
      <c r="I1133" s="9">
        <v>9.1718647547578303E-2</v>
      </c>
      <c r="AI1133" s="2" t="s">
        <v>8304</v>
      </c>
      <c r="AJ1133" s="54">
        <v>6867</v>
      </c>
      <c r="AK1133" s="4">
        <v>-0.95042275934525111</v>
      </c>
      <c r="AL1133" s="46">
        <v>2.2682617000000002E-2</v>
      </c>
      <c r="AU1133" s="6" t="s">
        <v>6221</v>
      </c>
      <c r="AV1133" s="53">
        <v>26190</v>
      </c>
      <c r="AW1133" s="8">
        <v>1.6770909899313637</v>
      </c>
      <c r="AX1133" s="47">
        <v>0</v>
      </c>
      <c r="AZ1133" s="43" t="s">
        <v>6624</v>
      </c>
      <c r="BA1133" s="7">
        <v>6434</v>
      </c>
      <c r="BB1133" s="40">
        <v>1.2516068230865971</v>
      </c>
      <c r="BC1133" s="47">
        <v>1.0149777E-3</v>
      </c>
      <c r="BE1133" s="76" t="s">
        <v>8362</v>
      </c>
      <c r="BF1133" s="77">
        <v>1528</v>
      </c>
      <c r="BG1133" s="92">
        <v>1.4919469133406991</v>
      </c>
      <c r="BH1133" s="79">
        <v>0</v>
      </c>
      <c r="BI1133" s="78">
        <v>2.3606779267721474</v>
      </c>
      <c r="BJ1133" s="79">
        <v>0</v>
      </c>
      <c r="BL1133" s="98" t="s">
        <v>786</v>
      </c>
      <c r="BM1133" s="104">
        <v>646202</v>
      </c>
      <c r="BN1133" s="40">
        <v>0.91966776158784003</v>
      </c>
      <c r="BO1133" s="47">
        <v>9.6801399192667295E-2</v>
      </c>
    </row>
    <row r="1134" spans="6:67" ht="15.6" x14ac:dyDescent="0.3">
      <c r="F1134" s="6" t="s">
        <v>2008</v>
      </c>
      <c r="G1134" s="7">
        <v>344697</v>
      </c>
      <c r="H1134" s="8">
        <v>0.63507051149217497</v>
      </c>
      <c r="I1134" s="9">
        <v>6.1239318164956501E-2</v>
      </c>
      <c r="AI1134" s="2" t="s">
        <v>5509</v>
      </c>
      <c r="AJ1134" s="54">
        <v>10724</v>
      </c>
      <c r="AK1134" s="4">
        <v>-0.95022720001622885</v>
      </c>
      <c r="AL1134" s="46">
        <v>3.3672255999999998E-2</v>
      </c>
      <c r="AU1134" s="6" t="s">
        <v>6222</v>
      </c>
      <c r="AV1134" s="53">
        <v>89910</v>
      </c>
      <c r="AW1134" s="8">
        <v>1.6770848542940859</v>
      </c>
      <c r="AX1134" s="47">
        <v>0</v>
      </c>
      <c r="AZ1134" s="43" t="s">
        <v>5481</v>
      </c>
      <c r="BA1134" s="7">
        <v>1387</v>
      </c>
      <c r="BB1134" s="40">
        <v>1.3067537107332994</v>
      </c>
      <c r="BC1134" s="47">
        <v>1.0149777E-3</v>
      </c>
      <c r="BE1134" s="76" t="s">
        <v>5752</v>
      </c>
      <c r="BF1134" s="77">
        <v>3301</v>
      </c>
      <c r="BG1134" s="92">
        <v>1.6020522740102234</v>
      </c>
      <c r="BH1134" s="79">
        <v>0</v>
      </c>
      <c r="BI1134" s="78">
        <v>2.3782016879718597</v>
      </c>
      <c r="BJ1134" s="79">
        <v>0</v>
      </c>
      <c r="BL1134" s="98" t="s">
        <v>963</v>
      </c>
      <c r="BM1134" s="104">
        <v>10788</v>
      </c>
      <c r="BN1134" s="40">
        <v>0.95219255010250203</v>
      </c>
      <c r="BO1134" s="47">
        <v>9.6801399192667295E-2</v>
      </c>
    </row>
    <row r="1135" spans="6:67" ht="15.6" x14ac:dyDescent="0.3">
      <c r="F1135" s="6" t="s">
        <v>2009</v>
      </c>
      <c r="G1135" s="7">
        <v>154075</v>
      </c>
      <c r="H1135" s="8">
        <v>0.63523548466153701</v>
      </c>
      <c r="I1135" s="9">
        <v>8.7428962464775606E-2</v>
      </c>
      <c r="AI1135" s="2" t="s">
        <v>13694</v>
      </c>
      <c r="AJ1135" s="54">
        <v>101929767</v>
      </c>
      <c r="AK1135" s="4">
        <v>-0.95010134798170398</v>
      </c>
      <c r="AL1135" s="46">
        <v>3.2655049999999998E-2</v>
      </c>
      <c r="AU1135" s="6" t="s">
        <v>6223</v>
      </c>
      <c r="AV1135" s="53">
        <v>5791</v>
      </c>
      <c r="AW1135" s="8">
        <v>1.6770516040999723</v>
      </c>
      <c r="AX1135" s="47">
        <v>0</v>
      </c>
      <c r="AZ1135" s="43" t="s">
        <v>9008</v>
      </c>
      <c r="BA1135" s="7">
        <v>57045</v>
      </c>
      <c r="BB1135" s="40">
        <v>1.3301860620942638</v>
      </c>
      <c r="BC1135" s="47">
        <v>1.0149777E-3</v>
      </c>
      <c r="BE1135" s="76" t="s">
        <v>6459</v>
      </c>
      <c r="BF1135" s="77">
        <v>4706</v>
      </c>
      <c r="BG1135" s="92">
        <v>1.2836629527093626</v>
      </c>
      <c r="BH1135" s="79">
        <v>0</v>
      </c>
      <c r="BI1135" s="78">
        <v>2.4107141325454289</v>
      </c>
      <c r="BJ1135" s="79">
        <v>0</v>
      </c>
      <c r="BL1135" s="98" t="s">
        <v>1474</v>
      </c>
      <c r="BM1135" s="104">
        <v>100271050</v>
      </c>
      <c r="BN1135" s="40">
        <v>0.61718636982957198</v>
      </c>
      <c r="BO1135" s="47">
        <v>9.6883831997881795E-2</v>
      </c>
    </row>
    <row r="1136" spans="6:67" ht="15.6" x14ac:dyDescent="0.3">
      <c r="F1136" s="6" t="s">
        <v>2010</v>
      </c>
      <c r="G1136" s="7">
        <v>101929448</v>
      </c>
      <c r="H1136" s="8">
        <v>0.63533499736975496</v>
      </c>
      <c r="I1136" s="9">
        <v>8.6847619711751201E-2</v>
      </c>
      <c r="AI1136" s="2" t="s">
        <v>12269</v>
      </c>
      <c r="AJ1136" s="54">
        <v>23032</v>
      </c>
      <c r="AK1136" s="4">
        <v>-0.94982236633749939</v>
      </c>
      <c r="AL1136" s="46">
        <v>2.6901583999999999E-2</v>
      </c>
      <c r="AU1136" s="6" t="s">
        <v>6224</v>
      </c>
      <c r="AV1136" s="53">
        <v>6778</v>
      </c>
      <c r="AW1136" s="8">
        <v>1.6770032839308608</v>
      </c>
      <c r="AX1136" s="47">
        <v>0</v>
      </c>
      <c r="AZ1136" s="43" t="s">
        <v>9088</v>
      </c>
      <c r="BA1136" s="7">
        <v>9522</v>
      </c>
      <c r="BB1136" s="40">
        <v>1.3418307132068603</v>
      </c>
      <c r="BC1136" s="47">
        <v>1.0149777E-3</v>
      </c>
      <c r="BE1136" s="76" t="s">
        <v>8234</v>
      </c>
      <c r="BF1136" s="77">
        <v>60674</v>
      </c>
      <c r="BG1136" s="92">
        <v>1.3622113727924974</v>
      </c>
      <c r="BH1136" s="79">
        <v>0</v>
      </c>
      <c r="BI1136" s="78">
        <v>2.4534338201391264</v>
      </c>
      <c r="BJ1136" s="79">
        <v>0</v>
      </c>
      <c r="BL1136" s="98" t="s">
        <v>13092</v>
      </c>
      <c r="BM1136" s="104">
        <v>106481034</v>
      </c>
      <c r="BN1136" s="40">
        <v>0.73221145043858304</v>
      </c>
      <c r="BO1136" s="47">
        <v>9.6883831997881795E-2</v>
      </c>
    </row>
    <row r="1137" spans="6:67" ht="15.6" x14ac:dyDescent="0.3">
      <c r="F1137" s="6" t="s">
        <v>469</v>
      </c>
      <c r="G1137" s="7">
        <v>100507549</v>
      </c>
      <c r="H1137" s="8">
        <v>0.63539046679770295</v>
      </c>
      <c r="I1137" s="9">
        <v>6.7371241488537306E-2</v>
      </c>
      <c r="AI1137" s="2" t="s">
        <v>7757</v>
      </c>
      <c r="AJ1137" s="54">
        <v>51430</v>
      </c>
      <c r="AK1137" s="4">
        <v>-0.94911060837372085</v>
      </c>
      <c r="AL1137" s="46">
        <v>4.2077690000000001E-2</v>
      </c>
      <c r="AU1137" s="6" t="s">
        <v>6225</v>
      </c>
      <c r="AV1137" s="53">
        <v>9040</v>
      </c>
      <c r="AW1137" s="8">
        <v>1.6769261758460705</v>
      </c>
      <c r="AX1137" s="47">
        <v>0</v>
      </c>
      <c r="AZ1137" s="43" t="s">
        <v>11169</v>
      </c>
      <c r="BA1137" s="7">
        <v>5159</v>
      </c>
      <c r="BB1137" s="40">
        <v>1.4738371388626053</v>
      </c>
      <c r="BC1137" s="47">
        <v>1.0149777E-3</v>
      </c>
      <c r="BE1137" s="76" t="s">
        <v>8209</v>
      </c>
      <c r="BF1137" s="77">
        <v>4694</v>
      </c>
      <c r="BG1137" s="92">
        <v>1.2680786166878959</v>
      </c>
      <c r="BH1137" s="79">
        <v>0</v>
      </c>
      <c r="BI1137" s="78">
        <v>2.4671180617696389</v>
      </c>
      <c r="BJ1137" s="79">
        <v>0</v>
      </c>
      <c r="BL1137" s="98" t="s">
        <v>13091</v>
      </c>
      <c r="BM1137" s="104">
        <v>6703</v>
      </c>
      <c r="BN1137" s="40">
        <v>0.90502478343550896</v>
      </c>
      <c r="BO1137" s="47">
        <v>9.6883831997881795E-2</v>
      </c>
    </row>
    <row r="1138" spans="6:67" ht="15.6" x14ac:dyDescent="0.3">
      <c r="F1138" s="6" t="s">
        <v>2011</v>
      </c>
      <c r="G1138" s="7">
        <v>390239</v>
      </c>
      <c r="H1138" s="8">
        <v>0.63545512545086302</v>
      </c>
      <c r="I1138" s="9">
        <v>8.5497791320217495E-2</v>
      </c>
      <c r="AI1138" s="2" t="s">
        <v>3708</v>
      </c>
      <c r="AJ1138" s="54">
        <v>7029</v>
      </c>
      <c r="AK1138" s="4">
        <v>-0.94908434242811246</v>
      </c>
      <c r="AL1138" s="46">
        <v>4.7455589999999999E-2</v>
      </c>
      <c r="AU1138" s="6" t="s">
        <v>6226</v>
      </c>
      <c r="AV1138" s="53">
        <v>10250</v>
      </c>
      <c r="AW1138" s="8">
        <v>1.6767492042020231</v>
      </c>
      <c r="AX1138" s="47">
        <v>0</v>
      </c>
      <c r="AZ1138" s="43" t="s">
        <v>10629</v>
      </c>
      <c r="BA1138" s="7">
        <v>81671</v>
      </c>
      <c r="BB1138" s="40">
        <v>1.3085099953001329</v>
      </c>
      <c r="BC1138" s="47">
        <v>1.0209834600000002E-3</v>
      </c>
      <c r="BE1138" s="76" t="s">
        <v>6776</v>
      </c>
      <c r="BF1138" s="77">
        <v>475</v>
      </c>
      <c r="BG1138" s="92">
        <v>1.477960917477225</v>
      </c>
      <c r="BH1138" s="79">
        <v>0</v>
      </c>
      <c r="BI1138" s="78">
        <v>2.4999688217807292</v>
      </c>
      <c r="BJ1138" s="79">
        <v>0</v>
      </c>
      <c r="BL1138" s="98" t="s">
        <v>13090</v>
      </c>
      <c r="BM1138" s="104">
        <v>9619</v>
      </c>
      <c r="BN1138" s="40">
        <v>0.97765617275260797</v>
      </c>
      <c r="BO1138" s="47">
        <v>9.6883831997881795E-2</v>
      </c>
    </row>
    <row r="1139" spans="6:67" ht="15.6" x14ac:dyDescent="0.3">
      <c r="F1139" s="6" t="s">
        <v>2012</v>
      </c>
      <c r="G1139" s="7">
        <v>28581</v>
      </c>
      <c r="H1139" s="8">
        <v>0.63545834977529203</v>
      </c>
      <c r="I1139" s="9">
        <v>7.8696454322872103E-2</v>
      </c>
      <c r="AI1139" s="2" t="s">
        <v>6254</v>
      </c>
      <c r="AJ1139" s="54">
        <v>2665</v>
      </c>
      <c r="AK1139" s="4">
        <v>-0.94903002942323833</v>
      </c>
      <c r="AL1139" s="46">
        <v>6.8564234000000002E-2</v>
      </c>
      <c r="AU1139" s="6" t="s">
        <v>6227</v>
      </c>
      <c r="AV1139" s="53">
        <v>151050</v>
      </c>
      <c r="AW1139" s="8">
        <v>1.6765718949288577</v>
      </c>
      <c r="AX1139" s="47">
        <v>0</v>
      </c>
      <c r="AZ1139" s="43" t="s">
        <v>6499</v>
      </c>
      <c r="BA1139" s="7">
        <v>6950</v>
      </c>
      <c r="BB1139" s="40">
        <v>1.3212697295041733</v>
      </c>
      <c r="BC1139" s="47">
        <v>1.0209834600000002E-3</v>
      </c>
      <c r="BE1139" s="76" t="s">
        <v>8044</v>
      </c>
      <c r="BF1139" s="77">
        <v>51371</v>
      </c>
      <c r="BG1139" s="92">
        <v>1.2926568476506313</v>
      </c>
      <c r="BH1139" s="79">
        <v>0</v>
      </c>
      <c r="BI1139" s="78">
        <v>2.6005345246567413</v>
      </c>
      <c r="BJ1139" s="79">
        <v>0</v>
      </c>
      <c r="BL1139" s="98" t="s">
        <v>776</v>
      </c>
      <c r="BM1139" s="104">
        <v>101929026</v>
      </c>
      <c r="BN1139" s="40">
        <v>0.69716160688683504</v>
      </c>
      <c r="BO1139" s="47">
        <v>9.7007110823493101E-2</v>
      </c>
    </row>
    <row r="1140" spans="6:67" ht="15.6" x14ac:dyDescent="0.3">
      <c r="F1140" s="6" t="s">
        <v>2013</v>
      </c>
      <c r="G1140" s="7">
        <v>654483</v>
      </c>
      <c r="H1140" s="8">
        <v>0.63545855172266996</v>
      </c>
      <c r="I1140" s="9">
        <v>7.5230728522115098E-2</v>
      </c>
      <c r="AI1140" s="2" t="s">
        <v>5174</v>
      </c>
      <c r="AJ1140" s="54">
        <v>153222</v>
      </c>
      <c r="AK1140" s="4">
        <v>-0.94897154078151691</v>
      </c>
      <c r="AL1140" s="46">
        <v>3.7717937999999999E-2</v>
      </c>
      <c r="AU1140" s="6" t="s">
        <v>6228</v>
      </c>
      <c r="AV1140" s="53">
        <v>10490</v>
      </c>
      <c r="AW1140" s="8">
        <v>1.6763366523548426</v>
      </c>
      <c r="AX1140" s="47">
        <v>0</v>
      </c>
      <c r="AZ1140" s="43" t="s">
        <v>12050</v>
      </c>
      <c r="BA1140" s="7">
        <v>347687</v>
      </c>
      <c r="BB1140" s="40">
        <v>1.3501670867373434</v>
      </c>
      <c r="BC1140" s="47">
        <v>1.0209834600000002E-3</v>
      </c>
      <c r="BE1140" s="76" t="s">
        <v>8247</v>
      </c>
      <c r="BF1140" s="77">
        <v>2289</v>
      </c>
      <c r="BG1140" s="92">
        <v>1.3264500820088094</v>
      </c>
      <c r="BH1140" s="79">
        <v>0</v>
      </c>
      <c r="BI1140" s="78">
        <v>2.6868237443065572</v>
      </c>
      <c r="BJ1140" s="79">
        <v>7.3580469999999997E-4</v>
      </c>
      <c r="BL1140" s="98" t="s">
        <v>13093</v>
      </c>
      <c r="BM1140" s="104">
        <v>5142</v>
      </c>
      <c r="BN1140" s="40">
        <v>0.87045513255428197</v>
      </c>
      <c r="BO1140" s="47">
        <v>9.7310333651428493E-2</v>
      </c>
    </row>
    <row r="1141" spans="6:67" ht="15.6" x14ac:dyDescent="0.3">
      <c r="F1141" s="6" t="s">
        <v>2014</v>
      </c>
      <c r="G1141" s="7">
        <v>103752584</v>
      </c>
      <c r="H1141" s="8">
        <v>0.63548312079584202</v>
      </c>
      <c r="I1141" s="9">
        <v>9.6082155089495302E-2</v>
      </c>
      <c r="AI1141" s="2" t="s">
        <v>3607</v>
      </c>
      <c r="AJ1141" s="54">
        <v>116143</v>
      </c>
      <c r="AK1141" s="4">
        <v>-0.94870725739027595</v>
      </c>
      <c r="AL1141" s="46">
        <v>1.7084448000000002E-2</v>
      </c>
      <c r="AU1141" s="6" t="s">
        <v>85</v>
      </c>
      <c r="AV1141" s="53">
        <v>6206</v>
      </c>
      <c r="AW1141" s="8">
        <v>1.6763257739403177</v>
      </c>
      <c r="AX1141" s="47">
        <v>0</v>
      </c>
      <c r="AZ1141" s="43" t="s">
        <v>12051</v>
      </c>
      <c r="BA1141" s="7">
        <v>28958</v>
      </c>
      <c r="BB1141" s="40">
        <v>1.350794468220279</v>
      </c>
      <c r="BC1141" s="47">
        <v>1.0209834600000002E-3</v>
      </c>
      <c r="BE1141" s="76" t="s">
        <v>7562</v>
      </c>
      <c r="BF1141" s="77">
        <v>58505</v>
      </c>
      <c r="BG1141" s="92">
        <v>1.350123003057508</v>
      </c>
      <c r="BH1141" s="79">
        <v>0</v>
      </c>
      <c r="BI1141" s="78">
        <v>2.7242361741107355</v>
      </c>
      <c r="BJ1141" s="79">
        <v>0</v>
      </c>
      <c r="BL1141" s="98" t="s">
        <v>13094</v>
      </c>
      <c r="BM1141" s="104">
        <v>407011</v>
      </c>
      <c r="BN1141" s="40">
        <v>0.67554767967559903</v>
      </c>
      <c r="BO1141" s="47">
        <v>9.74916150679635E-2</v>
      </c>
    </row>
    <row r="1142" spans="6:67" ht="15.6" x14ac:dyDescent="0.3">
      <c r="F1142" s="6" t="s">
        <v>2015</v>
      </c>
      <c r="G1142" s="7">
        <v>646595</v>
      </c>
      <c r="H1142" s="8">
        <v>0.63552975260959699</v>
      </c>
      <c r="I1142" s="9">
        <v>7.6401555039985594E-2</v>
      </c>
      <c r="AI1142" s="2" t="s">
        <v>6643</v>
      </c>
      <c r="AJ1142" s="54">
        <v>5250</v>
      </c>
      <c r="AK1142" s="4">
        <v>-0.94799919427909973</v>
      </c>
      <c r="AL1142" s="46">
        <v>8.641916999999999E-2</v>
      </c>
      <c r="AU1142" s="6" t="s">
        <v>6229</v>
      </c>
      <c r="AV1142" s="53">
        <v>4601</v>
      </c>
      <c r="AW1142" s="8">
        <v>1.6762988709529609</v>
      </c>
      <c r="AX1142" s="47">
        <v>0</v>
      </c>
      <c r="AZ1142" s="43" t="s">
        <v>6268</v>
      </c>
      <c r="BA1142" s="7">
        <v>7295</v>
      </c>
      <c r="BB1142" s="40">
        <v>1.4189444326336362</v>
      </c>
      <c r="BC1142" s="47">
        <v>1.0209834600000002E-3</v>
      </c>
      <c r="BE1142" s="76" t="s">
        <v>6665</v>
      </c>
      <c r="BF1142" s="77">
        <v>1340</v>
      </c>
      <c r="BG1142" s="92">
        <v>1.7186754172292591</v>
      </c>
      <c r="BH1142" s="79">
        <v>0</v>
      </c>
      <c r="BI1142" s="78">
        <v>2.8004543165372886</v>
      </c>
      <c r="BJ1142" s="79">
        <v>0</v>
      </c>
      <c r="BL1142" s="98" t="s">
        <v>13095</v>
      </c>
      <c r="BM1142" s="104">
        <v>100130029</v>
      </c>
      <c r="BN1142" s="40">
        <v>0.54324867236888297</v>
      </c>
      <c r="BO1142" s="47">
        <v>9.7664538696993805E-2</v>
      </c>
    </row>
    <row r="1143" spans="6:67" ht="15.6" x14ac:dyDescent="0.3">
      <c r="F1143" s="6" t="s">
        <v>2016</v>
      </c>
      <c r="G1143" s="7">
        <v>8384</v>
      </c>
      <c r="H1143" s="8">
        <v>0.63587375457241202</v>
      </c>
      <c r="I1143" s="9">
        <v>7.8538893825343306E-2</v>
      </c>
      <c r="AI1143" s="2" t="s">
        <v>8351</v>
      </c>
      <c r="AJ1143" s="54">
        <v>9771</v>
      </c>
      <c r="AK1143" s="4">
        <v>-0.94775551432331528</v>
      </c>
      <c r="AL1143" s="46">
        <v>4.4730505999999996E-2</v>
      </c>
      <c r="AU1143" s="6" t="s">
        <v>6230</v>
      </c>
      <c r="AV1143" s="53">
        <v>9541</v>
      </c>
      <c r="AW1143" s="8">
        <v>1.6762669568593609</v>
      </c>
      <c r="AX1143" s="47">
        <v>0</v>
      </c>
      <c r="AZ1143" s="42" t="s">
        <v>12052</v>
      </c>
      <c r="BA1143" s="3">
        <v>26769</v>
      </c>
      <c r="BB1143" s="39">
        <v>-1.5590939689503474</v>
      </c>
      <c r="BC1143" s="46">
        <v>1.0260428500000001E-3</v>
      </c>
      <c r="BE1143" s="76" t="s">
        <v>8662</v>
      </c>
      <c r="BF1143" s="77">
        <v>55505</v>
      </c>
      <c r="BG1143" s="92">
        <v>1.0418517580043754</v>
      </c>
      <c r="BH1143" s="79">
        <v>4.5298483000000002E-4</v>
      </c>
      <c r="BI1143" s="78">
        <v>2.8376307182796676</v>
      </c>
      <c r="BJ1143" s="79">
        <v>0</v>
      </c>
      <c r="BL1143" s="98" t="s">
        <v>13096</v>
      </c>
      <c r="BM1143" s="104">
        <v>100421436</v>
      </c>
      <c r="BN1143" s="40">
        <v>0.76368404172404702</v>
      </c>
      <c r="BO1143" s="47">
        <v>9.7779786051138004E-2</v>
      </c>
    </row>
    <row r="1144" spans="6:67" ht="15.6" x14ac:dyDescent="0.3">
      <c r="F1144" s="6" t="s">
        <v>2017</v>
      </c>
      <c r="G1144" s="7">
        <v>51426</v>
      </c>
      <c r="H1144" s="8">
        <v>0.63589011029027998</v>
      </c>
      <c r="I1144" s="9">
        <v>9.0825590511579707E-2</v>
      </c>
      <c r="AI1144" s="2" t="s">
        <v>13695</v>
      </c>
      <c r="AJ1144" s="54">
        <v>109616975</v>
      </c>
      <c r="AK1144" s="4">
        <v>-0.94751885911077727</v>
      </c>
      <c r="AL1144" s="46">
        <v>5.4951376999999996E-2</v>
      </c>
      <c r="AU1144" s="6" t="s">
        <v>6231</v>
      </c>
      <c r="AV1144" s="53">
        <v>54820</v>
      </c>
      <c r="AW1144" s="8">
        <v>1.6761476451616519</v>
      </c>
      <c r="AX1144" s="47">
        <v>0</v>
      </c>
      <c r="AZ1144" s="43" t="s">
        <v>12053</v>
      </c>
      <c r="BA1144" s="7">
        <v>9107</v>
      </c>
      <c r="BB1144" s="40">
        <v>1.2081732443371069</v>
      </c>
      <c r="BC1144" s="47">
        <v>1.0260428500000001E-3</v>
      </c>
      <c r="BE1144" s="76" t="s">
        <v>8398</v>
      </c>
      <c r="BF1144" s="77">
        <v>118430</v>
      </c>
      <c r="BG1144" s="92">
        <v>1.4413793106903763</v>
      </c>
      <c r="BH1144" s="79">
        <v>0</v>
      </c>
      <c r="BI1144" s="78">
        <v>2.8466360439463929</v>
      </c>
      <c r="BJ1144" s="79">
        <v>0</v>
      </c>
      <c r="BL1144" s="98" t="s">
        <v>12607</v>
      </c>
      <c r="BM1144" s="104">
        <v>100302128</v>
      </c>
      <c r="BN1144" s="40">
        <v>0.58979712546436702</v>
      </c>
      <c r="BO1144" s="47">
        <v>9.7795359380725602E-2</v>
      </c>
    </row>
    <row r="1145" spans="6:67" ht="15.6" x14ac:dyDescent="0.3">
      <c r="F1145" s="6" t="s">
        <v>2018</v>
      </c>
      <c r="G1145" s="7">
        <v>647190</v>
      </c>
      <c r="H1145" s="8">
        <v>0.63595678523009602</v>
      </c>
      <c r="I1145" s="9">
        <v>8.2118211691507598E-2</v>
      </c>
      <c r="AI1145" s="2" t="s">
        <v>738</v>
      </c>
      <c r="AJ1145" s="54">
        <v>3176</v>
      </c>
      <c r="AK1145" s="4">
        <v>-0.94737638384755674</v>
      </c>
      <c r="AL1145" s="46">
        <v>4.0278873E-2</v>
      </c>
      <c r="AU1145" s="6" t="s">
        <v>6232</v>
      </c>
      <c r="AV1145" s="53">
        <v>6992</v>
      </c>
      <c r="AW1145" s="8">
        <v>1.6761161791763988</v>
      </c>
      <c r="AX1145" s="47">
        <v>0</v>
      </c>
      <c r="AZ1145" s="43" t="s">
        <v>5246</v>
      </c>
      <c r="BA1145" s="7">
        <v>9550</v>
      </c>
      <c r="BB1145" s="40">
        <v>1.2354824241808542</v>
      </c>
      <c r="BC1145" s="47">
        <v>1.0260428500000001E-3</v>
      </c>
      <c r="BE1145" s="76" t="s">
        <v>5179</v>
      </c>
      <c r="BF1145" s="77">
        <v>1350</v>
      </c>
      <c r="BG1145" s="92">
        <v>1.4818457392138371</v>
      </c>
      <c r="BH1145" s="79">
        <v>0</v>
      </c>
      <c r="BI1145" s="78">
        <v>2.8607533982642761</v>
      </c>
      <c r="BJ1145" s="79">
        <v>0</v>
      </c>
      <c r="BL1145" s="98" t="s">
        <v>13101</v>
      </c>
      <c r="BM1145" s="104">
        <v>28725</v>
      </c>
      <c r="BN1145" s="40">
        <v>0.59300830963630502</v>
      </c>
      <c r="BO1145" s="47">
        <v>9.7889614194915195E-2</v>
      </c>
    </row>
    <row r="1146" spans="6:67" ht="15.6" x14ac:dyDescent="0.3">
      <c r="F1146" s="6" t="s">
        <v>2019</v>
      </c>
      <c r="G1146" s="7">
        <v>100533814</v>
      </c>
      <c r="H1146" s="8">
        <v>0.63607651964890899</v>
      </c>
      <c r="I1146" s="9">
        <v>8.2766387535801803E-2</v>
      </c>
      <c r="AI1146" s="2" t="s">
        <v>9908</v>
      </c>
      <c r="AJ1146" s="54">
        <v>7779</v>
      </c>
      <c r="AK1146" s="4">
        <v>-0.94706722113743469</v>
      </c>
      <c r="AL1146" s="46">
        <v>6.8564234000000002E-2</v>
      </c>
      <c r="AU1146" s="6" t="s">
        <v>6233</v>
      </c>
      <c r="AV1146" s="53">
        <v>9810</v>
      </c>
      <c r="AW1146" s="8">
        <v>1.6759519760927626</v>
      </c>
      <c r="AX1146" s="47">
        <v>0</v>
      </c>
      <c r="AZ1146" s="43" t="s">
        <v>12054</v>
      </c>
      <c r="BA1146" s="7">
        <v>8726</v>
      </c>
      <c r="BB1146" s="40">
        <v>1.2721530556389382</v>
      </c>
      <c r="BC1146" s="47">
        <v>1.0260428500000001E-3</v>
      </c>
      <c r="BE1146" s="76" t="s">
        <v>6829</v>
      </c>
      <c r="BF1146" s="77">
        <v>539</v>
      </c>
      <c r="BG1146" s="92">
        <v>1.3066019010435799</v>
      </c>
      <c r="BH1146" s="79">
        <v>0</v>
      </c>
      <c r="BI1146" s="78">
        <v>2.8810228002751015</v>
      </c>
      <c r="BJ1146" s="79">
        <v>0</v>
      </c>
      <c r="BL1146" s="98" t="s">
        <v>524</v>
      </c>
      <c r="BM1146" s="104">
        <v>81126</v>
      </c>
      <c r="BN1146" s="40">
        <v>0.68203976392760302</v>
      </c>
      <c r="BO1146" s="47">
        <v>9.7889614194915195E-2</v>
      </c>
    </row>
    <row r="1147" spans="6:67" ht="15.6" x14ac:dyDescent="0.3">
      <c r="F1147" s="6" t="s">
        <v>2020</v>
      </c>
      <c r="G1147" s="7">
        <v>695</v>
      </c>
      <c r="H1147" s="8">
        <v>0.63608847985811301</v>
      </c>
      <c r="I1147" s="9">
        <v>7.6270759589716103E-2</v>
      </c>
      <c r="AI1147" s="2" t="s">
        <v>8108</v>
      </c>
      <c r="AJ1147" s="54">
        <v>65005</v>
      </c>
      <c r="AK1147" s="4">
        <v>-0.94625999407957162</v>
      </c>
      <c r="AL1147" s="46">
        <v>9.3946749999999996E-2</v>
      </c>
      <c r="AU1147" s="6" t="s">
        <v>6234</v>
      </c>
      <c r="AV1147" s="53">
        <v>22883</v>
      </c>
      <c r="AW1147" s="8">
        <v>1.6759498088663423</v>
      </c>
      <c r="AX1147" s="47">
        <v>0</v>
      </c>
      <c r="AZ1147" s="43" t="s">
        <v>12055</v>
      </c>
      <c r="BA1147" s="7">
        <v>56925</v>
      </c>
      <c r="BB1147" s="40">
        <v>1.2830189611973155</v>
      </c>
      <c r="BC1147" s="47">
        <v>1.0260428500000001E-3</v>
      </c>
      <c r="BE1147" s="76" t="s">
        <v>7053</v>
      </c>
      <c r="BF1147" s="77">
        <v>6207</v>
      </c>
      <c r="BG1147" s="92">
        <v>1.4317723825568189</v>
      </c>
      <c r="BH1147" s="79">
        <v>0</v>
      </c>
      <c r="BI1147" s="78">
        <v>2.9717834880952361</v>
      </c>
      <c r="BJ1147" s="79">
        <v>0</v>
      </c>
      <c r="BL1147" s="98" t="s">
        <v>4854</v>
      </c>
      <c r="BM1147" s="104">
        <v>101927686</v>
      </c>
      <c r="BN1147" s="40">
        <v>0.70955013820639801</v>
      </c>
      <c r="BO1147" s="47">
        <v>9.7889614194915195E-2</v>
      </c>
    </row>
    <row r="1148" spans="6:67" ht="15.6" x14ac:dyDescent="0.3">
      <c r="F1148" s="6" t="s">
        <v>2021</v>
      </c>
      <c r="G1148" s="7">
        <v>55374</v>
      </c>
      <c r="H1148" s="8">
        <v>0.63610933003191905</v>
      </c>
      <c r="I1148" s="9">
        <v>7.8696454322872103E-2</v>
      </c>
      <c r="AI1148" s="2" t="s">
        <v>11894</v>
      </c>
      <c r="AJ1148" s="54">
        <v>10513</v>
      </c>
      <c r="AK1148" s="4">
        <v>-0.94622607985380536</v>
      </c>
      <c r="AL1148" s="46">
        <v>1.8356982000000001E-2</v>
      </c>
      <c r="AU1148" s="6" t="s">
        <v>6235</v>
      </c>
      <c r="AV1148" s="53">
        <v>6169</v>
      </c>
      <c r="AW1148" s="8">
        <v>1.6756231074003598</v>
      </c>
      <c r="AX1148" s="47">
        <v>0</v>
      </c>
      <c r="AZ1148" s="43" t="s">
        <v>7147</v>
      </c>
      <c r="BA1148" s="7">
        <v>3597</v>
      </c>
      <c r="BB1148" s="40">
        <v>1.2961869629722331</v>
      </c>
      <c r="BC1148" s="47">
        <v>1.0260428500000001E-3</v>
      </c>
      <c r="BE1148" s="76" t="s">
        <v>9657</v>
      </c>
      <c r="BF1148" s="77">
        <v>6278</v>
      </c>
      <c r="BG1148" s="92">
        <v>1.4771536145139892</v>
      </c>
      <c r="BH1148" s="79">
        <v>0</v>
      </c>
      <c r="BI1148" s="78">
        <v>2.9768911220505667</v>
      </c>
      <c r="BJ1148" s="79">
        <v>5.5303269999999998E-4</v>
      </c>
      <c r="BL1148" s="98" t="s">
        <v>13100</v>
      </c>
      <c r="BM1148" s="104">
        <v>100419606</v>
      </c>
      <c r="BN1148" s="40">
        <v>0.72801542574096501</v>
      </c>
      <c r="BO1148" s="47">
        <v>9.7889614194915195E-2</v>
      </c>
    </row>
    <row r="1149" spans="6:67" ht="15.6" x14ac:dyDescent="0.3">
      <c r="F1149" s="6" t="s">
        <v>2022</v>
      </c>
      <c r="G1149" s="7">
        <v>100270837</v>
      </c>
      <c r="H1149" s="8">
        <v>0.63612408594679104</v>
      </c>
      <c r="I1149" s="9">
        <v>7.1193695076095298E-2</v>
      </c>
      <c r="AI1149" s="2" t="s">
        <v>13696</v>
      </c>
      <c r="AJ1149" s="54">
        <v>4500</v>
      </c>
      <c r="AK1149" s="4">
        <v>-0.94593978660673772</v>
      </c>
      <c r="AL1149" s="46">
        <v>7.0626354000000002E-2</v>
      </c>
      <c r="AU1149" s="6" t="s">
        <v>6236</v>
      </c>
      <c r="AV1149" s="53">
        <v>203259</v>
      </c>
      <c r="AW1149" s="8">
        <v>1.6756224299880516</v>
      </c>
      <c r="AX1149" s="47">
        <v>0</v>
      </c>
      <c r="AZ1149" s="43" t="s">
        <v>6753</v>
      </c>
      <c r="BA1149" s="7">
        <v>143686</v>
      </c>
      <c r="BB1149" s="40">
        <v>1.3302761434115145</v>
      </c>
      <c r="BC1149" s="47">
        <v>1.0260428500000001E-3</v>
      </c>
      <c r="BE1149" s="76" t="s">
        <v>10311</v>
      </c>
      <c r="BF1149" s="77">
        <v>10410</v>
      </c>
      <c r="BG1149" s="92">
        <v>1.2668267107612072</v>
      </c>
      <c r="BH1149" s="79">
        <v>0</v>
      </c>
      <c r="BI1149" s="78">
        <v>3.194468798741549</v>
      </c>
      <c r="BJ1149" s="79">
        <v>0</v>
      </c>
      <c r="BL1149" s="98" t="s">
        <v>13099</v>
      </c>
      <c r="BM1149" s="104">
        <v>9560</v>
      </c>
      <c r="BN1149" s="40">
        <v>0.74296772462502703</v>
      </c>
      <c r="BO1149" s="47">
        <v>9.7889614194915195E-2</v>
      </c>
    </row>
    <row r="1150" spans="6:67" ht="16.2" thickBot="1" x14ac:dyDescent="0.35">
      <c r="F1150" s="6" t="s">
        <v>2023</v>
      </c>
      <c r="G1150" s="7">
        <v>100129690</v>
      </c>
      <c r="H1150" s="8">
        <v>0.63615529982534602</v>
      </c>
      <c r="I1150" s="9">
        <v>6.5213531809276901E-2</v>
      </c>
      <c r="AI1150" s="2" t="s">
        <v>8754</v>
      </c>
      <c r="AJ1150" s="54">
        <v>8533</v>
      </c>
      <c r="AK1150" s="4">
        <v>-0.94574430597688031</v>
      </c>
      <c r="AL1150" s="46">
        <v>5.4951376999999996E-2</v>
      </c>
      <c r="AU1150" s="6" t="s">
        <v>6237</v>
      </c>
      <c r="AV1150" s="53">
        <v>1026</v>
      </c>
      <c r="AW1150" s="8">
        <v>1.6754181530872827</v>
      </c>
      <c r="AX1150" s="47">
        <v>0</v>
      </c>
      <c r="AZ1150" s="43" t="s">
        <v>7170</v>
      </c>
      <c r="BA1150" s="7">
        <v>6774</v>
      </c>
      <c r="BB1150" s="40">
        <v>1.3319711476887341</v>
      </c>
      <c r="BC1150" s="47">
        <v>1.0260428500000001E-3</v>
      </c>
      <c r="BE1150" s="80" t="s">
        <v>7071</v>
      </c>
      <c r="BF1150" s="81">
        <v>1349</v>
      </c>
      <c r="BG1150" s="93">
        <v>1.3267868644837331</v>
      </c>
      <c r="BH1150" s="83">
        <v>0</v>
      </c>
      <c r="BI1150" s="82">
        <v>3.3452760038413936</v>
      </c>
      <c r="BJ1150" s="83">
        <v>0</v>
      </c>
      <c r="BL1150" s="98" t="s">
        <v>4559</v>
      </c>
      <c r="BM1150" s="104">
        <v>105374165</v>
      </c>
      <c r="BN1150" s="40">
        <v>0.74391958659495205</v>
      </c>
      <c r="BO1150" s="47">
        <v>9.7889614194915195E-2</v>
      </c>
    </row>
    <row r="1151" spans="6:67" ht="15.6" x14ac:dyDescent="0.3">
      <c r="F1151" s="6" t="s">
        <v>2024</v>
      </c>
      <c r="G1151" s="7">
        <v>646346</v>
      </c>
      <c r="H1151" s="8">
        <v>0.63617519256171895</v>
      </c>
      <c r="I1151" s="9">
        <v>6.8729870699778595E-2</v>
      </c>
      <c r="AI1151" s="2" t="s">
        <v>6154</v>
      </c>
      <c r="AJ1151" s="54">
        <v>8661</v>
      </c>
      <c r="AK1151" s="4">
        <v>-0.94542118460929536</v>
      </c>
      <c r="AL1151" s="46">
        <v>3.8208656000000001E-2</v>
      </c>
      <c r="AU1151" s="6" t="s">
        <v>6238</v>
      </c>
      <c r="AV1151" s="53">
        <v>10134</v>
      </c>
      <c r="AW1151" s="8">
        <v>1.6753685134518217</v>
      </c>
      <c r="AX1151" s="47">
        <v>0</v>
      </c>
      <c r="AZ1151" s="43" t="s">
        <v>12056</v>
      </c>
      <c r="BA1151" s="7">
        <v>5203</v>
      </c>
      <c r="BB1151" s="40">
        <v>1.3342675779898499</v>
      </c>
      <c r="BC1151" s="47">
        <v>1.0260428500000001E-3</v>
      </c>
      <c r="BL1151" s="98" t="s">
        <v>13098</v>
      </c>
      <c r="BM1151" s="104">
        <v>644850</v>
      </c>
      <c r="BN1151" s="40">
        <v>0.79160679134585898</v>
      </c>
      <c r="BO1151" s="47">
        <v>9.7889614194915195E-2</v>
      </c>
    </row>
    <row r="1152" spans="6:67" ht="15.6" x14ac:dyDescent="0.3">
      <c r="F1152" s="6" t="s">
        <v>2025</v>
      </c>
      <c r="G1152" s="7">
        <v>105370015</v>
      </c>
      <c r="H1152" s="8">
        <v>0.636190970266587</v>
      </c>
      <c r="I1152" s="9">
        <v>9.3818637557340004E-2</v>
      </c>
      <c r="AI1152" s="2" t="s">
        <v>11787</v>
      </c>
      <c r="AJ1152" s="54">
        <v>1520</v>
      </c>
      <c r="AK1152" s="4">
        <v>-0.94511791259445954</v>
      </c>
      <c r="AL1152" s="46">
        <v>3.1117708999999997E-2</v>
      </c>
      <c r="AU1152" s="6" t="s">
        <v>6239</v>
      </c>
      <c r="AV1152" s="53">
        <v>51747</v>
      </c>
      <c r="AW1152" s="8">
        <v>1.6750959844616502</v>
      </c>
      <c r="AX1152" s="47">
        <v>0</v>
      </c>
      <c r="AZ1152" s="43" t="s">
        <v>12057</v>
      </c>
      <c r="BA1152" s="7">
        <v>85025</v>
      </c>
      <c r="BB1152" s="40">
        <v>1.3372914365886543</v>
      </c>
      <c r="BC1152" s="47">
        <v>1.0260428500000001E-3</v>
      </c>
      <c r="BL1152" s="98" t="s">
        <v>947</v>
      </c>
      <c r="BM1152" s="104">
        <v>100132295</v>
      </c>
      <c r="BN1152" s="40">
        <v>0.798157043708143</v>
      </c>
      <c r="BO1152" s="47">
        <v>9.7889614194915195E-2</v>
      </c>
    </row>
    <row r="1153" spans="6:67" ht="15.6" x14ac:dyDescent="0.3">
      <c r="F1153" s="6" t="s">
        <v>2026</v>
      </c>
      <c r="G1153" s="7">
        <v>392522</v>
      </c>
      <c r="H1153" s="8">
        <v>0.63630629627100599</v>
      </c>
      <c r="I1153" s="9">
        <v>6.8115285087615204E-2</v>
      </c>
      <c r="AI1153" s="2" t="s">
        <v>11803</v>
      </c>
      <c r="AJ1153" s="54">
        <v>6039</v>
      </c>
      <c r="AK1153" s="4">
        <v>-0.9448901601998575</v>
      </c>
      <c r="AL1153" s="46">
        <v>2.8271546000000002E-2</v>
      </c>
      <c r="AU1153" s="6" t="s">
        <v>6240</v>
      </c>
      <c r="AV1153" s="53">
        <v>9802</v>
      </c>
      <c r="AW1153" s="8">
        <v>1.6750833347584053</v>
      </c>
      <c r="AX1153" s="47">
        <v>0</v>
      </c>
      <c r="AZ1153" s="43" t="s">
        <v>5409</v>
      </c>
      <c r="BA1153" s="7">
        <v>135228</v>
      </c>
      <c r="BB1153" s="40">
        <v>1.3721802445867248</v>
      </c>
      <c r="BC1153" s="47">
        <v>1.0260428500000001E-3</v>
      </c>
      <c r="BL1153" s="98" t="s">
        <v>13097</v>
      </c>
      <c r="BM1153" s="104">
        <v>392140</v>
      </c>
      <c r="BN1153" s="40">
        <v>0.81487364226371195</v>
      </c>
      <c r="BO1153" s="47">
        <v>9.7889614194915195E-2</v>
      </c>
    </row>
    <row r="1154" spans="6:67" ht="15.6" x14ac:dyDescent="0.3">
      <c r="F1154" s="6" t="s">
        <v>399</v>
      </c>
      <c r="G1154" s="7">
        <v>105377606</v>
      </c>
      <c r="H1154" s="8">
        <v>0.63633458684090005</v>
      </c>
      <c r="I1154" s="9">
        <v>6.2207688004843602E-2</v>
      </c>
      <c r="AI1154" s="2" t="s">
        <v>806</v>
      </c>
      <c r="AJ1154" s="54">
        <v>910</v>
      </c>
      <c r="AK1154" s="4">
        <v>-0.94417103196639607</v>
      </c>
      <c r="AL1154" s="46">
        <v>3.8208656000000001E-2</v>
      </c>
      <c r="AU1154" s="6" t="s">
        <v>6241</v>
      </c>
      <c r="AV1154" s="53">
        <v>148641</v>
      </c>
      <c r="AW1154" s="8">
        <v>1.6750221176630513</v>
      </c>
      <c r="AX1154" s="47">
        <v>0</v>
      </c>
      <c r="AZ1154" s="43" t="s">
        <v>12058</v>
      </c>
      <c r="BA1154" s="7">
        <v>51003</v>
      </c>
      <c r="BB1154" s="40">
        <v>1.3881832537714491</v>
      </c>
      <c r="BC1154" s="47">
        <v>1.0260428500000001E-3</v>
      </c>
      <c r="BL1154" s="98" t="s">
        <v>2139</v>
      </c>
      <c r="BM1154" s="104">
        <v>10050</v>
      </c>
      <c r="BN1154" s="40">
        <v>0.879261919088138</v>
      </c>
      <c r="BO1154" s="47">
        <v>9.7889614194915195E-2</v>
      </c>
    </row>
    <row r="1155" spans="6:67" ht="15.6" x14ac:dyDescent="0.3">
      <c r="F1155" s="6" t="s">
        <v>2027</v>
      </c>
      <c r="G1155" s="7">
        <v>26651</v>
      </c>
      <c r="H1155" s="8">
        <v>0.63637899770558304</v>
      </c>
      <c r="I1155" s="9">
        <v>6.9216231113986601E-2</v>
      </c>
      <c r="AI1155" s="2" t="s">
        <v>6200</v>
      </c>
      <c r="AJ1155" s="54">
        <v>8467</v>
      </c>
      <c r="AK1155" s="4">
        <v>-0.94406127843927889</v>
      </c>
      <c r="AL1155" s="46">
        <v>3.4979634000000003E-2</v>
      </c>
      <c r="AU1155" s="6" t="s">
        <v>6242</v>
      </c>
      <c r="AV1155" s="53">
        <v>55291</v>
      </c>
      <c r="AW1155" s="8">
        <v>1.6747791211676137</v>
      </c>
      <c r="AX1155" s="47">
        <v>0</v>
      </c>
      <c r="AZ1155" s="43" t="s">
        <v>12059</v>
      </c>
      <c r="BA1155" s="7">
        <v>59343</v>
      </c>
      <c r="BB1155" s="40">
        <v>1.2233038548093791</v>
      </c>
      <c r="BC1155" s="47">
        <v>1.0332108E-3</v>
      </c>
      <c r="BL1155" s="98" t="s">
        <v>7463</v>
      </c>
      <c r="BM1155" s="104">
        <v>23215</v>
      </c>
      <c r="BN1155" s="40">
        <v>1.0403120021068499</v>
      </c>
      <c r="BO1155" s="47">
        <v>9.7889614194915195E-2</v>
      </c>
    </row>
    <row r="1156" spans="6:67" ht="15.6" x14ac:dyDescent="0.3">
      <c r="F1156" s="6" t="s">
        <v>2028</v>
      </c>
      <c r="G1156" s="7">
        <v>160762</v>
      </c>
      <c r="H1156" s="8">
        <v>0.63638762826940598</v>
      </c>
      <c r="I1156" s="9">
        <v>9.4848417271417407E-2</v>
      </c>
      <c r="AI1156" s="2" t="s">
        <v>12495</v>
      </c>
      <c r="AJ1156" s="54">
        <v>2162</v>
      </c>
      <c r="AK1156" s="4">
        <v>-0.94361449511766704</v>
      </c>
      <c r="AL1156" s="46">
        <v>4.7455589999999999E-2</v>
      </c>
      <c r="AU1156" s="6" t="s">
        <v>6243</v>
      </c>
      <c r="AV1156" s="53">
        <v>1212</v>
      </c>
      <c r="AW1156" s="8">
        <v>1.6745391569833379</v>
      </c>
      <c r="AX1156" s="47">
        <v>0</v>
      </c>
      <c r="AZ1156" s="42" t="s">
        <v>12060</v>
      </c>
      <c r="BA1156" s="3">
        <v>619562</v>
      </c>
      <c r="BB1156" s="39">
        <v>-1.6568740694740403</v>
      </c>
      <c r="BC1156" s="46">
        <v>1.0340954E-3</v>
      </c>
      <c r="BL1156" s="98" t="s">
        <v>13103</v>
      </c>
      <c r="BM1156" s="104">
        <v>106480941</v>
      </c>
      <c r="BN1156" s="40">
        <v>0.66412998890170105</v>
      </c>
      <c r="BO1156" s="47">
        <v>9.7987399262790598E-2</v>
      </c>
    </row>
    <row r="1157" spans="6:67" ht="15.6" x14ac:dyDescent="0.3">
      <c r="F1157" s="6" t="s">
        <v>2029</v>
      </c>
      <c r="G1157" s="7">
        <v>100133038</v>
      </c>
      <c r="H1157" s="8">
        <v>0.63639700806164201</v>
      </c>
      <c r="I1157" s="9">
        <v>8.4103510905519999E-2</v>
      </c>
      <c r="AI1157" s="2" t="s">
        <v>5854</v>
      </c>
      <c r="AJ1157" s="54">
        <v>1604</v>
      </c>
      <c r="AK1157" s="4">
        <v>-0.94300591685201951</v>
      </c>
      <c r="AL1157" s="46">
        <v>4.0278873E-2</v>
      </c>
      <c r="AU1157" s="6" t="s">
        <v>6244</v>
      </c>
      <c r="AV1157" s="53">
        <v>9741</v>
      </c>
      <c r="AW1157" s="8">
        <v>1.6744913853377763</v>
      </c>
      <c r="AX1157" s="47">
        <v>0</v>
      </c>
      <c r="AZ1157" s="43" t="s">
        <v>9024</v>
      </c>
      <c r="BA1157" s="7">
        <v>1386</v>
      </c>
      <c r="BB1157" s="40">
        <v>1.1293543749989028</v>
      </c>
      <c r="BC1157" s="47">
        <v>1.0340954E-3</v>
      </c>
      <c r="BL1157" s="98" t="s">
        <v>399</v>
      </c>
      <c r="BM1157" s="104">
        <v>105377606</v>
      </c>
      <c r="BN1157" s="40">
        <v>0.71722488975541299</v>
      </c>
      <c r="BO1157" s="47">
        <v>9.7987399262790598E-2</v>
      </c>
    </row>
    <row r="1158" spans="6:67" ht="15.6" x14ac:dyDescent="0.3">
      <c r="F1158" s="6" t="s">
        <v>2030</v>
      </c>
      <c r="G1158" s="7">
        <v>10393</v>
      </c>
      <c r="H1158" s="8">
        <v>0.63645329853712995</v>
      </c>
      <c r="I1158" s="9">
        <v>6.9792142252417505E-2</v>
      </c>
      <c r="AI1158" s="2" t="s">
        <v>9819</v>
      </c>
      <c r="AJ1158" s="54">
        <v>85015</v>
      </c>
      <c r="AK1158" s="4">
        <v>-0.94274924077386324</v>
      </c>
      <c r="AL1158" s="46">
        <v>1.7875395000000002E-2</v>
      </c>
      <c r="AU1158" s="6" t="s">
        <v>6245</v>
      </c>
      <c r="AV1158" s="53">
        <v>9652</v>
      </c>
      <c r="AW1158" s="8">
        <v>1.674324059116399</v>
      </c>
      <c r="AX1158" s="47">
        <v>0</v>
      </c>
      <c r="AZ1158" s="43" t="s">
        <v>4981</v>
      </c>
      <c r="BA1158" s="7">
        <v>6772</v>
      </c>
      <c r="BB1158" s="40">
        <v>1.190646463259649</v>
      </c>
      <c r="BC1158" s="47">
        <v>1.0340954E-3</v>
      </c>
      <c r="BL1158" s="98" t="s">
        <v>13102</v>
      </c>
      <c r="BM1158" s="104">
        <v>100129599</v>
      </c>
      <c r="BN1158" s="40">
        <v>0.76427308728893395</v>
      </c>
      <c r="BO1158" s="47">
        <v>9.7987399262790598E-2</v>
      </c>
    </row>
    <row r="1159" spans="6:67" ht="15.6" x14ac:dyDescent="0.3">
      <c r="F1159" s="6" t="s">
        <v>2031</v>
      </c>
      <c r="G1159" s="7">
        <v>100421354</v>
      </c>
      <c r="H1159" s="8">
        <v>0.63650946273367903</v>
      </c>
      <c r="I1159" s="9">
        <v>9.1629267830697206E-2</v>
      </c>
      <c r="AI1159" s="2" t="s">
        <v>5507</v>
      </c>
      <c r="AJ1159" s="54">
        <v>84925</v>
      </c>
      <c r="AK1159" s="4">
        <v>-0.94255582787289305</v>
      </c>
      <c r="AL1159" s="46">
        <v>2.6901583999999999E-2</v>
      </c>
      <c r="AU1159" s="6" t="s">
        <v>6246</v>
      </c>
      <c r="AV1159" s="53">
        <v>50848</v>
      </c>
      <c r="AW1159" s="8">
        <v>1.6742374052529929</v>
      </c>
      <c r="AX1159" s="47">
        <v>0</v>
      </c>
      <c r="AZ1159" s="43" t="s">
        <v>5840</v>
      </c>
      <c r="BA1159" s="7">
        <v>6251</v>
      </c>
      <c r="BB1159" s="40">
        <v>1.2265276423086904</v>
      </c>
      <c r="BC1159" s="47">
        <v>1.0340954E-3</v>
      </c>
      <c r="BL1159" s="98" t="s">
        <v>10696</v>
      </c>
      <c r="BM1159" s="104">
        <v>6279</v>
      </c>
      <c r="BN1159" s="40">
        <v>0.93372606895505905</v>
      </c>
      <c r="BO1159" s="47">
        <v>9.7987399262790598E-2</v>
      </c>
    </row>
    <row r="1160" spans="6:67" ht="15.6" x14ac:dyDescent="0.3">
      <c r="F1160" s="6" t="s">
        <v>2032</v>
      </c>
      <c r="G1160" s="7">
        <v>407031</v>
      </c>
      <c r="H1160" s="8">
        <v>0.636534629537299</v>
      </c>
      <c r="I1160" s="9">
        <v>7.6732814019489795E-2</v>
      </c>
      <c r="AI1160" s="2" t="s">
        <v>3465</v>
      </c>
      <c r="AJ1160" s="54">
        <v>5937</v>
      </c>
      <c r="AK1160" s="4">
        <v>-0.9421093995778661</v>
      </c>
      <c r="AL1160" s="46">
        <v>2.4692104000000003E-2</v>
      </c>
      <c r="AU1160" s="6" t="s">
        <v>6247</v>
      </c>
      <c r="AV1160" s="53">
        <v>4071</v>
      </c>
      <c r="AW1160" s="8">
        <v>1.6741014245885311</v>
      </c>
      <c r="AX1160" s="47">
        <v>0</v>
      </c>
      <c r="AZ1160" s="43" t="s">
        <v>6214</v>
      </c>
      <c r="BA1160" s="7">
        <v>10241</v>
      </c>
      <c r="BB1160" s="40">
        <v>1.2356857081136903</v>
      </c>
      <c r="BC1160" s="47">
        <v>1.0340954E-3</v>
      </c>
      <c r="BL1160" s="98" t="s">
        <v>825</v>
      </c>
      <c r="BM1160" s="104">
        <v>867</v>
      </c>
      <c r="BN1160" s="40">
        <v>0.87806226645047503</v>
      </c>
      <c r="BO1160" s="47">
        <v>9.8017153979522001E-2</v>
      </c>
    </row>
    <row r="1161" spans="6:67" ht="15.6" x14ac:dyDescent="0.3">
      <c r="F1161" s="6" t="s">
        <v>2033</v>
      </c>
      <c r="G1161" s="7">
        <v>166012</v>
      </c>
      <c r="H1161" s="8">
        <v>0.63674256938368401</v>
      </c>
      <c r="I1161" s="9">
        <v>6.9555705643882207E-2</v>
      </c>
      <c r="AI1161" s="2" t="s">
        <v>6338</v>
      </c>
      <c r="AJ1161" s="54">
        <v>9538</v>
      </c>
      <c r="AK1161" s="4">
        <v>-0.9418059914733975</v>
      </c>
      <c r="AL1161" s="46">
        <v>6.1596599999999994E-2</v>
      </c>
      <c r="AU1161" s="6" t="s">
        <v>6248</v>
      </c>
      <c r="AV1161" s="53">
        <v>23091</v>
      </c>
      <c r="AW1161" s="8">
        <v>1.6739718512994515</v>
      </c>
      <c r="AX1161" s="47">
        <v>0</v>
      </c>
      <c r="AZ1161" s="43" t="s">
        <v>8409</v>
      </c>
      <c r="BA1161" s="7">
        <v>51692</v>
      </c>
      <c r="BB1161" s="40">
        <v>1.262443561355489</v>
      </c>
      <c r="BC1161" s="47">
        <v>1.0340954E-3</v>
      </c>
      <c r="BL1161" s="98" t="s">
        <v>2004</v>
      </c>
      <c r="BM1161" s="104">
        <v>276719</v>
      </c>
      <c r="BN1161" s="40">
        <v>0.62628949535780798</v>
      </c>
      <c r="BO1161" s="47">
        <v>9.8099089080256496E-2</v>
      </c>
    </row>
    <row r="1162" spans="6:67" ht="15.6" x14ac:dyDescent="0.3">
      <c r="F1162" s="6" t="s">
        <v>2034</v>
      </c>
      <c r="G1162" s="7">
        <v>403223</v>
      </c>
      <c r="H1162" s="8">
        <v>0.63678322840082902</v>
      </c>
      <c r="I1162" s="9">
        <v>7.3043531831924996E-2</v>
      </c>
      <c r="AI1162" s="2" t="s">
        <v>9575</v>
      </c>
      <c r="AJ1162" s="54">
        <v>55631</v>
      </c>
      <c r="AK1162" s="4">
        <v>-0.94152750087615089</v>
      </c>
      <c r="AL1162" s="46">
        <v>5.7174554000000002E-2</v>
      </c>
      <c r="AU1162" s="6" t="s">
        <v>6249</v>
      </c>
      <c r="AV1162" s="53">
        <v>23521</v>
      </c>
      <c r="AW1162" s="8">
        <v>1.6738559669336857</v>
      </c>
      <c r="AX1162" s="47">
        <v>0</v>
      </c>
      <c r="AZ1162" s="43" t="s">
        <v>8603</v>
      </c>
      <c r="BA1162" s="7">
        <v>55008</v>
      </c>
      <c r="BB1162" s="40">
        <v>1.3282534677890674</v>
      </c>
      <c r="BC1162" s="47">
        <v>1.0340954E-3</v>
      </c>
      <c r="BL1162" s="98" t="s">
        <v>2769</v>
      </c>
      <c r="BM1162" s="104">
        <v>105374693</v>
      </c>
      <c r="BN1162" s="40">
        <v>0.68608441526900799</v>
      </c>
      <c r="BO1162" s="47">
        <v>9.8139880821162401E-2</v>
      </c>
    </row>
    <row r="1163" spans="6:67" ht="15.6" x14ac:dyDescent="0.3">
      <c r="F1163" s="6" t="s">
        <v>2035</v>
      </c>
      <c r="G1163" s="7">
        <v>109729137</v>
      </c>
      <c r="H1163" s="8">
        <v>0.636814583263555</v>
      </c>
      <c r="I1163" s="9">
        <v>9.3818637557340004E-2</v>
      </c>
      <c r="AI1163" s="2" t="s">
        <v>13697</v>
      </c>
      <c r="AJ1163" s="54">
        <v>150737</v>
      </c>
      <c r="AK1163" s="4">
        <v>-0.94126402344683269</v>
      </c>
      <c r="AL1163" s="46">
        <v>4.3126740000000004E-2</v>
      </c>
      <c r="AU1163" s="6" t="s">
        <v>6250</v>
      </c>
      <c r="AV1163" s="53">
        <v>9788</v>
      </c>
      <c r="AW1163" s="8">
        <v>1.6737551765906431</v>
      </c>
      <c r="AX1163" s="47">
        <v>0</v>
      </c>
      <c r="AZ1163" s="43" t="s">
        <v>12061</v>
      </c>
      <c r="BA1163" s="7">
        <v>8624</v>
      </c>
      <c r="BB1163" s="40">
        <v>1.3466052117573248</v>
      </c>
      <c r="BC1163" s="47">
        <v>1.0340954E-3</v>
      </c>
      <c r="BL1163" s="98" t="s">
        <v>1812</v>
      </c>
      <c r="BM1163" s="104">
        <v>100270853</v>
      </c>
      <c r="BN1163" s="40">
        <v>0.75739485034123799</v>
      </c>
      <c r="BO1163" s="47">
        <v>9.8139880821162401E-2</v>
      </c>
    </row>
    <row r="1164" spans="6:67" ht="15.6" x14ac:dyDescent="0.3">
      <c r="F1164" s="6" t="s">
        <v>141</v>
      </c>
      <c r="G1164" s="7">
        <v>111216277</v>
      </c>
      <c r="H1164" s="8">
        <v>0.63685479076047602</v>
      </c>
      <c r="I1164" s="9">
        <v>8.0999109217365403E-2</v>
      </c>
      <c r="AI1164" s="2" t="s">
        <v>13698</v>
      </c>
      <c r="AJ1164" s="54">
        <v>100500880</v>
      </c>
      <c r="AK1164" s="4">
        <v>-0.94118701179330089</v>
      </c>
      <c r="AL1164" s="46">
        <v>5.7174554000000002E-2</v>
      </c>
      <c r="AU1164" s="6" t="s">
        <v>6251</v>
      </c>
      <c r="AV1164" s="53">
        <v>200734</v>
      </c>
      <c r="AW1164" s="8">
        <v>1.6736888383233139</v>
      </c>
      <c r="AX1164" s="47">
        <v>0</v>
      </c>
      <c r="AZ1164" s="43" t="s">
        <v>9670</v>
      </c>
      <c r="BA1164" s="7">
        <v>79689</v>
      </c>
      <c r="BB1164" s="40">
        <v>1.5427727214506899</v>
      </c>
      <c r="BC1164" s="47">
        <v>1.0340954E-3</v>
      </c>
      <c r="BL1164" s="98" t="s">
        <v>917</v>
      </c>
      <c r="BM1164" s="104">
        <v>100422546</v>
      </c>
      <c r="BN1164" s="40">
        <v>0.85775571959875196</v>
      </c>
      <c r="BO1164" s="47">
        <v>9.8139880821162401E-2</v>
      </c>
    </row>
    <row r="1165" spans="6:67" ht="15.6" x14ac:dyDescent="0.3">
      <c r="F1165" s="6" t="s">
        <v>2036</v>
      </c>
      <c r="G1165" s="7">
        <v>57105</v>
      </c>
      <c r="H1165" s="8">
        <v>0.63689203596991495</v>
      </c>
      <c r="I1165" s="9">
        <v>8.32741996807429E-2</v>
      </c>
      <c r="AI1165" s="2" t="s">
        <v>6269</v>
      </c>
      <c r="AJ1165" s="54">
        <v>10512</v>
      </c>
      <c r="AK1165" s="4">
        <v>-0.94118285660514189</v>
      </c>
      <c r="AL1165" s="46">
        <v>7.3196540000000004E-2</v>
      </c>
      <c r="AU1165" s="6" t="s">
        <v>6252</v>
      </c>
      <c r="AV1165" s="53">
        <v>1317</v>
      </c>
      <c r="AW1165" s="8">
        <v>1.6736187886754503</v>
      </c>
      <c r="AX1165" s="47">
        <v>0</v>
      </c>
      <c r="AZ1165" s="43" t="s">
        <v>3727</v>
      </c>
      <c r="BA1165" s="7">
        <v>10964</v>
      </c>
      <c r="BB1165" s="40">
        <v>1.0371464512568949</v>
      </c>
      <c r="BC1165" s="47">
        <v>1.0383924000000001E-3</v>
      </c>
      <c r="BL1165" s="98" t="s">
        <v>13107</v>
      </c>
      <c r="BM1165" s="104">
        <v>730041</v>
      </c>
      <c r="BN1165" s="40">
        <v>0.64289950876711299</v>
      </c>
      <c r="BO1165" s="47">
        <v>9.81409893137664E-2</v>
      </c>
    </row>
    <row r="1166" spans="6:67" ht="15.6" x14ac:dyDescent="0.3">
      <c r="F1166" s="6" t="s">
        <v>2037</v>
      </c>
      <c r="G1166" s="7">
        <v>106480467</v>
      </c>
      <c r="H1166" s="8">
        <v>0.63689599093955196</v>
      </c>
      <c r="I1166" s="9">
        <v>8.0617949769930405E-2</v>
      </c>
      <c r="AI1166" s="2" t="s">
        <v>12106</v>
      </c>
      <c r="AJ1166" s="54">
        <v>3364</v>
      </c>
      <c r="AK1166" s="4">
        <v>-0.94092675390848723</v>
      </c>
      <c r="AL1166" s="46">
        <v>2.6236139999999998E-2</v>
      </c>
      <c r="AU1166" s="6" t="s">
        <v>6253</v>
      </c>
      <c r="AV1166" s="53">
        <v>2923</v>
      </c>
      <c r="AW1166" s="8">
        <v>1.6735997041921717</v>
      </c>
      <c r="AX1166" s="47">
        <v>0</v>
      </c>
      <c r="AZ1166" s="43" t="s">
        <v>6395</v>
      </c>
      <c r="BA1166" s="7">
        <v>2926</v>
      </c>
      <c r="BB1166" s="40">
        <v>1.3156501580672857</v>
      </c>
      <c r="BC1166" s="47">
        <v>1.0383924000000001E-3</v>
      </c>
      <c r="BL1166" s="98" t="s">
        <v>1965</v>
      </c>
      <c r="BM1166" s="104">
        <v>401661</v>
      </c>
      <c r="BN1166" s="40">
        <v>0.67149811894019296</v>
      </c>
      <c r="BO1166" s="47">
        <v>9.81409893137664E-2</v>
      </c>
    </row>
    <row r="1167" spans="6:67" ht="15.6" x14ac:dyDescent="0.3">
      <c r="F1167" s="6" t="s">
        <v>2038</v>
      </c>
      <c r="G1167" s="7">
        <v>107986730</v>
      </c>
      <c r="H1167" s="8">
        <v>0.63696779325852004</v>
      </c>
      <c r="I1167" s="9">
        <v>9.1956292680880306E-2</v>
      </c>
      <c r="AI1167" s="2" t="s">
        <v>7818</v>
      </c>
      <c r="AJ1167" s="54">
        <v>7321</v>
      </c>
      <c r="AK1167" s="4">
        <v>-0.94089803313385967</v>
      </c>
      <c r="AL1167" s="46">
        <v>7.7392335000000007E-2</v>
      </c>
      <c r="AU1167" s="6" t="s">
        <v>6254</v>
      </c>
      <c r="AV1167" s="53">
        <v>2665</v>
      </c>
      <c r="AW1167" s="8">
        <v>1.6735881719768282</v>
      </c>
      <c r="AX1167" s="47">
        <v>0</v>
      </c>
      <c r="AZ1167" s="43" t="s">
        <v>8499</v>
      </c>
      <c r="BA1167" s="7">
        <v>22841</v>
      </c>
      <c r="BB1167" s="40">
        <v>1.3159869791639784</v>
      </c>
      <c r="BC1167" s="47">
        <v>1.0383924000000001E-3</v>
      </c>
      <c r="BL1167" s="98" t="s">
        <v>13106</v>
      </c>
      <c r="BM1167" s="104">
        <v>28722</v>
      </c>
      <c r="BN1167" s="40">
        <v>0.69342451250112103</v>
      </c>
      <c r="BO1167" s="47">
        <v>9.81409893137664E-2</v>
      </c>
    </row>
    <row r="1168" spans="6:67" ht="15.6" x14ac:dyDescent="0.3">
      <c r="F1168" s="6" t="s">
        <v>2039</v>
      </c>
      <c r="G1168" s="7">
        <v>100873812</v>
      </c>
      <c r="H1168" s="8">
        <v>0.63698465049649799</v>
      </c>
      <c r="I1168" s="9">
        <v>7.7243722603062198E-2</v>
      </c>
      <c r="AI1168" s="2" t="s">
        <v>12408</v>
      </c>
      <c r="AJ1168" s="54">
        <v>10171</v>
      </c>
      <c r="AK1168" s="4">
        <v>-0.94089520817051897</v>
      </c>
      <c r="AL1168" s="46">
        <v>4.4730505999999996E-2</v>
      </c>
      <c r="AU1168" s="6" t="s">
        <v>6255</v>
      </c>
      <c r="AV1168" s="53">
        <v>5333</v>
      </c>
      <c r="AW1168" s="8">
        <v>1.6734914334111533</v>
      </c>
      <c r="AX1168" s="47">
        <v>0</v>
      </c>
      <c r="AZ1168" s="43" t="s">
        <v>12062</v>
      </c>
      <c r="BA1168" s="7">
        <v>4704</v>
      </c>
      <c r="BB1168" s="40">
        <v>1.3458762287243236</v>
      </c>
      <c r="BC1168" s="47">
        <v>1.0383924000000001E-3</v>
      </c>
      <c r="BL1168" s="98" t="s">
        <v>13105</v>
      </c>
      <c r="BM1168" s="104">
        <v>28629</v>
      </c>
      <c r="BN1168" s="40">
        <v>0.72825812831811598</v>
      </c>
      <c r="BO1168" s="47">
        <v>9.81409893137664E-2</v>
      </c>
    </row>
    <row r="1169" spans="6:67" ht="15.6" x14ac:dyDescent="0.3">
      <c r="F1169" s="6" t="s">
        <v>2040</v>
      </c>
      <c r="G1169" s="7">
        <v>7047</v>
      </c>
      <c r="H1169" s="8">
        <v>0.63713659843767501</v>
      </c>
      <c r="I1169" s="9">
        <v>9.7026910558628596E-2</v>
      </c>
      <c r="AI1169" s="2" t="s">
        <v>9469</v>
      </c>
      <c r="AJ1169" s="54">
        <v>151195</v>
      </c>
      <c r="AK1169" s="4">
        <v>-0.94087125159592422</v>
      </c>
      <c r="AL1169" s="46">
        <v>4.0805930000000004E-2</v>
      </c>
      <c r="AU1169" s="6" t="s">
        <v>6256</v>
      </c>
      <c r="AV1169" s="53">
        <v>5782</v>
      </c>
      <c r="AW1169" s="8">
        <v>1.6733768221527083</v>
      </c>
      <c r="AX1169" s="47">
        <v>0</v>
      </c>
      <c r="AZ1169" s="43" t="s">
        <v>6318</v>
      </c>
      <c r="BA1169" s="7">
        <v>8204</v>
      </c>
      <c r="BB1169" s="40">
        <v>1.3752734696439386</v>
      </c>
      <c r="BC1169" s="47">
        <v>1.0383924000000001E-3</v>
      </c>
      <c r="BL1169" s="98" t="s">
        <v>1412</v>
      </c>
      <c r="BM1169" s="104">
        <v>728045</v>
      </c>
      <c r="BN1169" s="40">
        <v>0.74142706742539299</v>
      </c>
      <c r="BO1169" s="47">
        <v>9.81409893137664E-2</v>
      </c>
    </row>
    <row r="1170" spans="6:67" ht="15.6" x14ac:dyDescent="0.3">
      <c r="F1170" s="6" t="s">
        <v>2041</v>
      </c>
      <c r="G1170" s="7">
        <v>728492</v>
      </c>
      <c r="H1170" s="8">
        <v>0.637306779945507</v>
      </c>
      <c r="I1170" s="9">
        <v>8.5742863081637297E-2</v>
      </c>
      <c r="AI1170" s="2" t="s">
        <v>7882</v>
      </c>
      <c r="AJ1170" s="54">
        <v>6184</v>
      </c>
      <c r="AK1170" s="4">
        <v>-0.940494922480134</v>
      </c>
      <c r="AL1170" s="46">
        <v>6.420315E-2</v>
      </c>
      <c r="AU1170" s="6" t="s">
        <v>6257</v>
      </c>
      <c r="AV1170" s="53">
        <v>50488</v>
      </c>
      <c r="AW1170" s="8">
        <v>1.6733051741839149</v>
      </c>
      <c r="AX1170" s="47">
        <v>0</v>
      </c>
      <c r="AZ1170" s="43" t="s">
        <v>8716</v>
      </c>
      <c r="BA1170" s="7">
        <v>29095</v>
      </c>
      <c r="BB1170" s="40">
        <v>1.3925317501209127</v>
      </c>
      <c r="BC1170" s="47">
        <v>1.0383924000000001E-3</v>
      </c>
      <c r="BL1170" s="98" t="s">
        <v>480</v>
      </c>
      <c r="BM1170" s="104">
        <v>6044</v>
      </c>
      <c r="BN1170" s="40">
        <v>0.78394663919821495</v>
      </c>
      <c r="BO1170" s="47">
        <v>9.81409893137664E-2</v>
      </c>
    </row>
    <row r="1171" spans="6:67" ht="15.6" x14ac:dyDescent="0.3">
      <c r="F1171" s="6" t="s">
        <v>2042</v>
      </c>
      <c r="G1171" s="7">
        <v>170511</v>
      </c>
      <c r="H1171" s="8">
        <v>0.63738111712527801</v>
      </c>
      <c r="I1171" s="9">
        <v>7.7938189621391499E-2</v>
      </c>
      <c r="AI1171" s="2" t="s">
        <v>7606</v>
      </c>
      <c r="AJ1171" s="54">
        <v>83895</v>
      </c>
      <c r="AK1171" s="4">
        <v>-0.93965995536766533</v>
      </c>
      <c r="AL1171" s="46">
        <v>8.8846620000000001E-2</v>
      </c>
      <c r="AU1171" s="6" t="s">
        <v>6258</v>
      </c>
      <c r="AV1171" s="53">
        <v>10527</v>
      </c>
      <c r="AW1171" s="8">
        <v>1.6733007865348504</v>
      </c>
      <c r="AX1171" s="47">
        <v>0</v>
      </c>
      <c r="AZ1171" s="43" t="s">
        <v>6521</v>
      </c>
      <c r="BA1171" s="7">
        <v>9524</v>
      </c>
      <c r="BB1171" s="40">
        <v>1.4090693660097018</v>
      </c>
      <c r="BC1171" s="47">
        <v>1.0383924000000001E-3</v>
      </c>
      <c r="BL1171" s="98" t="s">
        <v>8780</v>
      </c>
      <c r="BM1171" s="104">
        <v>5863</v>
      </c>
      <c r="BN1171" s="40">
        <v>0.92765503093351798</v>
      </c>
      <c r="BO1171" s="47">
        <v>9.81409893137664E-2</v>
      </c>
    </row>
    <row r="1172" spans="6:67" ht="15.6" x14ac:dyDescent="0.3">
      <c r="F1172" s="6" t="s">
        <v>2043</v>
      </c>
      <c r="G1172" s="7">
        <v>619445</v>
      </c>
      <c r="H1172" s="8">
        <v>0.637394090054206</v>
      </c>
      <c r="I1172" s="9">
        <v>7.9070965678666894E-2</v>
      </c>
      <c r="AI1172" s="2" t="s">
        <v>13699</v>
      </c>
      <c r="AJ1172" s="54">
        <v>646243</v>
      </c>
      <c r="AK1172" s="4">
        <v>-0.9396264726499145</v>
      </c>
      <c r="AL1172" s="46">
        <v>7.3196540000000004E-2</v>
      </c>
      <c r="AU1172" s="6" t="s">
        <v>6259</v>
      </c>
      <c r="AV1172" s="53">
        <v>9372</v>
      </c>
      <c r="AW1172" s="8">
        <v>1.6732699369141704</v>
      </c>
      <c r="AX1172" s="47">
        <v>0</v>
      </c>
      <c r="AZ1172" s="43" t="s">
        <v>5267</v>
      </c>
      <c r="BA1172" s="7">
        <v>2706</v>
      </c>
      <c r="BB1172" s="40">
        <v>1.5387975274470247</v>
      </c>
      <c r="BC1172" s="47">
        <v>1.0383924000000001E-3</v>
      </c>
      <c r="BL1172" s="98" t="s">
        <v>13104</v>
      </c>
      <c r="BM1172" s="104">
        <v>22822</v>
      </c>
      <c r="BN1172" s="40">
        <v>0.92825987111478103</v>
      </c>
      <c r="BO1172" s="47">
        <v>9.81409893137664E-2</v>
      </c>
    </row>
    <row r="1173" spans="6:67" ht="15.6" x14ac:dyDescent="0.3">
      <c r="F1173" s="6" t="s">
        <v>2044</v>
      </c>
      <c r="G1173" s="7">
        <v>100271377</v>
      </c>
      <c r="H1173" s="8">
        <v>0.63755179301675202</v>
      </c>
      <c r="I1173" s="9">
        <v>7.4670203375814301E-2</v>
      </c>
      <c r="AI1173" s="2" t="s">
        <v>13700</v>
      </c>
      <c r="AJ1173" s="54">
        <v>51218</v>
      </c>
      <c r="AK1173" s="4">
        <v>-0.9393926133848477</v>
      </c>
      <c r="AL1173" s="46">
        <v>7.9120602999999998E-2</v>
      </c>
      <c r="AU1173" s="6" t="s">
        <v>6260</v>
      </c>
      <c r="AV1173" s="53">
        <v>27131</v>
      </c>
      <c r="AW1173" s="8">
        <v>1.6731961575067069</v>
      </c>
      <c r="AX1173" s="47">
        <v>0</v>
      </c>
      <c r="AZ1173" s="43" t="s">
        <v>12063</v>
      </c>
      <c r="BA1173" s="7">
        <v>216</v>
      </c>
      <c r="BB1173" s="40">
        <v>1.6551746181384626</v>
      </c>
      <c r="BC1173" s="47">
        <v>1.0383924000000001E-3</v>
      </c>
      <c r="BL1173" s="97" t="s">
        <v>100</v>
      </c>
      <c r="BM1173" s="105">
        <v>10994</v>
      </c>
      <c r="BN1173" s="39">
        <v>-0.768157043475726</v>
      </c>
      <c r="BO1173" s="46">
        <v>9.8168638714294001E-2</v>
      </c>
    </row>
    <row r="1174" spans="6:67" ht="15.6" x14ac:dyDescent="0.3">
      <c r="F1174" s="6" t="s">
        <v>2045</v>
      </c>
      <c r="G1174" s="7">
        <v>386597</v>
      </c>
      <c r="H1174" s="8">
        <v>0.63757645451924705</v>
      </c>
      <c r="I1174" s="9">
        <v>8.0560305803575302E-2</v>
      </c>
      <c r="AI1174" s="2" t="s">
        <v>13701</v>
      </c>
      <c r="AJ1174" s="54">
        <v>102724515</v>
      </c>
      <c r="AK1174" s="4">
        <v>-0.9388909067669674</v>
      </c>
      <c r="AL1174" s="46">
        <v>4.0278873E-2</v>
      </c>
      <c r="AU1174" s="6" t="s">
        <v>6261</v>
      </c>
      <c r="AV1174" s="53">
        <v>26521</v>
      </c>
      <c r="AW1174" s="8">
        <v>1.673180098337387</v>
      </c>
      <c r="AX1174" s="47">
        <v>0</v>
      </c>
      <c r="AZ1174" s="43" t="s">
        <v>2806</v>
      </c>
      <c r="BA1174" s="7">
        <v>8409</v>
      </c>
      <c r="BB1174" s="40">
        <v>1.1433268010871693</v>
      </c>
      <c r="BC1174" s="47">
        <v>1.10873066E-3</v>
      </c>
      <c r="BL1174" s="98" t="s">
        <v>3994</v>
      </c>
      <c r="BM1174" s="104">
        <v>100874301</v>
      </c>
      <c r="BN1174" s="40">
        <v>0.74034135178836402</v>
      </c>
      <c r="BO1174" s="47">
        <v>9.8168638714294001E-2</v>
      </c>
    </row>
    <row r="1175" spans="6:67" ht="15.6" x14ac:dyDescent="0.3">
      <c r="F1175" s="6" t="s">
        <v>2046</v>
      </c>
      <c r="G1175" s="7">
        <v>100874136</v>
      </c>
      <c r="H1175" s="8">
        <v>0.63760607446872697</v>
      </c>
      <c r="I1175" s="9">
        <v>7.1934875261207606E-2</v>
      </c>
      <c r="AI1175" s="2" t="s">
        <v>11991</v>
      </c>
      <c r="AJ1175" s="54">
        <v>5654</v>
      </c>
      <c r="AK1175" s="4">
        <v>-0.93808724526435405</v>
      </c>
      <c r="AL1175" s="46">
        <v>4.3126740000000004E-2</v>
      </c>
      <c r="AU1175" s="6" t="s">
        <v>6262</v>
      </c>
      <c r="AV1175" s="53">
        <v>10628</v>
      </c>
      <c r="AW1175" s="8">
        <v>1.6731178504030308</v>
      </c>
      <c r="AX1175" s="47">
        <v>0</v>
      </c>
      <c r="AZ1175" s="43" t="s">
        <v>8303</v>
      </c>
      <c r="BA1175" s="7">
        <v>11193</v>
      </c>
      <c r="BB1175" s="40">
        <v>1.2000399320309691</v>
      </c>
      <c r="BC1175" s="47">
        <v>1.10873066E-3</v>
      </c>
      <c r="BL1175" s="98" t="s">
        <v>13108</v>
      </c>
      <c r="BM1175" s="104">
        <v>100874246</v>
      </c>
      <c r="BN1175" s="40">
        <v>0.87439096892822898</v>
      </c>
      <c r="BO1175" s="47">
        <v>9.8168638714294001E-2</v>
      </c>
    </row>
    <row r="1176" spans="6:67" ht="15.6" x14ac:dyDescent="0.3">
      <c r="F1176" s="6" t="s">
        <v>2047</v>
      </c>
      <c r="G1176" s="7">
        <v>146223</v>
      </c>
      <c r="H1176" s="8">
        <v>0.63760681580525502</v>
      </c>
      <c r="I1176" s="9">
        <v>9.20294690829222E-2</v>
      </c>
      <c r="AI1176" s="2" t="s">
        <v>13702</v>
      </c>
      <c r="AJ1176" s="54">
        <v>105376090</v>
      </c>
      <c r="AK1176" s="4">
        <v>-0.93790095129575557</v>
      </c>
      <c r="AL1176" s="46">
        <v>4.0278873E-2</v>
      </c>
      <c r="AU1176" s="6" t="s">
        <v>6263</v>
      </c>
      <c r="AV1176" s="53">
        <v>54828</v>
      </c>
      <c r="AW1176" s="8">
        <v>1.6729065221540067</v>
      </c>
      <c r="AX1176" s="47">
        <v>0</v>
      </c>
      <c r="AZ1176" s="43" t="s">
        <v>6601</v>
      </c>
      <c r="BA1176" s="7">
        <v>25941</v>
      </c>
      <c r="BB1176" s="40">
        <v>1.2077930461685695</v>
      </c>
      <c r="BC1176" s="47">
        <v>1.10873066E-3</v>
      </c>
      <c r="BL1176" s="98" t="s">
        <v>4328</v>
      </c>
      <c r="BM1176" s="104">
        <v>51292</v>
      </c>
      <c r="BN1176" s="40">
        <v>0.97357063306351899</v>
      </c>
      <c r="BO1176" s="47">
        <v>9.8168638714294001E-2</v>
      </c>
    </row>
    <row r="1177" spans="6:67" ht="15.6" x14ac:dyDescent="0.3">
      <c r="F1177" s="6" t="s">
        <v>2048</v>
      </c>
      <c r="G1177" s="7">
        <v>54455</v>
      </c>
      <c r="H1177" s="8">
        <v>0.63762603435796195</v>
      </c>
      <c r="I1177" s="9">
        <v>8.8936499402854405E-2</v>
      </c>
      <c r="AI1177" s="2" t="s">
        <v>13703</v>
      </c>
      <c r="AJ1177" s="54">
        <v>131118</v>
      </c>
      <c r="AK1177" s="4">
        <v>-0.93718043571321208</v>
      </c>
      <c r="AL1177" s="46">
        <v>4.6326283999999995E-2</v>
      </c>
      <c r="AU1177" s="6" t="s">
        <v>6264</v>
      </c>
      <c r="AV1177" s="53">
        <v>6137</v>
      </c>
      <c r="AW1177" s="8">
        <v>1.6728213215566359</v>
      </c>
      <c r="AX1177" s="47">
        <v>0</v>
      </c>
      <c r="AZ1177" s="43" t="s">
        <v>12064</v>
      </c>
      <c r="BA1177" s="7">
        <v>5396</v>
      </c>
      <c r="BB1177" s="40">
        <v>1.2288279237145963</v>
      </c>
      <c r="BC1177" s="47">
        <v>1.10873066E-3</v>
      </c>
      <c r="BL1177" s="97" t="s">
        <v>11303</v>
      </c>
      <c r="BM1177" s="105">
        <v>85452</v>
      </c>
      <c r="BN1177" s="39">
        <v>-1.0407085696078699</v>
      </c>
      <c r="BO1177" s="46">
        <v>9.8261501588403799E-2</v>
      </c>
    </row>
    <row r="1178" spans="6:67" ht="15.6" x14ac:dyDescent="0.3">
      <c r="F1178" s="6" t="s">
        <v>2049</v>
      </c>
      <c r="G1178" s="7">
        <v>55111</v>
      </c>
      <c r="H1178" s="8">
        <v>0.63765823815531497</v>
      </c>
      <c r="I1178" s="9">
        <v>8.1766548180033302E-2</v>
      </c>
      <c r="AI1178" s="2" t="s">
        <v>13704</v>
      </c>
      <c r="AJ1178" s="54">
        <v>29945</v>
      </c>
      <c r="AK1178" s="4">
        <v>-0.93712132055761144</v>
      </c>
      <c r="AL1178" s="46">
        <v>2.6236139999999998E-2</v>
      </c>
      <c r="AU1178" s="6" t="s">
        <v>6265</v>
      </c>
      <c r="AV1178" s="53">
        <v>89781</v>
      </c>
      <c r="AW1178" s="8">
        <v>1.6728123623060751</v>
      </c>
      <c r="AX1178" s="47">
        <v>0</v>
      </c>
      <c r="AZ1178" s="43" t="s">
        <v>8700</v>
      </c>
      <c r="BA1178" s="7">
        <v>8462</v>
      </c>
      <c r="BB1178" s="40">
        <v>1.2522832767267633</v>
      </c>
      <c r="BC1178" s="47">
        <v>1.10873066E-3</v>
      </c>
      <c r="BL1178" s="98" t="s">
        <v>4143</v>
      </c>
      <c r="BM1178" s="104">
        <v>255220</v>
      </c>
      <c r="BN1178" s="40">
        <v>0.80156294081881296</v>
      </c>
      <c r="BO1178" s="47">
        <v>9.8261501588403799E-2</v>
      </c>
    </row>
    <row r="1179" spans="6:67" ht="15.6" x14ac:dyDescent="0.3">
      <c r="F1179" s="6" t="s">
        <v>2050</v>
      </c>
      <c r="G1179" s="7">
        <v>131177</v>
      </c>
      <c r="H1179" s="8">
        <v>0.63771058102934497</v>
      </c>
      <c r="I1179" s="9">
        <v>8.2817205823479803E-2</v>
      </c>
      <c r="AI1179" s="2" t="s">
        <v>5403</v>
      </c>
      <c r="AJ1179" s="54">
        <v>3308</v>
      </c>
      <c r="AK1179" s="4">
        <v>-0.93699387210317597</v>
      </c>
      <c r="AL1179" s="46">
        <v>6.8564234000000002E-2</v>
      </c>
      <c r="AU1179" s="6" t="s">
        <v>6266</v>
      </c>
      <c r="AV1179" s="53">
        <v>4637</v>
      </c>
      <c r="AW1179" s="8">
        <v>1.6727629496821586</v>
      </c>
      <c r="AX1179" s="47">
        <v>0</v>
      </c>
      <c r="AZ1179" s="43" t="s">
        <v>12065</v>
      </c>
      <c r="BA1179" s="7">
        <v>4331</v>
      </c>
      <c r="BB1179" s="40">
        <v>1.2591105344877382</v>
      </c>
      <c r="BC1179" s="47">
        <v>1.10873066E-3</v>
      </c>
      <c r="BL1179" s="98" t="s">
        <v>821</v>
      </c>
      <c r="BM1179" s="104">
        <v>100506001</v>
      </c>
      <c r="BN1179" s="40">
        <v>0.84106367425566397</v>
      </c>
      <c r="BO1179" s="47">
        <v>9.8261501588403799E-2</v>
      </c>
    </row>
    <row r="1180" spans="6:67" ht="15.6" x14ac:dyDescent="0.3">
      <c r="F1180" s="6" t="s">
        <v>2051</v>
      </c>
      <c r="G1180" s="7">
        <v>5760</v>
      </c>
      <c r="H1180" s="8">
        <v>0.63783293288373799</v>
      </c>
      <c r="I1180" s="9">
        <v>6.5730234566193604E-2</v>
      </c>
      <c r="AI1180" s="2" t="s">
        <v>3624</v>
      </c>
      <c r="AJ1180" s="54">
        <v>7100</v>
      </c>
      <c r="AK1180" s="4">
        <v>-0.93586185950299161</v>
      </c>
      <c r="AL1180" s="46">
        <v>6.8889375000000003E-2</v>
      </c>
      <c r="AU1180" s="6" t="s">
        <v>6267</v>
      </c>
      <c r="AV1180" s="53">
        <v>10972</v>
      </c>
      <c r="AW1180" s="8">
        <v>1.6727369757012294</v>
      </c>
      <c r="AX1180" s="47">
        <v>0</v>
      </c>
      <c r="AZ1180" s="43" t="s">
        <v>12066</v>
      </c>
      <c r="BA1180" s="7">
        <v>100272147</v>
      </c>
      <c r="BB1180" s="40">
        <v>1.3220770887372755</v>
      </c>
      <c r="BC1180" s="47">
        <v>1.10873066E-3</v>
      </c>
      <c r="BL1180" s="98" t="s">
        <v>13109</v>
      </c>
      <c r="BM1180" s="104">
        <v>106480964</v>
      </c>
      <c r="BN1180" s="40">
        <v>0.79908848191223403</v>
      </c>
      <c r="BO1180" s="47">
        <v>9.8381600898715393E-2</v>
      </c>
    </row>
    <row r="1181" spans="6:67" ht="15.6" x14ac:dyDescent="0.3">
      <c r="F1181" s="6" t="s">
        <v>815</v>
      </c>
      <c r="G1181" s="7">
        <v>100419056</v>
      </c>
      <c r="H1181" s="8">
        <v>0.63787535549677699</v>
      </c>
      <c r="I1181" s="9">
        <v>7.4206480107931794E-2</v>
      </c>
      <c r="AI1181" s="2" t="s">
        <v>5298</v>
      </c>
      <c r="AJ1181" s="54">
        <v>23160</v>
      </c>
      <c r="AK1181" s="4">
        <v>-0.93585672605457915</v>
      </c>
      <c r="AL1181" s="46">
        <v>3.1449943000000001E-2</v>
      </c>
      <c r="AU1181" s="6" t="s">
        <v>6268</v>
      </c>
      <c r="AV1181" s="53">
        <v>7295</v>
      </c>
      <c r="AW1181" s="8">
        <v>1.6727138521296192</v>
      </c>
      <c r="AX1181" s="47">
        <v>0</v>
      </c>
      <c r="AZ1181" s="43" t="s">
        <v>9565</v>
      </c>
      <c r="BA1181" s="7">
        <v>51582</v>
      </c>
      <c r="BB1181" s="40">
        <v>1.1445854843059715</v>
      </c>
      <c r="BC1181" s="47">
        <v>1.1149997E-3</v>
      </c>
      <c r="BL1181" s="97" t="s">
        <v>13110</v>
      </c>
      <c r="BM1181" s="105">
        <v>137902</v>
      </c>
      <c r="BN1181" s="39">
        <v>-0.87524532396159904</v>
      </c>
      <c r="BO1181" s="46">
        <v>9.8504514379626304E-2</v>
      </c>
    </row>
    <row r="1182" spans="6:67" ht="15.6" x14ac:dyDescent="0.3">
      <c r="F1182" s="6" t="s">
        <v>2052</v>
      </c>
      <c r="G1182" s="7">
        <v>101928846</v>
      </c>
      <c r="H1182" s="8">
        <v>0.63798087544224102</v>
      </c>
      <c r="I1182" s="9">
        <v>8.3585163995139503E-2</v>
      </c>
      <c r="AI1182" s="2" t="s">
        <v>7754</v>
      </c>
      <c r="AJ1182" s="54">
        <v>8301</v>
      </c>
      <c r="AK1182" s="4">
        <v>-0.93538648582424078</v>
      </c>
      <c r="AL1182" s="46">
        <v>2.4692104000000003E-2</v>
      </c>
      <c r="AU1182" s="6" t="s">
        <v>6269</v>
      </c>
      <c r="AV1182" s="53">
        <v>10512</v>
      </c>
      <c r="AW1182" s="8">
        <v>1.6726703643305425</v>
      </c>
      <c r="AX1182" s="47">
        <v>0</v>
      </c>
      <c r="AZ1182" s="43" t="s">
        <v>9276</v>
      </c>
      <c r="BA1182" s="7">
        <v>79991</v>
      </c>
      <c r="BB1182" s="40">
        <v>1.2354769710226476</v>
      </c>
      <c r="BC1182" s="47">
        <v>1.1149997E-3</v>
      </c>
      <c r="BL1182" s="98" t="s">
        <v>13111</v>
      </c>
      <c r="BM1182" s="104">
        <v>100033392</v>
      </c>
      <c r="BN1182" s="40">
        <v>0.62188524225851405</v>
      </c>
      <c r="BO1182" s="47">
        <v>9.8504514379626304E-2</v>
      </c>
    </row>
    <row r="1183" spans="6:67" ht="15.6" x14ac:dyDescent="0.3">
      <c r="F1183" s="6" t="s">
        <v>2053</v>
      </c>
      <c r="G1183" s="7">
        <v>266643</v>
      </c>
      <c r="H1183" s="8">
        <v>0.63804782808756899</v>
      </c>
      <c r="I1183" s="9">
        <v>7.4670203375814301E-2</v>
      </c>
      <c r="AI1183" s="2" t="s">
        <v>13705</v>
      </c>
      <c r="AJ1183" s="54">
        <v>105376197</v>
      </c>
      <c r="AK1183" s="4">
        <v>-0.93490062248344485</v>
      </c>
      <c r="AL1183" s="46">
        <v>1.8356982000000001E-2</v>
      </c>
      <c r="AU1183" s="6" t="s">
        <v>6270</v>
      </c>
      <c r="AV1183" s="53">
        <v>8893</v>
      </c>
      <c r="AW1183" s="8">
        <v>1.6726195891956623</v>
      </c>
      <c r="AX1183" s="47">
        <v>0</v>
      </c>
      <c r="AZ1183" s="43" t="s">
        <v>12067</v>
      </c>
      <c r="BA1183" s="7">
        <v>7076</v>
      </c>
      <c r="BB1183" s="40">
        <v>1.2531623680687878</v>
      </c>
      <c r="BC1183" s="47">
        <v>1.1149997E-3</v>
      </c>
      <c r="BL1183" s="98" t="s">
        <v>4300</v>
      </c>
      <c r="BM1183" s="104">
        <v>29935</v>
      </c>
      <c r="BN1183" s="40">
        <v>0.75803599478504502</v>
      </c>
      <c r="BO1183" s="47">
        <v>9.8507212014188897E-2</v>
      </c>
    </row>
    <row r="1184" spans="6:67" ht="15.6" x14ac:dyDescent="0.3">
      <c r="F1184" s="6" t="s">
        <v>2054</v>
      </c>
      <c r="G1184" s="7">
        <v>106479450</v>
      </c>
      <c r="H1184" s="8">
        <v>0.63823566690494704</v>
      </c>
      <c r="I1184" s="9">
        <v>6.9489476870222402E-2</v>
      </c>
      <c r="AI1184" s="2" t="s">
        <v>7396</v>
      </c>
      <c r="AJ1184" s="54">
        <v>5495</v>
      </c>
      <c r="AK1184" s="4">
        <v>-0.93488241923632387</v>
      </c>
      <c r="AL1184" s="46">
        <v>2.2682617000000002E-2</v>
      </c>
      <c r="AU1184" s="6" t="s">
        <v>6271</v>
      </c>
      <c r="AV1184" s="53">
        <v>55959</v>
      </c>
      <c r="AW1184" s="8">
        <v>1.6723589877889722</v>
      </c>
      <c r="AX1184" s="47">
        <v>0</v>
      </c>
      <c r="AZ1184" s="43" t="s">
        <v>12068</v>
      </c>
      <c r="BA1184" s="7">
        <v>84319</v>
      </c>
      <c r="BB1184" s="40">
        <v>1.2606163472520033</v>
      </c>
      <c r="BC1184" s="47">
        <v>1.1149997E-3</v>
      </c>
      <c r="BL1184" s="98" t="s">
        <v>784</v>
      </c>
      <c r="BM1184" s="104">
        <v>10632</v>
      </c>
      <c r="BN1184" s="40">
        <v>0.87886037566001995</v>
      </c>
      <c r="BO1184" s="47">
        <v>9.8507212014188897E-2</v>
      </c>
    </row>
    <row r="1185" spans="6:67" ht="15.6" x14ac:dyDescent="0.3">
      <c r="F1185" s="6" t="s">
        <v>2055</v>
      </c>
      <c r="G1185" s="7">
        <v>100526767</v>
      </c>
      <c r="H1185" s="8">
        <v>0.63830430596218801</v>
      </c>
      <c r="I1185" s="9">
        <v>9.5863922878533805E-2</v>
      </c>
      <c r="AI1185" s="2" t="s">
        <v>5787</v>
      </c>
      <c r="AJ1185" s="54">
        <v>3156</v>
      </c>
      <c r="AK1185" s="4">
        <v>-0.93467869644179913</v>
      </c>
      <c r="AL1185" s="46">
        <v>7.0626354000000002E-2</v>
      </c>
      <c r="AU1185" s="6" t="s">
        <v>6272</v>
      </c>
      <c r="AV1185" s="53">
        <v>57224</v>
      </c>
      <c r="AW1185" s="8">
        <v>1.6723248590059061</v>
      </c>
      <c r="AX1185" s="47">
        <v>0</v>
      </c>
      <c r="AZ1185" s="43" t="s">
        <v>12069</v>
      </c>
      <c r="BA1185" s="7">
        <v>4495</v>
      </c>
      <c r="BB1185" s="40">
        <v>2.0346495857089146</v>
      </c>
      <c r="BC1185" s="47">
        <v>1.1149997E-3</v>
      </c>
      <c r="BL1185" s="98" t="s">
        <v>9987</v>
      </c>
      <c r="BM1185" s="104">
        <v>206412</v>
      </c>
      <c r="BN1185" s="40">
        <v>0.86033452638689001</v>
      </c>
      <c r="BO1185" s="47">
        <v>9.8539632062570298E-2</v>
      </c>
    </row>
    <row r="1186" spans="6:67" ht="15.6" x14ac:dyDescent="0.3">
      <c r="F1186" s="6" t="s">
        <v>2056</v>
      </c>
      <c r="G1186" s="7">
        <v>100271646</v>
      </c>
      <c r="H1186" s="8">
        <v>0.63832638068125103</v>
      </c>
      <c r="I1186" s="9">
        <v>9.5626353667680505E-2</v>
      </c>
      <c r="AI1186" s="2" t="s">
        <v>7087</v>
      </c>
      <c r="AJ1186" s="54">
        <v>3843</v>
      </c>
      <c r="AK1186" s="4">
        <v>-0.93447028748418259</v>
      </c>
      <c r="AL1186" s="46">
        <v>7.0626354000000002E-2</v>
      </c>
      <c r="AU1186" s="6" t="s">
        <v>6273</v>
      </c>
      <c r="AV1186" s="53">
        <v>9276</v>
      </c>
      <c r="AW1186" s="8">
        <v>1.6722562368870337</v>
      </c>
      <c r="AX1186" s="47">
        <v>0</v>
      </c>
      <c r="AZ1186" s="42" t="s">
        <v>795</v>
      </c>
      <c r="BA1186" s="3">
        <v>100874115</v>
      </c>
      <c r="BB1186" s="39">
        <v>-1.8898356337297899</v>
      </c>
      <c r="BC1186" s="46">
        <v>1.1195212000000001E-3</v>
      </c>
      <c r="BL1186" s="98" t="s">
        <v>12495</v>
      </c>
      <c r="BM1186" s="104">
        <v>2162</v>
      </c>
      <c r="BN1186" s="40">
        <v>1.0400893944542899</v>
      </c>
      <c r="BO1186" s="47">
        <v>9.8539632062570298E-2</v>
      </c>
    </row>
    <row r="1187" spans="6:67" ht="15.6" x14ac:dyDescent="0.3">
      <c r="F1187" s="6" t="s">
        <v>154</v>
      </c>
      <c r="G1187" s="7">
        <v>260340</v>
      </c>
      <c r="H1187" s="8">
        <v>0.63837660353792702</v>
      </c>
      <c r="I1187" s="9">
        <v>6.2803046614146193E-2</v>
      </c>
      <c r="AI1187" s="2" t="s">
        <v>4949</v>
      </c>
      <c r="AJ1187" s="54">
        <v>84548</v>
      </c>
      <c r="AK1187" s="4">
        <v>-0.9343775085819912</v>
      </c>
      <c r="AL1187" s="46">
        <v>3.8208656000000001E-2</v>
      </c>
      <c r="AU1187" s="6" t="s">
        <v>6274</v>
      </c>
      <c r="AV1187" s="53">
        <v>55971</v>
      </c>
      <c r="AW1187" s="8">
        <v>1.6721456017431684</v>
      </c>
      <c r="AX1187" s="47">
        <v>0</v>
      </c>
      <c r="AZ1187" s="42" t="s">
        <v>4801</v>
      </c>
      <c r="BA1187" s="3">
        <v>56141</v>
      </c>
      <c r="BB1187" s="39">
        <v>-1.8614425921990101</v>
      </c>
      <c r="BC1187" s="46">
        <v>1.1195212000000001E-3</v>
      </c>
      <c r="BL1187" s="98" t="s">
        <v>2054</v>
      </c>
      <c r="BM1187" s="104">
        <v>106479450</v>
      </c>
      <c r="BN1187" s="40">
        <v>0.61982446799714397</v>
      </c>
      <c r="BO1187" s="47">
        <v>9.8610882517171206E-2</v>
      </c>
    </row>
    <row r="1188" spans="6:67" ht="15.6" x14ac:dyDescent="0.3">
      <c r="F1188" s="6" t="s">
        <v>2057</v>
      </c>
      <c r="G1188" s="7">
        <v>387895</v>
      </c>
      <c r="H1188" s="8">
        <v>0.63837705948969803</v>
      </c>
      <c r="I1188" s="9">
        <v>9.34314879836982E-2</v>
      </c>
      <c r="AI1188" s="2" t="s">
        <v>6343</v>
      </c>
      <c r="AJ1188" s="54">
        <v>79101</v>
      </c>
      <c r="AK1188" s="4">
        <v>-0.93416853665468003</v>
      </c>
      <c r="AL1188" s="46">
        <v>3.04322E-2</v>
      </c>
      <c r="AU1188" s="6" t="s">
        <v>6275</v>
      </c>
      <c r="AV1188" s="53">
        <v>10114</v>
      </c>
      <c r="AW1188" s="8">
        <v>1.6721091138246431</v>
      </c>
      <c r="AX1188" s="47">
        <v>0</v>
      </c>
      <c r="AZ1188" s="43" t="s">
        <v>6310</v>
      </c>
      <c r="BA1188" s="7">
        <v>23198</v>
      </c>
      <c r="BB1188" s="40">
        <v>1.1572329948438842</v>
      </c>
      <c r="BC1188" s="47">
        <v>1.1195212000000001E-3</v>
      </c>
      <c r="BL1188" s="98" t="s">
        <v>731</v>
      </c>
      <c r="BM1188" s="104">
        <v>100130462</v>
      </c>
      <c r="BN1188" s="40">
        <v>0.82798171523386999</v>
      </c>
      <c r="BO1188" s="47">
        <v>9.8610882517171206E-2</v>
      </c>
    </row>
    <row r="1189" spans="6:67" ht="15.6" x14ac:dyDescent="0.3">
      <c r="F1189" s="6" t="s">
        <v>2058</v>
      </c>
      <c r="G1189" s="7">
        <v>100421823</v>
      </c>
      <c r="H1189" s="8">
        <v>0.63838249227615795</v>
      </c>
      <c r="I1189" s="9">
        <v>8.5258173373117294E-2</v>
      </c>
      <c r="AI1189" s="2" t="s">
        <v>8206</v>
      </c>
      <c r="AJ1189" s="54">
        <v>140735</v>
      </c>
      <c r="AK1189" s="4">
        <v>-0.93411715294402553</v>
      </c>
      <c r="AL1189" s="46">
        <v>2.8271546000000002E-2</v>
      </c>
      <c r="AU1189" s="6" t="s">
        <v>1147</v>
      </c>
      <c r="AV1189" s="53">
        <v>55661</v>
      </c>
      <c r="AW1189" s="8">
        <v>1.6721082536764722</v>
      </c>
      <c r="AX1189" s="47">
        <v>0</v>
      </c>
      <c r="AZ1189" s="43" t="s">
        <v>12070</v>
      </c>
      <c r="BA1189" s="7">
        <v>23312</v>
      </c>
      <c r="BB1189" s="40">
        <v>1.1756803750020768</v>
      </c>
      <c r="BC1189" s="47">
        <v>1.1195212000000001E-3</v>
      </c>
      <c r="BL1189" s="98" t="s">
        <v>13112</v>
      </c>
      <c r="BM1189" s="104">
        <v>26532</v>
      </c>
      <c r="BN1189" s="40">
        <v>0.80403888520401301</v>
      </c>
      <c r="BO1189" s="47">
        <v>9.8831493146661703E-2</v>
      </c>
    </row>
    <row r="1190" spans="6:67" ht="15.6" x14ac:dyDescent="0.3">
      <c r="F1190" s="6" t="s">
        <v>2059</v>
      </c>
      <c r="G1190" s="7">
        <v>8600</v>
      </c>
      <c r="H1190" s="8">
        <v>0.63842198279105</v>
      </c>
      <c r="I1190" s="9">
        <v>6.9799323340099195E-2</v>
      </c>
      <c r="AI1190" s="2" t="s">
        <v>13706</v>
      </c>
      <c r="AJ1190" s="54">
        <v>51021</v>
      </c>
      <c r="AK1190" s="4">
        <v>-0.93392900053408479</v>
      </c>
      <c r="AL1190" s="46">
        <v>2.1091470000000001E-2</v>
      </c>
      <c r="AU1190" s="6" t="s">
        <v>6276</v>
      </c>
      <c r="AV1190" s="53">
        <v>22938</v>
      </c>
      <c r="AW1190" s="8">
        <v>1.6719733398782703</v>
      </c>
      <c r="AX1190" s="47">
        <v>0</v>
      </c>
      <c r="AZ1190" s="43" t="s">
        <v>6195</v>
      </c>
      <c r="BA1190" s="7">
        <v>5048</v>
      </c>
      <c r="BB1190" s="40">
        <v>1.1927338911220982</v>
      </c>
      <c r="BC1190" s="47">
        <v>1.1195212000000001E-3</v>
      </c>
      <c r="BL1190" s="98" t="s">
        <v>9957</v>
      </c>
      <c r="BM1190" s="104">
        <v>3099</v>
      </c>
      <c r="BN1190" s="40">
        <v>1.09899358403952</v>
      </c>
      <c r="BO1190" s="47">
        <v>9.89208764334088E-2</v>
      </c>
    </row>
    <row r="1191" spans="6:67" ht="15.6" x14ac:dyDescent="0.3">
      <c r="F1191" s="6" t="s">
        <v>2060</v>
      </c>
      <c r="G1191" s="7">
        <v>653364</v>
      </c>
      <c r="H1191" s="8">
        <v>0.63844241300788196</v>
      </c>
      <c r="I1191" s="9">
        <v>9.50823819804575E-2</v>
      </c>
      <c r="AI1191" s="2" t="s">
        <v>5714</v>
      </c>
      <c r="AJ1191" s="54">
        <v>90441</v>
      </c>
      <c r="AK1191" s="4">
        <v>-0.93366737550855605</v>
      </c>
      <c r="AL1191" s="46">
        <v>1.2341367999999998E-2</v>
      </c>
      <c r="AU1191" s="6" t="s">
        <v>6277</v>
      </c>
      <c r="AV1191" s="53">
        <v>55327</v>
      </c>
      <c r="AW1191" s="8">
        <v>1.671828225552868</v>
      </c>
      <c r="AX1191" s="47">
        <v>0</v>
      </c>
      <c r="AZ1191" s="43" t="s">
        <v>5620</v>
      </c>
      <c r="BA1191" s="7">
        <v>79002</v>
      </c>
      <c r="BB1191" s="40">
        <v>1.1984212312624922</v>
      </c>
      <c r="BC1191" s="47">
        <v>1.1195212000000001E-3</v>
      </c>
      <c r="BL1191" s="98" t="s">
        <v>13114</v>
      </c>
      <c r="BM1191" s="104">
        <v>503644</v>
      </c>
      <c r="BN1191" s="40">
        <v>0.85081990976515498</v>
      </c>
      <c r="BO1191" s="47">
        <v>9.9010654964957701E-2</v>
      </c>
    </row>
    <row r="1192" spans="6:67" ht="15.6" x14ac:dyDescent="0.3">
      <c r="F1192" s="6" t="s">
        <v>2061</v>
      </c>
      <c r="G1192" s="7">
        <v>83604</v>
      </c>
      <c r="H1192" s="8">
        <v>0.638474677472466</v>
      </c>
      <c r="I1192" s="9">
        <v>9.6700256888063399E-2</v>
      </c>
      <c r="AI1192" s="2" t="s">
        <v>7039</v>
      </c>
      <c r="AJ1192" s="54">
        <v>124446</v>
      </c>
      <c r="AK1192" s="4">
        <v>-0.93362639840797124</v>
      </c>
      <c r="AL1192" s="46">
        <v>4.8647090000000004E-2</v>
      </c>
      <c r="AU1192" s="6" t="s">
        <v>6278</v>
      </c>
      <c r="AV1192" s="53">
        <v>5394</v>
      </c>
      <c r="AW1192" s="8">
        <v>1.6718205732534999</v>
      </c>
      <c r="AX1192" s="47">
        <v>0</v>
      </c>
      <c r="AZ1192" s="43" t="s">
        <v>5241</v>
      </c>
      <c r="BA1192" s="7">
        <v>79670</v>
      </c>
      <c r="BB1192" s="40">
        <v>1.2023709527345354</v>
      </c>
      <c r="BC1192" s="47">
        <v>1.1195212000000001E-3</v>
      </c>
      <c r="BL1192" s="98" t="s">
        <v>13113</v>
      </c>
      <c r="BM1192" s="104">
        <v>100505869</v>
      </c>
      <c r="BN1192" s="40">
        <v>0.94128684534005103</v>
      </c>
      <c r="BO1192" s="47">
        <v>9.9010654964957701E-2</v>
      </c>
    </row>
    <row r="1193" spans="6:67" ht="15.6" x14ac:dyDescent="0.3">
      <c r="F1193" s="6" t="s">
        <v>2062</v>
      </c>
      <c r="G1193" s="7">
        <v>28560</v>
      </c>
      <c r="H1193" s="8">
        <v>0.63850531594960502</v>
      </c>
      <c r="I1193" s="9">
        <v>5.81551404936788E-2</v>
      </c>
      <c r="AI1193" s="2" t="s">
        <v>7139</v>
      </c>
      <c r="AJ1193" s="54">
        <v>8992</v>
      </c>
      <c r="AK1193" s="4">
        <v>-0.93311862144405311</v>
      </c>
      <c r="AL1193" s="46">
        <v>8.4861480000000003E-2</v>
      </c>
      <c r="AU1193" s="6" t="s">
        <v>6279</v>
      </c>
      <c r="AV1193" s="53">
        <v>4898</v>
      </c>
      <c r="AW1193" s="8">
        <v>1.6717900542120445</v>
      </c>
      <c r="AX1193" s="47">
        <v>0</v>
      </c>
      <c r="AZ1193" s="43" t="s">
        <v>10637</v>
      </c>
      <c r="BA1193" s="7">
        <v>7353</v>
      </c>
      <c r="BB1193" s="40">
        <v>1.2170372269822194</v>
      </c>
      <c r="BC1193" s="47">
        <v>1.1195212000000001E-3</v>
      </c>
      <c r="BL1193" s="98" t="s">
        <v>863</v>
      </c>
      <c r="BM1193" s="104">
        <v>107075161</v>
      </c>
      <c r="BN1193" s="40">
        <v>0.90711604959096204</v>
      </c>
      <c r="BO1193" s="47">
        <v>9.90743710778485E-2</v>
      </c>
    </row>
    <row r="1194" spans="6:67" ht="15.6" x14ac:dyDescent="0.3">
      <c r="F1194" s="6" t="s">
        <v>2063</v>
      </c>
      <c r="G1194" s="7">
        <v>107126287</v>
      </c>
      <c r="H1194" s="8">
        <v>0.63857166456833103</v>
      </c>
      <c r="I1194" s="9">
        <v>6.4857948976833196E-2</v>
      </c>
      <c r="AI1194" s="2" t="s">
        <v>13707</v>
      </c>
      <c r="AJ1194" s="54">
        <v>101929056</v>
      </c>
      <c r="AK1194" s="4">
        <v>-0.93281660234316255</v>
      </c>
      <c r="AL1194" s="46">
        <v>6.2870339999999997E-2</v>
      </c>
      <c r="AU1194" s="6" t="s">
        <v>6280</v>
      </c>
      <c r="AV1194" s="53">
        <v>51729</v>
      </c>
      <c r="AW1194" s="8">
        <v>1.6717246217470036</v>
      </c>
      <c r="AX1194" s="47">
        <v>0</v>
      </c>
      <c r="AZ1194" s="43" t="s">
        <v>6643</v>
      </c>
      <c r="BA1194" s="7">
        <v>5250</v>
      </c>
      <c r="BB1194" s="40">
        <v>1.2179037548393565</v>
      </c>
      <c r="BC1194" s="47">
        <v>1.1195212000000001E-3</v>
      </c>
      <c r="BL1194" s="98" t="s">
        <v>13115</v>
      </c>
      <c r="BM1194" s="104">
        <v>100421371</v>
      </c>
      <c r="BN1194" s="40">
        <v>0.80206778238824294</v>
      </c>
      <c r="BO1194" s="47">
        <v>9.9110322211805102E-2</v>
      </c>
    </row>
    <row r="1195" spans="6:67" ht="15.6" x14ac:dyDescent="0.3">
      <c r="F1195" s="6" t="s">
        <v>2064</v>
      </c>
      <c r="G1195" s="7">
        <v>441430</v>
      </c>
      <c r="H1195" s="8">
        <v>0.63858778032531704</v>
      </c>
      <c r="I1195" s="9">
        <v>6.7470404892507094E-2</v>
      </c>
      <c r="AI1195" s="2" t="s">
        <v>13708</v>
      </c>
      <c r="AJ1195" s="54">
        <v>79974</v>
      </c>
      <c r="AK1195" s="4">
        <v>-0.93185711627282675</v>
      </c>
      <c r="AL1195" s="46">
        <v>9.8362560000000002E-2</v>
      </c>
      <c r="AU1195" s="6" t="s">
        <v>6281</v>
      </c>
      <c r="AV1195" s="53">
        <v>162427</v>
      </c>
      <c r="AW1195" s="8">
        <v>1.6717202745715316</v>
      </c>
      <c r="AX1195" s="47">
        <v>0</v>
      </c>
      <c r="AZ1195" s="43" t="s">
        <v>12071</v>
      </c>
      <c r="BA1195" s="7">
        <v>9659</v>
      </c>
      <c r="BB1195" s="40">
        <v>1.383361460490349</v>
      </c>
      <c r="BC1195" s="47">
        <v>1.1195212000000001E-3</v>
      </c>
      <c r="BL1195" s="98" t="s">
        <v>13116</v>
      </c>
      <c r="BM1195" s="104">
        <v>100874030</v>
      </c>
      <c r="BN1195" s="40">
        <v>0.62449790900107804</v>
      </c>
      <c r="BO1195" s="47">
        <v>9.9204615084782496E-2</v>
      </c>
    </row>
    <row r="1196" spans="6:67" ht="15.6" x14ac:dyDescent="0.3">
      <c r="F1196" s="6" t="s">
        <v>2065</v>
      </c>
      <c r="G1196" s="7">
        <v>105371173</v>
      </c>
      <c r="H1196" s="8">
        <v>0.63870264278365496</v>
      </c>
      <c r="I1196" s="9">
        <v>6.7274620453008194E-2</v>
      </c>
      <c r="AI1196" s="2" t="s">
        <v>12373</v>
      </c>
      <c r="AJ1196" s="54">
        <v>55857</v>
      </c>
      <c r="AK1196" s="4">
        <v>-0.93178558647529219</v>
      </c>
      <c r="AL1196" s="46">
        <v>6.0702952999999997E-2</v>
      </c>
      <c r="AU1196" s="6" t="s">
        <v>6282</v>
      </c>
      <c r="AV1196" s="53">
        <v>63877</v>
      </c>
      <c r="AW1196" s="8">
        <v>1.6715261779514721</v>
      </c>
      <c r="AX1196" s="47">
        <v>0</v>
      </c>
      <c r="AZ1196" s="43" t="s">
        <v>12072</v>
      </c>
      <c r="BA1196" s="7">
        <v>25943</v>
      </c>
      <c r="BB1196" s="40">
        <v>1.1033589194587854</v>
      </c>
      <c r="BC1196" s="47">
        <v>1.1286751E-3</v>
      </c>
      <c r="BL1196" s="98" t="s">
        <v>191</v>
      </c>
      <c r="BM1196" s="104">
        <v>100337589</v>
      </c>
      <c r="BN1196" s="40">
        <v>0.58524774609585195</v>
      </c>
      <c r="BO1196" s="47">
        <v>9.9462176738898206E-2</v>
      </c>
    </row>
    <row r="1197" spans="6:67" ht="15.6" x14ac:dyDescent="0.3">
      <c r="F1197" s="6" t="s">
        <v>2066</v>
      </c>
      <c r="G1197" s="7">
        <v>101928114</v>
      </c>
      <c r="H1197" s="8">
        <v>0.63872264997083905</v>
      </c>
      <c r="I1197" s="9">
        <v>8.2785351810015201E-2</v>
      </c>
      <c r="AI1197" s="2" t="s">
        <v>8617</v>
      </c>
      <c r="AJ1197" s="54">
        <v>6595</v>
      </c>
      <c r="AK1197" s="4">
        <v>-0.93168992538657103</v>
      </c>
      <c r="AL1197" s="46">
        <v>4.2077690000000001E-2</v>
      </c>
      <c r="AU1197" s="6" t="s">
        <v>6283</v>
      </c>
      <c r="AV1197" s="53">
        <v>7323</v>
      </c>
      <c r="AW1197" s="8">
        <v>1.6715128628538352</v>
      </c>
      <c r="AX1197" s="47">
        <v>0</v>
      </c>
      <c r="AZ1197" s="43" t="s">
        <v>9575</v>
      </c>
      <c r="BA1197" s="7">
        <v>55631</v>
      </c>
      <c r="BB1197" s="40">
        <v>1.1467877563077202</v>
      </c>
      <c r="BC1197" s="47">
        <v>1.1286751E-3</v>
      </c>
      <c r="BL1197" s="98" t="s">
        <v>394</v>
      </c>
      <c r="BM1197" s="104">
        <v>100418862</v>
      </c>
      <c r="BN1197" s="40">
        <v>0.64275029440797005</v>
      </c>
      <c r="BO1197" s="47">
        <v>9.9462176738898206E-2</v>
      </c>
    </row>
    <row r="1198" spans="6:67" ht="15.6" x14ac:dyDescent="0.3">
      <c r="F1198" s="6" t="s">
        <v>2067</v>
      </c>
      <c r="G1198" s="7">
        <v>401982</v>
      </c>
      <c r="H1198" s="8">
        <v>0.63872439602475595</v>
      </c>
      <c r="I1198" s="9">
        <v>8.8117456804059205E-2</v>
      </c>
      <c r="AI1198" s="2" t="s">
        <v>5177</v>
      </c>
      <c r="AJ1198" s="54">
        <v>7994</v>
      </c>
      <c r="AK1198" s="4">
        <v>-0.93132148581103102</v>
      </c>
      <c r="AL1198" s="46">
        <v>3.2655049999999998E-2</v>
      </c>
      <c r="AU1198" s="6" t="s">
        <v>6284</v>
      </c>
      <c r="AV1198" s="53">
        <v>2760</v>
      </c>
      <c r="AW1198" s="8">
        <v>1.6712245200862732</v>
      </c>
      <c r="AX1198" s="47">
        <v>0</v>
      </c>
      <c r="AZ1198" s="43" t="s">
        <v>12073</v>
      </c>
      <c r="BA1198" s="7">
        <v>51596</v>
      </c>
      <c r="BB1198" s="40">
        <v>1.2164131435703192</v>
      </c>
      <c r="BC1198" s="47">
        <v>1.1286751E-3</v>
      </c>
      <c r="BL1198" s="98" t="s">
        <v>13117</v>
      </c>
      <c r="BM1198" s="104">
        <v>285622</v>
      </c>
      <c r="BN1198" s="40">
        <v>0.600396431631809</v>
      </c>
      <c r="BO1198" s="47">
        <v>9.9572722527069904E-2</v>
      </c>
    </row>
    <row r="1199" spans="6:67" ht="15.6" x14ac:dyDescent="0.3">
      <c r="F1199" s="6" t="s">
        <v>2068</v>
      </c>
      <c r="G1199" s="7">
        <v>107985806</v>
      </c>
      <c r="H1199" s="8">
        <v>0.63884294596728697</v>
      </c>
      <c r="I1199" s="9">
        <v>6.4186733672590604E-2</v>
      </c>
      <c r="AI1199" s="2" t="s">
        <v>3051</v>
      </c>
      <c r="AJ1199" s="54">
        <v>64841</v>
      </c>
      <c r="AK1199" s="4">
        <v>-0.93126434345569131</v>
      </c>
      <c r="AL1199" s="46">
        <v>4.0278873E-2</v>
      </c>
      <c r="AU1199" s="6" t="s">
        <v>6285</v>
      </c>
      <c r="AV1199" s="53">
        <v>100500862</v>
      </c>
      <c r="AW1199" s="8">
        <v>1.6711762761541111</v>
      </c>
      <c r="AX1199" s="47">
        <v>0</v>
      </c>
      <c r="AZ1199" s="43" t="s">
        <v>12074</v>
      </c>
      <c r="BA1199" s="7">
        <v>729082</v>
      </c>
      <c r="BB1199" s="40">
        <v>1.2379111958849178</v>
      </c>
      <c r="BC1199" s="47">
        <v>1.1286751E-3</v>
      </c>
      <c r="BL1199" s="98" t="s">
        <v>13118</v>
      </c>
      <c r="BM1199" s="104">
        <v>5742</v>
      </c>
      <c r="BN1199" s="40">
        <v>0.93706491730630104</v>
      </c>
      <c r="BO1199" s="47">
        <v>9.9668758564321502E-2</v>
      </c>
    </row>
    <row r="1200" spans="6:67" ht="15.6" x14ac:dyDescent="0.3">
      <c r="F1200" s="6" t="s">
        <v>2069</v>
      </c>
      <c r="G1200" s="7">
        <v>64860</v>
      </c>
      <c r="H1200" s="8">
        <v>0.63885015030261105</v>
      </c>
      <c r="I1200" s="9">
        <v>8.4222436831714306E-2</v>
      </c>
      <c r="AI1200" s="2" t="s">
        <v>7501</v>
      </c>
      <c r="AJ1200" s="54">
        <v>51667</v>
      </c>
      <c r="AK1200" s="4">
        <v>-0.93103447632614722</v>
      </c>
      <c r="AL1200" s="46">
        <v>3.1449943000000001E-2</v>
      </c>
      <c r="AU1200" s="6" t="s">
        <v>6286</v>
      </c>
      <c r="AV1200" s="53">
        <v>11338</v>
      </c>
      <c r="AW1200" s="8">
        <v>1.6711124467261722</v>
      </c>
      <c r="AX1200" s="47">
        <v>0</v>
      </c>
      <c r="AZ1200" s="43" t="s">
        <v>10522</v>
      </c>
      <c r="BA1200" s="7">
        <v>4254</v>
      </c>
      <c r="BB1200" s="40">
        <v>1.2412058073115309</v>
      </c>
      <c r="BC1200" s="47">
        <v>1.1286751E-3</v>
      </c>
      <c r="BL1200" s="98" t="s">
        <v>9903</v>
      </c>
      <c r="BM1200" s="104">
        <v>53358</v>
      </c>
      <c r="BN1200" s="40">
        <v>1.1146534793437599</v>
      </c>
      <c r="BO1200" s="47">
        <v>9.9737994992464399E-2</v>
      </c>
    </row>
    <row r="1201" spans="6:67" ht="15.6" x14ac:dyDescent="0.3">
      <c r="F1201" s="6" t="s">
        <v>2070</v>
      </c>
      <c r="G1201" s="7">
        <v>100129627</v>
      </c>
      <c r="H1201" s="8">
        <v>0.63889624818647495</v>
      </c>
      <c r="I1201" s="9">
        <v>7.4134621608395401E-2</v>
      </c>
      <c r="AI1201" s="2" t="s">
        <v>9907</v>
      </c>
      <c r="AJ1201" s="54">
        <v>84916</v>
      </c>
      <c r="AK1201" s="4">
        <v>-0.93076006469721428</v>
      </c>
      <c r="AL1201" s="46">
        <v>5.3504030000000001E-2</v>
      </c>
      <c r="AU1201" s="6" t="s">
        <v>1168</v>
      </c>
      <c r="AV1201" s="53">
        <v>3184</v>
      </c>
      <c r="AW1201" s="8">
        <v>1.6710370618484329</v>
      </c>
      <c r="AX1201" s="47">
        <v>0</v>
      </c>
      <c r="AZ1201" s="43" t="s">
        <v>3382</v>
      </c>
      <c r="BA1201" s="7">
        <v>9666</v>
      </c>
      <c r="BB1201" s="40">
        <v>1.2417980306328666</v>
      </c>
      <c r="BC1201" s="47">
        <v>1.1286751E-3</v>
      </c>
      <c r="BL1201" s="98" t="s">
        <v>850</v>
      </c>
      <c r="BM1201" s="104">
        <v>6035</v>
      </c>
      <c r="BN1201" s="40">
        <v>1.02141347148754</v>
      </c>
      <c r="BO1201" s="47">
        <v>9.97543760031495E-2</v>
      </c>
    </row>
    <row r="1202" spans="6:67" ht="16.2" thickBot="1" x14ac:dyDescent="0.35">
      <c r="F1202" s="6" t="s">
        <v>2071</v>
      </c>
      <c r="G1202" s="7">
        <v>375295</v>
      </c>
      <c r="H1202" s="8">
        <v>0.63892621867886101</v>
      </c>
      <c r="I1202" s="9">
        <v>8.4609209129939703E-2</v>
      </c>
      <c r="AI1202" s="2" t="s">
        <v>7641</v>
      </c>
      <c r="AJ1202" s="54">
        <v>51759</v>
      </c>
      <c r="AK1202" s="4">
        <v>-0.93067857914297702</v>
      </c>
      <c r="AL1202" s="46">
        <v>2.8339509999999998E-2</v>
      </c>
      <c r="AU1202" s="6" t="s">
        <v>6287</v>
      </c>
      <c r="AV1202" s="53">
        <v>103</v>
      </c>
      <c r="AW1202" s="8">
        <v>1.6707474458047036</v>
      </c>
      <c r="AX1202" s="47">
        <v>0</v>
      </c>
      <c r="AZ1202" s="43" t="s">
        <v>7395</v>
      </c>
      <c r="BA1202" s="7">
        <v>51503</v>
      </c>
      <c r="BB1202" s="40">
        <v>1.2442071887082933</v>
      </c>
      <c r="BC1202" s="47">
        <v>1.1286751E-3</v>
      </c>
      <c r="BL1202" s="100" t="s">
        <v>13119</v>
      </c>
      <c r="BM1202" s="106">
        <v>28369</v>
      </c>
      <c r="BN1202" s="41">
        <v>0.71139260533246595</v>
      </c>
      <c r="BO1202" s="48">
        <v>9.9834850767324804E-2</v>
      </c>
    </row>
    <row r="1203" spans="6:67" x14ac:dyDescent="0.3">
      <c r="F1203" s="6" t="s">
        <v>2072</v>
      </c>
      <c r="G1203" s="7">
        <v>26872</v>
      </c>
      <c r="H1203" s="8">
        <v>0.63903403849636597</v>
      </c>
      <c r="I1203" s="9">
        <v>8.8206251524159507E-2</v>
      </c>
      <c r="AI1203" s="2" t="s">
        <v>1239</v>
      </c>
      <c r="AJ1203" s="54">
        <v>1362</v>
      </c>
      <c r="AK1203" s="4">
        <v>-0.9302609932237299</v>
      </c>
      <c r="AL1203" s="46">
        <v>4.5260499999999995E-2</v>
      </c>
      <c r="AU1203" s="6" t="s">
        <v>6288</v>
      </c>
      <c r="AV1203" s="53">
        <v>3098</v>
      </c>
      <c r="AW1203" s="8">
        <v>1.6707007719475839</v>
      </c>
      <c r="AX1203" s="47">
        <v>0</v>
      </c>
      <c r="AZ1203" s="43" t="s">
        <v>7734</v>
      </c>
      <c r="BA1203" s="7">
        <v>55075</v>
      </c>
      <c r="BB1203" s="40">
        <v>1.2646849864109413</v>
      </c>
      <c r="BC1203" s="47">
        <v>1.1286751E-3</v>
      </c>
    </row>
    <row r="1204" spans="6:67" x14ac:dyDescent="0.3">
      <c r="F1204" s="6" t="s">
        <v>2073</v>
      </c>
      <c r="G1204" s="7">
        <v>4023</v>
      </c>
      <c r="H1204" s="8">
        <v>0.63905600921727401</v>
      </c>
      <c r="I1204" s="9">
        <v>9.6463474169908803E-2</v>
      </c>
      <c r="AI1204" s="2" t="s">
        <v>3628</v>
      </c>
      <c r="AJ1204" s="54">
        <v>120103</v>
      </c>
      <c r="AK1204" s="4">
        <v>-0.9298406972547556</v>
      </c>
      <c r="AL1204" s="46">
        <v>3.1117708999999997E-2</v>
      </c>
      <c r="AU1204" s="6" t="s">
        <v>6289</v>
      </c>
      <c r="AV1204" s="53">
        <v>347475</v>
      </c>
      <c r="AW1204" s="8">
        <v>1.6705411631345983</v>
      </c>
      <c r="AX1204" s="47">
        <v>0</v>
      </c>
      <c r="AZ1204" s="43" t="s">
        <v>12075</v>
      </c>
      <c r="BA1204" s="7">
        <v>115677</v>
      </c>
      <c r="BB1204" s="40">
        <v>1.3238446247004474</v>
      </c>
      <c r="BC1204" s="47">
        <v>1.1286751E-3</v>
      </c>
    </row>
    <row r="1205" spans="6:67" x14ac:dyDescent="0.3">
      <c r="F1205" s="6" t="s">
        <v>2074</v>
      </c>
      <c r="G1205" s="7">
        <v>106481652</v>
      </c>
      <c r="H1205" s="8">
        <v>0.63906815674988504</v>
      </c>
      <c r="I1205" s="9">
        <v>6.3899847250949396E-2</v>
      </c>
      <c r="AI1205" s="2" t="s">
        <v>11978</v>
      </c>
      <c r="AJ1205" s="54">
        <v>201134</v>
      </c>
      <c r="AK1205" s="4">
        <v>-0.92981623644640654</v>
      </c>
      <c r="AL1205" s="46">
        <v>1.6360531000000001E-2</v>
      </c>
      <c r="AU1205" s="6" t="s">
        <v>6290</v>
      </c>
      <c r="AV1205" s="53">
        <v>9435</v>
      </c>
      <c r="AW1205" s="8">
        <v>1.6702038963228896</v>
      </c>
      <c r="AX1205" s="47">
        <v>0</v>
      </c>
      <c r="AZ1205" s="43" t="s">
        <v>10632</v>
      </c>
      <c r="BA1205" s="7">
        <v>6672</v>
      </c>
      <c r="BB1205" s="40">
        <v>1.3631651885560392</v>
      </c>
      <c r="BC1205" s="47">
        <v>1.1286751E-3</v>
      </c>
    </row>
    <row r="1206" spans="6:67" x14ac:dyDescent="0.3">
      <c r="F1206" s="6" t="s">
        <v>2075</v>
      </c>
      <c r="G1206" s="7">
        <v>392552</v>
      </c>
      <c r="H1206" s="8">
        <v>0.63916763823940304</v>
      </c>
      <c r="I1206" s="9">
        <v>8.6128714633345205E-2</v>
      </c>
      <c r="AI1206" s="2" t="s">
        <v>5380</v>
      </c>
      <c r="AJ1206" s="54">
        <v>10492</v>
      </c>
      <c r="AK1206" s="4">
        <v>-0.92948248404438283</v>
      </c>
      <c r="AL1206" s="46">
        <v>6.8564234000000002E-2</v>
      </c>
      <c r="AU1206" s="6" t="s">
        <v>6291</v>
      </c>
      <c r="AV1206" s="53">
        <v>80232</v>
      </c>
      <c r="AW1206" s="8">
        <v>1.6700524836159532</v>
      </c>
      <c r="AX1206" s="47">
        <v>0</v>
      </c>
      <c r="AZ1206" s="43" t="s">
        <v>12076</v>
      </c>
      <c r="BA1206" s="7">
        <v>3118</v>
      </c>
      <c r="BB1206" s="40">
        <v>1.4845883777583386</v>
      </c>
      <c r="BC1206" s="47">
        <v>1.1286751E-3</v>
      </c>
    </row>
    <row r="1207" spans="6:67" x14ac:dyDescent="0.3">
      <c r="F1207" s="6" t="s">
        <v>2076</v>
      </c>
      <c r="G1207" s="7">
        <v>118490</v>
      </c>
      <c r="H1207" s="8">
        <v>0.63917181417741298</v>
      </c>
      <c r="I1207" s="9">
        <v>7.0416679443569996E-2</v>
      </c>
      <c r="AI1207" s="2" t="s">
        <v>7721</v>
      </c>
      <c r="AJ1207" s="54">
        <v>80829</v>
      </c>
      <c r="AK1207" s="4">
        <v>-0.92944827500732163</v>
      </c>
      <c r="AL1207" s="46">
        <v>6.8889375000000003E-2</v>
      </c>
      <c r="AU1207" s="6" t="s">
        <v>6292</v>
      </c>
      <c r="AV1207" s="53">
        <v>22916</v>
      </c>
      <c r="AW1207" s="8">
        <v>1.6700394269257397</v>
      </c>
      <c r="AX1207" s="47">
        <v>0</v>
      </c>
      <c r="AZ1207" s="43" t="s">
        <v>7994</v>
      </c>
      <c r="BA1207" s="7">
        <v>6558</v>
      </c>
      <c r="BB1207" s="40">
        <v>1.5126425655631157</v>
      </c>
      <c r="BC1207" s="47">
        <v>1.1286751E-3</v>
      </c>
    </row>
    <row r="1208" spans="6:67" x14ac:dyDescent="0.3">
      <c r="F1208" s="6" t="s">
        <v>2077</v>
      </c>
      <c r="G1208" s="7">
        <v>100873539</v>
      </c>
      <c r="H1208" s="8">
        <v>0.63918503847311703</v>
      </c>
      <c r="I1208" s="9">
        <v>9.8534344490150499E-2</v>
      </c>
      <c r="AI1208" s="2" t="s">
        <v>13709</v>
      </c>
      <c r="AJ1208" s="54">
        <v>60491</v>
      </c>
      <c r="AK1208" s="4">
        <v>-0.92931199645434881</v>
      </c>
      <c r="AL1208" s="46">
        <v>1.5922002000000001E-2</v>
      </c>
      <c r="AU1208" s="6" t="s">
        <v>6293</v>
      </c>
      <c r="AV1208" s="53">
        <v>65220</v>
      </c>
      <c r="AW1208" s="8">
        <v>1.6699456238266659</v>
      </c>
      <c r="AX1208" s="47">
        <v>0</v>
      </c>
      <c r="AZ1208" s="43" t="s">
        <v>7974</v>
      </c>
      <c r="BA1208" s="7">
        <v>29121</v>
      </c>
      <c r="BB1208" s="40">
        <v>1.5255664359043217</v>
      </c>
      <c r="BC1208" s="47">
        <v>1.1286751E-3</v>
      </c>
    </row>
    <row r="1209" spans="6:67" x14ac:dyDescent="0.3">
      <c r="F1209" s="6" t="s">
        <v>2078</v>
      </c>
      <c r="G1209" s="7">
        <v>246100</v>
      </c>
      <c r="H1209" s="8">
        <v>0.63919288881303904</v>
      </c>
      <c r="I1209" s="9">
        <v>6.6198131185782397E-2</v>
      </c>
      <c r="AI1209" s="2" t="s">
        <v>5858</v>
      </c>
      <c r="AJ1209" s="54">
        <v>10463</v>
      </c>
      <c r="AK1209" s="4">
        <v>-0.92910925097920283</v>
      </c>
      <c r="AL1209" s="46">
        <v>5.4951376999999996E-2</v>
      </c>
      <c r="AU1209" s="6" t="s">
        <v>6294</v>
      </c>
      <c r="AV1209" s="53">
        <v>29924</v>
      </c>
      <c r="AW1209" s="8">
        <v>1.6698623338946332</v>
      </c>
      <c r="AX1209" s="47">
        <v>0</v>
      </c>
      <c r="AZ1209" s="43" t="s">
        <v>10679</v>
      </c>
      <c r="BA1209" s="7">
        <v>57700</v>
      </c>
      <c r="BB1209" s="40">
        <v>1.1553928533499331</v>
      </c>
      <c r="BC1209" s="47">
        <v>1.1408014E-3</v>
      </c>
    </row>
    <row r="1210" spans="6:67" x14ac:dyDescent="0.3">
      <c r="F1210" s="6" t="s">
        <v>2079</v>
      </c>
      <c r="G1210" s="7">
        <v>441484</v>
      </c>
      <c r="H1210" s="8">
        <v>0.63927281242873601</v>
      </c>
      <c r="I1210" s="9">
        <v>6.9489476870222402E-2</v>
      </c>
      <c r="AI1210" s="2" t="s">
        <v>8711</v>
      </c>
      <c r="AJ1210" s="54">
        <v>9014</v>
      </c>
      <c r="AK1210" s="4">
        <v>-0.92903755513072317</v>
      </c>
      <c r="AL1210" s="46">
        <v>5.1436086000000006E-2</v>
      </c>
      <c r="AU1210" s="6" t="s">
        <v>6295</v>
      </c>
      <c r="AV1210" s="53">
        <v>7414</v>
      </c>
      <c r="AW1210" s="8">
        <v>1.669457241403703</v>
      </c>
      <c r="AX1210" s="47">
        <v>0</v>
      </c>
      <c r="AZ1210" s="43" t="s">
        <v>6576</v>
      </c>
      <c r="BA1210" s="7">
        <v>7009</v>
      </c>
      <c r="BB1210" s="40">
        <v>1.1813776386759858</v>
      </c>
      <c r="BC1210" s="47">
        <v>1.1408014E-3</v>
      </c>
    </row>
    <row r="1211" spans="6:67" x14ac:dyDescent="0.3">
      <c r="F1211" s="6" t="s">
        <v>2080</v>
      </c>
      <c r="G1211" s="7">
        <v>100885778</v>
      </c>
      <c r="H1211" s="8">
        <v>0.63934477967363601</v>
      </c>
      <c r="I1211" s="9">
        <v>9.51500486834371E-2</v>
      </c>
      <c r="AI1211" s="2" t="s">
        <v>5652</v>
      </c>
      <c r="AJ1211" s="54">
        <v>6632</v>
      </c>
      <c r="AK1211" s="4">
        <v>-0.92888090797858358</v>
      </c>
      <c r="AL1211" s="46">
        <v>8.8846620000000001E-2</v>
      </c>
      <c r="AU1211" s="6" t="s">
        <v>3465</v>
      </c>
      <c r="AV1211" s="53">
        <v>5937</v>
      </c>
      <c r="AW1211" s="8">
        <v>1.6694497579357461</v>
      </c>
      <c r="AX1211" s="47">
        <v>0</v>
      </c>
      <c r="AZ1211" s="43" t="e">
        <v>#N/A</v>
      </c>
      <c r="BA1211" s="7">
        <v>107987181</v>
      </c>
      <c r="BB1211" s="40">
        <v>1.2040297552383137</v>
      </c>
      <c r="BC1211" s="47">
        <v>1.1408014E-3</v>
      </c>
    </row>
    <row r="1212" spans="6:67" x14ac:dyDescent="0.3">
      <c r="F1212" s="6" t="s">
        <v>2081</v>
      </c>
      <c r="G1212" s="7">
        <v>100533178</v>
      </c>
      <c r="H1212" s="8">
        <v>0.63934489072106304</v>
      </c>
      <c r="I1212" s="9">
        <v>9.6191490237469507E-2</v>
      </c>
      <c r="AI1212" s="2" t="s">
        <v>6881</v>
      </c>
      <c r="AJ1212" s="54">
        <v>5781</v>
      </c>
      <c r="AK1212" s="4">
        <v>-0.92879266239127445</v>
      </c>
      <c r="AL1212" s="46">
        <v>3.8208656000000001E-2</v>
      </c>
      <c r="AU1212" s="6" t="s">
        <v>6296</v>
      </c>
      <c r="AV1212" s="53">
        <v>10499</v>
      </c>
      <c r="AW1212" s="8">
        <v>1.6693719729247039</v>
      </c>
      <c r="AX1212" s="47">
        <v>0</v>
      </c>
      <c r="AZ1212" s="43" t="s">
        <v>12077</v>
      </c>
      <c r="BA1212" s="7">
        <v>64581</v>
      </c>
      <c r="BB1212" s="40">
        <v>1.2107136524800592</v>
      </c>
      <c r="BC1212" s="47">
        <v>1.1408014E-3</v>
      </c>
    </row>
    <row r="1213" spans="6:67" x14ac:dyDescent="0.3">
      <c r="F1213" s="6" t="s">
        <v>2082</v>
      </c>
      <c r="G1213" s="7">
        <v>100507140</v>
      </c>
      <c r="H1213" s="8">
        <v>0.63939135092811905</v>
      </c>
      <c r="I1213" s="9">
        <v>8.8968877939321303E-2</v>
      </c>
      <c r="AI1213" s="2" t="s">
        <v>5494</v>
      </c>
      <c r="AJ1213" s="54">
        <v>4756</v>
      </c>
      <c r="AK1213" s="4">
        <v>-0.92863175786193619</v>
      </c>
      <c r="AL1213" s="46">
        <v>3.5238774E-2</v>
      </c>
      <c r="AU1213" s="6" t="s">
        <v>6297</v>
      </c>
      <c r="AV1213" s="53">
        <v>11057</v>
      </c>
      <c r="AW1213" s="8">
        <v>1.669332239720636</v>
      </c>
      <c r="AX1213" s="47">
        <v>0</v>
      </c>
      <c r="AZ1213" s="43" t="s">
        <v>5733</v>
      </c>
      <c r="BA1213" s="7">
        <v>10342</v>
      </c>
      <c r="BB1213" s="40">
        <v>1.249341329795036</v>
      </c>
      <c r="BC1213" s="47">
        <v>1.1408014E-3</v>
      </c>
    </row>
    <row r="1214" spans="6:67" x14ac:dyDescent="0.3">
      <c r="F1214" s="6" t="s">
        <v>2083</v>
      </c>
      <c r="G1214" s="7">
        <v>9637</v>
      </c>
      <c r="H1214" s="8">
        <v>0.63941484325248998</v>
      </c>
      <c r="I1214" s="9">
        <v>7.2589328424320795E-2</v>
      </c>
      <c r="AI1214" s="2" t="s">
        <v>6947</v>
      </c>
      <c r="AJ1214" s="54">
        <v>50862</v>
      </c>
      <c r="AK1214" s="4">
        <v>-0.92799894195243693</v>
      </c>
      <c r="AL1214" s="46">
        <v>4.6326283999999995E-2</v>
      </c>
      <c r="AU1214" s="6" t="s">
        <v>6298</v>
      </c>
      <c r="AV1214" s="53">
        <v>9318</v>
      </c>
      <c r="AW1214" s="8">
        <v>1.6691106027099685</v>
      </c>
      <c r="AX1214" s="47">
        <v>0</v>
      </c>
      <c r="AZ1214" s="43" t="s">
        <v>12078</v>
      </c>
      <c r="BA1214" s="7">
        <v>3812</v>
      </c>
      <c r="BB1214" s="40">
        <v>1.2907133857834636</v>
      </c>
      <c r="BC1214" s="47">
        <v>1.1408014E-3</v>
      </c>
    </row>
    <row r="1215" spans="6:67" x14ac:dyDescent="0.3">
      <c r="F1215" s="6" t="s">
        <v>2084</v>
      </c>
      <c r="G1215" s="7">
        <v>100310850</v>
      </c>
      <c r="H1215" s="8">
        <v>0.63943173247502405</v>
      </c>
      <c r="I1215" s="9">
        <v>7.1583904842693197E-2</v>
      </c>
      <c r="AI1215" s="2" t="s">
        <v>13710</v>
      </c>
      <c r="AJ1215" s="54">
        <v>91419</v>
      </c>
      <c r="AK1215" s="4">
        <v>-0.92784350537594662</v>
      </c>
      <c r="AL1215" s="46">
        <v>6.0489059999999997E-2</v>
      </c>
      <c r="AU1215" s="6" t="s">
        <v>6299</v>
      </c>
      <c r="AV1215" s="53">
        <v>1822</v>
      </c>
      <c r="AW1215" s="8">
        <v>1.6689381141661355</v>
      </c>
      <c r="AX1215" s="47">
        <v>0</v>
      </c>
      <c r="AZ1215" s="43" t="s">
        <v>6594</v>
      </c>
      <c r="BA1215" s="7">
        <v>10094</v>
      </c>
      <c r="BB1215" s="40">
        <v>1.3518946830025547</v>
      </c>
      <c r="BC1215" s="47">
        <v>1.1408014E-3</v>
      </c>
    </row>
    <row r="1216" spans="6:67" x14ac:dyDescent="0.3">
      <c r="F1216" s="6" t="s">
        <v>2085</v>
      </c>
      <c r="G1216" s="7">
        <v>100129213</v>
      </c>
      <c r="H1216" s="8">
        <v>0.639457323241576</v>
      </c>
      <c r="I1216" s="9">
        <v>8.3503322633178403E-2</v>
      </c>
      <c r="AI1216" s="2" t="s">
        <v>12059</v>
      </c>
      <c r="AJ1216" s="54">
        <v>59343</v>
      </c>
      <c r="AK1216" s="4">
        <v>-0.92767011028888824</v>
      </c>
      <c r="AL1216" s="46">
        <v>3.7717937999999999E-2</v>
      </c>
      <c r="AU1216" s="6" t="s">
        <v>6300</v>
      </c>
      <c r="AV1216" s="53">
        <v>9927</v>
      </c>
      <c r="AW1216" s="8">
        <v>1.6687822125109093</v>
      </c>
      <c r="AX1216" s="47">
        <v>0</v>
      </c>
      <c r="AZ1216" s="43" t="s">
        <v>12079</v>
      </c>
      <c r="BA1216" s="7">
        <v>64960</v>
      </c>
      <c r="BB1216" s="40">
        <v>1.3564761553542988</v>
      </c>
      <c r="BC1216" s="47">
        <v>1.1408014E-3</v>
      </c>
    </row>
    <row r="1217" spans="6:55" x14ac:dyDescent="0.3">
      <c r="F1217" s="6" t="s">
        <v>2086</v>
      </c>
      <c r="G1217" s="7">
        <v>100271322</v>
      </c>
      <c r="H1217" s="8">
        <v>0.63947055489681903</v>
      </c>
      <c r="I1217" s="9">
        <v>5.5774746839462402E-2</v>
      </c>
      <c r="AI1217" s="2" t="s">
        <v>6652</v>
      </c>
      <c r="AJ1217" s="54">
        <v>8886</v>
      </c>
      <c r="AK1217" s="4">
        <v>-0.92725482075638765</v>
      </c>
      <c r="AL1217" s="46">
        <v>6.2870339999999997E-2</v>
      </c>
      <c r="AU1217" s="6" t="s">
        <v>6301</v>
      </c>
      <c r="AV1217" s="53">
        <v>6902</v>
      </c>
      <c r="AW1217" s="8">
        <v>1.6682776853175447</v>
      </c>
      <c r="AX1217" s="47">
        <v>0</v>
      </c>
      <c r="AZ1217" s="43" t="s">
        <v>12080</v>
      </c>
      <c r="BA1217" s="7">
        <v>5304</v>
      </c>
      <c r="BB1217" s="40">
        <v>2.3242677772911735</v>
      </c>
      <c r="BC1217" s="47">
        <v>1.1408014E-3</v>
      </c>
    </row>
    <row r="1218" spans="6:55" x14ac:dyDescent="0.3">
      <c r="F1218" s="6" t="s">
        <v>2087</v>
      </c>
      <c r="G1218" s="7">
        <v>106480272</v>
      </c>
      <c r="H1218" s="8">
        <v>0.63956299958734697</v>
      </c>
      <c r="I1218" s="9">
        <v>9.5493236955137006E-2</v>
      </c>
      <c r="AI1218" s="2" t="s">
        <v>5474</v>
      </c>
      <c r="AJ1218" s="54">
        <v>55031</v>
      </c>
      <c r="AK1218" s="4">
        <v>-0.92692097459883005</v>
      </c>
      <c r="AL1218" s="46">
        <v>5.1436086000000006E-2</v>
      </c>
      <c r="AU1218" s="6" t="s">
        <v>6302</v>
      </c>
      <c r="AV1218" s="53">
        <v>9277</v>
      </c>
      <c r="AW1218" s="8">
        <v>1.6681655643740678</v>
      </c>
      <c r="AX1218" s="47">
        <v>0</v>
      </c>
      <c r="AZ1218" s="43" t="s">
        <v>7346</v>
      </c>
      <c r="BA1218" s="7">
        <v>22803</v>
      </c>
      <c r="BB1218" s="40">
        <v>1.0965135941991011</v>
      </c>
      <c r="BC1218" s="47">
        <v>1.14935026E-3</v>
      </c>
    </row>
    <row r="1219" spans="6:55" x14ac:dyDescent="0.3">
      <c r="F1219" s="6" t="s">
        <v>2088</v>
      </c>
      <c r="G1219" s="7">
        <v>57539</v>
      </c>
      <c r="H1219" s="8">
        <v>0.63965949851972803</v>
      </c>
      <c r="I1219" s="9">
        <v>8.9784454267663696E-2</v>
      </c>
      <c r="AI1219" s="2" t="s">
        <v>6517</v>
      </c>
      <c r="AJ1219" s="54">
        <v>26354</v>
      </c>
      <c r="AK1219" s="4">
        <v>-0.92655100859467532</v>
      </c>
      <c r="AL1219" s="46">
        <v>6.2870339999999997E-2</v>
      </c>
      <c r="AU1219" s="6" t="s">
        <v>6303</v>
      </c>
      <c r="AV1219" s="53">
        <v>6130</v>
      </c>
      <c r="AW1219" s="8">
        <v>1.6679235440845983</v>
      </c>
      <c r="AX1219" s="47">
        <v>0</v>
      </c>
      <c r="AZ1219" s="43" t="s">
        <v>5621</v>
      </c>
      <c r="BA1219" s="7">
        <v>8454</v>
      </c>
      <c r="BB1219" s="40">
        <v>1.1954611194655587</v>
      </c>
      <c r="BC1219" s="47">
        <v>1.14935026E-3</v>
      </c>
    </row>
    <row r="1220" spans="6:55" x14ac:dyDescent="0.3">
      <c r="F1220" s="6" t="s">
        <v>2089</v>
      </c>
      <c r="G1220" s="7">
        <v>92797</v>
      </c>
      <c r="H1220" s="8">
        <v>0.63968507349384696</v>
      </c>
      <c r="I1220" s="9">
        <v>8.11791851624801E-2</v>
      </c>
      <c r="AI1220" s="2" t="s">
        <v>13711</v>
      </c>
      <c r="AJ1220" s="54">
        <v>56106</v>
      </c>
      <c r="AK1220" s="4">
        <v>-0.92600651663328559</v>
      </c>
      <c r="AL1220" s="46">
        <v>6.1596599999999994E-2</v>
      </c>
      <c r="AU1220" s="6" t="s">
        <v>1247</v>
      </c>
      <c r="AV1220" s="53">
        <v>9295</v>
      </c>
      <c r="AW1220" s="8">
        <v>1.6678951672590567</v>
      </c>
      <c r="AX1220" s="47">
        <v>0</v>
      </c>
      <c r="AZ1220" s="43" t="s">
        <v>9838</v>
      </c>
      <c r="BA1220" s="7">
        <v>5150</v>
      </c>
      <c r="BB1220" s="40">
        <v>1.1972449116541493</v>
      </c>
      <c r="BC1220" s="47">
        <v>1.14935026E-3</v>
      </c>
    </row>
    <row r="1221" spans="6:55" x14ac:dyDescent="0.3">
      <c r="F1221" s="6" t="s">
        <v>2090</v>
      </c>
      <c r="G1221" s="7">
        <v>100421599</v>
      </c>
      <c r="H1221" s="8">
        <v>0.63973201815038905</v>
      </c>
      <c r="I1221" s="9">
        <v>7.5846459852674394E-2</v>
      </c>
      <c r="AI1221" s="2" t="s">
        <v>6862</v>
      </c>
      <c r="AJ1221" s="54">
        <v>23517</v>
      </c>
      <c r="AK1221" s="4">
        <v>-0.92534221869969646</v>
      </c>
      <c r="AL1221" s="46">
        <v>4.3126740000000004E-2</v>
      </c>
      <c r="AU1221" s="6" t="s">
        <v>6304</v>
      </c>
      <c r="AV1221" s="53">
        <v>2107</v>
      </c>
      <c r="AW1221" s="8">
        <v>1.667729208406159</v>
      </c>
      <c r="AX1221" s="47">
        <v>0</v>
      </c>
      <c r="AZ1221" s="43" t="s">
        <v>2724</v>
      </c>
      <c r="BA1221" s="7">
        <v>65059</v>
      </c>
      <c r="BB1221" s="40">
        <v>1.2148552956744845</v>
      </c>
      <c r="BC1221" s="47">
        <v>1.14935026E-3</v>
      </c>
    </row>
    <row r="1222" spans="6:55" x14ac:dyDescent="0.3">
      <c r="F1222" s="6" t="s">
        <v>2091</v>
      </c>
      <c r="G1222" s="7">
        <v>317780</v>
      </c>
      <c r="H1222" s="8">
        <v>0.63986662060896904</v>
      </c>
      <c r="I1222" s="9">
        <v>7.5558852102239907E-2</v>
      </c>
      <c r="AI1222" s="2" t="s">
        <v>5986</v>
      </c>
      <c r="AJ1222" s="54">
        <v>51389</v>
      </c>
      <c r="AK1222" s="4">
        <v>-0.92513427738747733</v>
      </c>
      <c r="AL1222" s="46">
        <v>1.9957703E-2</v>
      </c>
      <c r="AU1222" s="6" t="s">
        <v>6305</v>
      </c>
      <c r="AV1222" s="53">
        <v>535</v>
      </c>
      <c r="AW1222" s="8">
        <v>1.6676441101976049</v>
      </c>
      <c r="AX1222" s="47">
        <v>0</v>
      </c>
      <c r="AZ1222" s="43" t="s">
        <v>7261</v>
      </c>
      <c r="BA1222" s="7">
        <v>8239</v>
      </c>
      <c r="BB1222" s="40">
        <v>1.2179655278854724</v>
      </c>
      <c r="BC1222" s="47">
        <v>1.14935026E-3</v>
      </c>
    </row>
    <row r="1223" spans="6:55" x14ac:dyDescent="0.3">
      <c r="F1223" s="6" t="s">
        <v>2092</v>
      </c>
      <c r="G1223" s="7">
        <v>645136</v>
      </c>
      <c r="H1223" s="8">
        <v>0.63994020374177496</v>
      </c>
      <c r="I1223" s="9">
        <v>7.8797224678074804E-2</v>
      </c>
      <c r="AI1223" s="2" t="s">
        <v>6717</v>
      </c>
      <c r="AJ1223" s="54">
        <v>10010</v>
      </c>
      <c r="AK1223" s="4">
        <v>-0.92460603851338863</v>
      </c>
      <c r="AL1223" s="46">
        <v>7.7392335000000007E-2</v>
      </c>
      <c r="AU1223" s="6" t="s">
        <v>6306</v>
      </c>
      <c r="AV1223" s="53">
        <v>25831</v>
      </c>
      <c r="AW1223" s="8">
        <v>1.6675934303310873</v>
      </c>
      <c r="AX1223" s="47">
        <v>0</v>
      </c>
      <c r="AZ1223" s="43" t="s">
        <v>7172</v>
      </c>
      <c r="BA1223" s="7">
        <v>8802</v>
      </c>
      <c r="BB1223" s="40">
        <v>1.2462181072226526</v>
      </c>
      <c r="BC1223" s="47">
        <v>1.14935026E-3</v>
      </c>
    </row>
    <row r="1224" spans="6:55" x14ac:dyDescent="0.3">
      <c r="F1224" s="6" t="s">
        <v>2093</v>
      </c>
      <c r="G1224" s="7">
        <v>728342</v>
      </c>
      <c r="H1224" s="8">
        <v>0.64006167607790299</v>
      </c>
      <c r="I1224" s="9">
        <v>7.1034586531562499E-2</v>
      </c>
      <c r="AI1224" s="2" t="s">
        <v>8514</v>
      </c>
      <c r="AJ1224" s="54">
        <v>1024</v>
      </c>
      <c r="AK1224" s="4">
        <v>-0.92457780511824195</v>
      </c>
      <c r="AL1224" s="46">
        <v>3.1449943000000001E-2</v>
      </c>
      <c r="AU1224" s="6" t="s">
        <v>6307</v>
      </c>
      <c r="AV1224" s="53">
        <v>3958</v>
      </c>
      <c r="AW1224" s="8">
        <v>1.6674115403435672</v>
      </c>
      <c r="AX1224" s="47">
        <v>0</v>
      </c>
      <c r="AZ1224" s="43" t="s">
        <v>12081</v>
      </c>
      <c r="BA1224" s="7">
        <v>285195</v>
      </c>
      <c r="BB1224" s="40">
        <v>1.2542521333777361</v>
      </c>
      <c r="BC1224" s="47">
        <v>1.14935026E-3</v>
      </c>
    </row>
    <row r="1225" spans="6:55" x14ac:dyDescent="0.3">
      <c r="F1225" s="6" t="s">
        <v>2094</v>
      </c>
      <c r="G1225" s="7">
        <v>100129401</v>
      </c>
      <c r="H1225" s="8">
        <v>0.64010015731854897</v>
      </c>
      <c r="I1225" s="9">
        <v>8.9012490821524695E-2</v>
      </c>
      <c r="AI1225" s="2" t="s">
        <v>9477</v>
      </c>
      <c r="AJ1225" s="54">
        <v>3303</v>
      </c>
      <c r="AK1225" s="4">
        <v>-0.92399592589643353</v>
      </c>
      <c r="AL1225" s="46">
        <v>1.781717E-2</v>
      </c>
      <c r="AU1225" s="6" t="s">
        <v>6308</v>
      </c>
      <c r="AV1225" s="53">
        <v>9126</v>
      </c>
      <c r="AW1225" s="8">
        <v>1.6674009123542974</v>
      </c>
      <c r="AX1225" s="47">
        <v>0</v>
      </c>
      <c r="AZ1225" s="43" t="s">
        <v>8821</v>
      </c>
      <c r="BA1225" s="7">
        <v>11315</v>
      </c>
      <c r="BB1225" s="40">
        <v>1.2562419821945949</v>
      </c>
      <c r="BC1225" s="47">
        <v>1.14935026E-3</v>
      </c>
    </row>
    <row r="1226" spans="6:55" x14ac:dyDescent="0.3">
      <c r="F1226" s="6" t="s">
        <v>2095</v>
      </c>
      <c r="G1226" s="7">
        <v>100631247</v>
      </c>
      <c r="H1226" s="8">
        <v>0.64021624974393598</v>
      </c>
      <c r="I1226" s="9">
        <v>8.2811515971378605E-2</v>
      </c>
      <c r="AI1226" s="2" t="s">
        <v>5143</v>
      </c>
      <c r="AJ1226" s="54">
        <v>10905</v>
      </c>
      <c r="AK1226" s="4">
        <v>-0.92367367023578351</v>
      </c>
      <c r="AL1226" s="46">
        <v>2.2682617000000002E-2</v>
      </c>
      <c r="AU1226" s="6" t="s">
        <v>6309</v>
      </c>
      <c r="AV1226" s="53">
        <v>1665</v>
      </c>
      <c r="AW1226" s="8">
        <v>1.6672773675889716</v>
      </c>
      <c r="AX1226" s="47">
        <v>0</v>
      </c>
      <c r="AZ1226" s="43" t="s">
        <v>8520</v>
      </c>
      <c r="BA1226" s="7">
        <v>27258</v>
      </c>
      <c r="BB1226" s="40">
        <v>1.2644014929194347</v>
      </c>
      <c r="BC1226" s="47">
        <v>1.14935026E-3</v>
      </c>
    </row>
    <row r="1227" spans="6:55" x14ac:dyDescent="0.3">
      <c r="F1227" s="6" t="s">
        <v>2096</v>
      </c>
      <c r="G1227" s="7">
        <v>2275</v>
      </c>
      <c r="H1227" s="8">
        <v>0.64036424964290795</v>
      </c>
      <c r="I1227" s="9">
        <v>9.50823819804575E-2</v>
      </c>
      <c r="AI1227" s="2" t="s">
        <v>13712</v>
      </c>
      <c r="AJ1227" s="54">
        <v>100302119</v>
      </c>
      <c r="AK1227" s="4">
        <v>-0.92354351840667914</v>
      </c>
      <c r="AL1227" s="46">
        <v>3.7717937999999999E-2</v>
      </c>
      <c r="AU1227" s="6" t="s">
        <v>6310</v>
      </c>
      <c r="AV1227" s="53">
        <v>23198</v>
      </c>
      <c r="AW1227" s="8">
        <v>1.6670773570731348</v>
      </c>
      <c r="AX1227" s="47">
        <v>0</v>
      </c>
      <c r="AZ1227" s="43" t="s">
        <v>9617</v>
      </c>
      <c r="BA1227" s="7">
        <v>57786</v>
      </c>
      <c r="BB1227" s="40">
        <v>1.2650548673554531</v>
      </c>
      <c r="BC1227" s="47">
        <v>1.14935026E-3</v>
      </c>
    </row>
    <row r="1228" spans="6:55" x14ac:dyDescent="0.3">
      <c r="F1228" s="6" t="s">
        <v>991</v>
      </c>
      <c r="G1228" s="7">
        <v>106478991</v>
      </c>
      <c r="H1228" s="8">
        <v>0.64041970441175</v>
      </c>
      <c r="I1228" s="9">
        <v>6.0019933842219E-2</v>
      </c>
      <c r="AI1228" s="2" t="s">
        <v>10187</v>
      </c>
      <c r="AJ1228" s="54">
        <v>51029</v>
      </c>
      <c r="AK1228" s="4">
        <v>-0.92321819019400142</v>
      </c>
      <c r="AL1228" s="46">
        <v>1.5695469E-2</v>
      </c>
      <c r="AU1228" s="6" t="s">
        <v>6311</v>
      </c>
      <c r="AV1228" s="53">
        <v>7024</v>
      </c>
      <c r="AW1228" s="8">
        <v>1.6668418333317649</v>
      </c>
      <c r="AX1228" s="47">
        <v>0</v>
      </c>
      <c r="AZ1228" s="43" t="s">
        <v>10546</v>
      </c>
      <c r="BA1228" s="7">
        <v>3097</v>
      </c>
      <c r="BB1228" s="40">
        <v>1.2726747935604741</v>
      </c>
      <c r="BC1228" s="47">
        <v>1.14935026E-3</v>
      </c>
    </row>
    <row r="1229" spans="6:55" x14ac:dyDescent="0.3">
      <c r="F1229" s="6" t="s">
        <v>2097</v>
      </c>
      <c r="G1229" s="7">
        <v>50831</v>
      </c>
      <c r="H1229" s="8">
        <v>0.64047931031800798</v>
      </c>
      <c r="I1229" s="9">
        <v>8.7690112345787496E-2</v>
      </c>
      <c r="AI1229" s="2" t="s">
        <v>9629</v>
      </c>
      <c r="AJ1229" s="54">
        <v>51362</v>
      </c>
      <c r="AK1229" s="4">
        <v>-0.92313639085712507</v>
      </c>
      <c r="AL1229" s="46">
        <v>7.7392335000000007E-2</v>
      </c>
      <c r="AU1229" s="6" t="s">
        <v>6312</v>
      </c>
      <c r="AV1229" s="53">
        <v>96764</v>
      </c>
      <c r="AW1229" s="8">
        <v>1.6668378349116546</v>
      </c>
      <c r="AX1229" s="47">
        <v>0</v>
      </c>
      <c r="AZ1229" s="43" t="s">
        <v>12082</v>
      </c>
      <c r="BA1229" s="7">
        <v>55529</v>
      </c>
      <c r="BB1229" s="40">
        <v>1.3010608057798199</v>
      </c>
      <c r="BC1229" s="47">
        <v>1.14935026E-3</v>
      </c>
    </row>
    <row r="1230" spans="6:55" x14ac:dyDescent="0.3">
      <c r="F1230" s="6" t="s">
        <v>246</v>
      </c>
      <c r="G1230" s="7">
        <v>100873956</v>
      </c>
      <c r="H1230" s="8">
        <v>0.64053012911297602</v>
      </c>
      <c r="I1230" s="9">
        <v>7.1224185196565898E-2</v>
      </c>
      <c r="AI1230" s="2" t="s">
        <v>9578</v>
      </c>
      <c r="AJ1230" s="54">
        <v>4285</v>
      </c>
      <c r="AK1230" s="4">
        <v>-0.92265485367000954</v>
      </c>
      <c r="AL1230" s="46">
        <v>4.0278873E-2</v>
      </c>
      <c r="AU1230" s="6" t="s">
        <v>6313</v>
      </c>
      <c r="AV1230" s="53">
        <v>23673</v>
      </c>
      <c r="AW1230" s="8">
        <v>1.6666225399761343</v>
      </c>
      <c r="AX1230" s="47">
        <v>0</v>
      </c>
      <c r="AZ1230" s="43" t="s">
        <v>7983</v>
      </c>
      <c r="BA1230" s="7">
        <v>10087</v>
      </c>
      <c r="BB1230" s="40">
        <v>1.3036089294024671</v>
      </c>
      <c r="BC1230" s="47">
        <v>1.14935026E-3</v>
      </c>
    </row>
    <row r="1231" spans="6:55" x14ac:dyDescent="0.3">
      <c r="F1231" s="6" t="s">
        <v>369</v>
      </c>
      <c r="G1231" s="7">
        <v>642762</v>
      </c>
      <c r="H1231" s="8">
        <v>0.64065460893642301</v>
      </c>
      <c r="I1231" s="9">
        <v>8.8117456804059205E-2</v>
      </c>
      <c r="AI1231" s="2" t="s">
        <v>2626</v>
      </c>
      <c r="AJ1231" s="54">
        <v>4952</v>
      </c>
      <c r="AK1231" s="4">
        <v>-0.92225344480302041</v>
      </c>
      <c r="AL1231" s="46">
        <v>7.9120602999999998E-2</v>
      </c>
      <c r="AU1231" s="6" t="s">
        <v>6314</v>
      </c>
      <c r="AV1231" s="53">
        <v>9867</v>
      </c>
      <c r="AW1231" s="8">
        <v>1.6664109398202904</v>
      </c>
      <c r="AX1231" s="47">
        <v>0</v>
      </c>
      <c r="AZ1231" s="43" t="s">
        <v>4288</v>
      </c>
      <c r="BA1231" s="7">
        <v>57763</v>
      </c>
      <c r="BB1231" s="40">
        <v>1.303679178870943</v>
      </c>
      <c r="BC1231" s="47">
        <v>1.14935026E-3</v>
      </c>
    </row>
    <row r="1232" spans="6:55" x14ac:dyDescent="0.3">
      <c r="F1232" s="6" t="s">
        <v>2098</v>
      </c>
      <c r="G1232" s="7">
        <v>729013</v>
      </c>
      <c r="H1232" s="8">
        <v>0.64078840270853199</v>
      </c>
      <c r="I1232" s="9">
        <v>8.5660723002325398E-2</v>
      </c>
      <c r="AI1232" s="2" t="s">
        <v>2639</v>
      </c>
      <c r="AJ1232" s="54">
        <v>157</v>
      </c>
      <c r="AK1232" s="4">
        <v>-0.92104182929570488</v>
      </c>
      <c r="AL1232" s="46">
        <v>3.7717937999999999E-2</v>
      </c>
      <c r="AU1232" s="6" t="s">
        <v>6315</v>
      </c>
      <c r="AV1232" s="53">
        <v>9785</v>
      </c>
      <c r="AW1232" s="8">
        <v>1.6663903053264775</v>
      </c>
      <c r="AX1232" s="47">
        <v>0</v>
      </c>
      <c r="AZ1232" s="43" t="s">
        <v>12083</v>
      </c>
      <c r="BA1232" s="7">
        <v>64965</v>
      </c>
      <c r="BB1232" s="40">
        <v>1.3302733894163765</v>
      </c>
      <c r="BC1232" s="47">
        <v>1.14935026E-3</v>
      </c>
    </row>
    <row r="1233" spans="6:55" x14ac:dyDescent="0.3">
      <c r="F1233" s="6" t="s">
        <v>2099</v>
      </c>
      <c r="G1233" s="7">
        <v>23731</v>
      </c>
      <c r="H1233" s="8">
        <v>0.64092467978729595</v>
      </c>
      <c r="I1233" s="9">
        <v>8.3360074976840295E-2</v>
      </c>
      <c r="AI1233" s="2" t="s">
        <v>6014</v>
      </c>
      <c r="AJ1233" s="54">
        <v>1828</v>
      </c>
      <c r="AK1233" s="4">
        <v>-0.92060017821250306</v>
      </c>
      <c r="AL1233" s="46">
        <v>4.3126740000000004E-2</v>
      </c>
      <c r="AU1233" s="6" t="s">
        <v>6316</v>
      </c>
      <c r="AV1233" s="53">
        <v>6814</v>
      </c>
      <c r="AW1233" s="8">
        <v>1.6660066045091602</v>
      </c>
      <c r="AX1233" s="47">
        <v>0</v>
      </c>
      <c r="AZ1233" s="43" t="s">
        <v>9277</v>
      </c>
      <c r="BA1233" s="7">
        <v>1060</v>
      </c>
      <c r="BB1233" s="40">
        <v>1.3734490458208657</v>
      </c>
      <c r="BC1233" s="47">
        <v>1.14935026E-3</v>
      </c>
    </row>
    <row r="1234" spans="6:55" x14ac:dyDescent="0.3">
      <c r="F1234" s="6" t="s">
        <v>2100</v>
      </c>
      <c r="G1234" s="7">
        <v>100533661</v>
      </c>
      <c r="H1234" s="8">
        <v>0.64102924647755599</v>
      </c>
      <c r="I1234" s="9">
        <v>9.7176781679747595E-2</v>
      </c>
      <c r="AI1234" s="2" t="s">
        <v>9531</v>
      </c>
      <c r="AJ1234" s="54">
        <v>25998</v>
      </c>
      <c r="AK1234" s="4">
        <v>-0.92057819478638714</v>
      </c>
      <c r="AL1234" s="46">
        <v>1.7875395000000002E-2</v>
      </c>
      <c r="AU1234" s="6" t="s">
        <v>6317</v>
      </c>
      <c r="AV1234" s="53">
        <v>51035</v>
      </c>
      <c r="AW1234" s="8">
        <v>1.6658976259617444</v>
      </c>
      <c r="AX1234" s="47">
        <v>0</v>
      </c>
      <c r="AZ1234" s="43" t="s">
        <v>6252</v>
      </c>
      <c r="BA1234" s="7">
        <v>1317</v>
      </c>
      <c r="BB1234" s="40">
        <v>1.4664595462724426</v>
      </c>
      <c r="BC1234" s="47">
        <v>1.14935026E-3</v>
      </c>
    </row>
    <row r="1235" spans="6:55" x14ac:dyDescent="0.3">
      <c r="F1235" s="6" t="s">
        <v>2101</v>
      </c>
      <c r="G1235" s="7">
        <v>643421</v>
      </c>
      <c r="H1235" s="8">
        <v>0.64103109044778595</v>
      </c>
      <c r="I1235" s="9">
        <v>6.3781974684408202E-2</v>
      </c>
      <c r="AI1235" s="2" t="s">
        <v>9550</v>
      </c>
      <c r="AJ1235" s="54">
        <v>56267</v>
      </c>
      <c r="AK1235" s="4">
        <v>-0.91945764772613836</v>
      </c>
      <c r="AL1235" s="46">
        <v>3.5661413999999995E-2</v>
      </c>
      <c r="AU1235" s="6" t="s">
        <v>6318</v>
      </c>
      <c r="AV1235" s="53">
        <v>8204</v>
      </c>
      <c r="AW1235" s="8">
        <v>1.6658566602654703</v>
      </c>
      <c r="AX1235" s="47">
        <v>0</v>
      </c>
      <c r="AZ1235" s="43" t="s">
        <v>6418</v>
      </c>
      <c r="BA1235" s="7">
        <v>5981</v>
      </c>
      <c r="BB1235" s="40">
        <v>1.1672069700036736</v>
      </c>
      <c r="BC1235" s="47">
        <v>1.1658528E-3</v>
      </c>
    </row>
    <row r="1236" spans="6:55" x14ac:dyDescent="0.3">
      <c r="F1236" s="6" t="s">
        <v>2102</v>
      </c>
      <c r="G1236" s="7">
        <v>100422313</v>
      </c>
      <c r="H1236" s="8">
        <v>0.64114321423726295</v>
      </c>
      <c r="I1236" s="9">
        <v>7.52451798853533E-2</v>
      </c>
      <c r="AI1236" s="2" t="s">
        <v>13713</v>
      </c>
      <c r="AJ1236" s="54">
        <v>127396</v>
      </c>
      <c r="AK1236" s="4">
        <v>-0.91883356089198631</v>
      </c>
      <c r="AL1236" s="46">
        <v>2.8271546000000002E-2</v>
      </c>
      <c r="AU1236" s="6" t="s">
        <v>6319</v>
      </c>
      <c r="AV1236" s="53">
        <v>8567</v>
      </c>
      <c r="AW1236" s="8">
        <v>1.6658475212555506</v>
      </c>
      <c r="AX1236" s="47">
        <v>0</v>
      </c>
      <c r="AZ1236" s="43" t="s">
        <v>8530</v>
      </c>
      <c r="BA1236" s="7">
        <v>10983</v>
      </c>
      <c r="BB1236" s="40">
        <v>1.2030112907953745</v>
      </c>
      <c r="BC1236" s="47">
        <v>1.1658528E-3</v>
      </c>
    </row>
    <row r="1237" spans="6:55" x14ac:dyDescent="0.3">
      <c r="F1237" s="6" t="s">
        <v>2103</v>
      </c>
      <c r="G1237" s="7">
        <v>644578</v>
      </c>
      <c r="H1237" s="8">
        <v>0.64127419808678598</v>
      </c>
      <c r="I1237" s="9">
        <v>7.6520131289833995E-2</v>
      </c>
      <c r="AI1237" s="2" t="s">
        <v>7172</v>
      </c>
      <c r="AJ1237" s="54">
        <v>8802</v>
      </c>
      <c r="AK1237" s="4">
        <v>-0.91814447632714946</v>
      </c>
      <c r="AL1237" s="46">
        <v>4.9871387000000003E-2</v>
      </c>
      <c r="AU1237" s="6" t="s">
        <v>6320</v>
      </c>
      <c r="AV1237" s="53">
        <v>131583</v>
      </c>
      <c r="AW1237" s="8">
        <v>1.6657787267506556</v>
      </c>
      <c r="AX1237" s="47">
        <v>0</v>
      </c>
      <c r="AZ1237" s="43" t="s">
        <v>12084</v>
      </c>
      <c r="BA1237" s="7">
        <v>84343</v>
      </c>
      <c r="BB1237" s="40">
        <v>1.2043941054136276</v>
      </c>
      <c r="BC1237" s="47">
        <v>1.1658528E-3</v>
      </c>
    </row>
    <row r="1238" spans="6:55" x14ac:dyDescent="0.3">
      <c r="F1238" s="6" t="s">
        <v>2104</v>
      </c>
      <c r="G1238" s="7">
        <v>344178</v>
      </c>
      <c r="H1238" s="8">
        <v>0.64127802731494299</v>
      </c>
      <c r="I1238" s="9">
        <v>9.5089160416022597E-2</v>
      </c>
      <c r="AI1238" s="2" t="s">
        <v>7971</v>
      </c>
      <c r="AJ1238" s="54">
        <v>51118</v>
      </c>
      <c r="AK1238" s="4">
        <v>-0.91784543915034578</v>
      </c>
      <c r="AL1238" s="46">
        <v>5.7949970000000003E-2</v>
      </c>
      <c r="AU1238" s="6" t="s">
        <v>4283</v>
      </c>
      <c r="AV1238" s="53">
        <v>83892</v>
      </c>
      <c r="AW1238" s="8">
        <v>1.6656112054594316</v>
      </c>
      <c r="AX1238" s="47">
        <v>0</v>
      </c>
      <c r="AZ1238" s="43" t="s">
        <v>7144</v>
      </c>
      <c r="BA1238" s="7">
        <v>23002</v>
      </c>
      <c r="BB1238" s="40">
        <v>1.2211299643870577</v>
      </c>
      <c r="BC1238" s="47">
        <v>1.1658528E-3</v>
      </c>
    </row>
    <row r="1239" spans="6:55" x14ac:dyDescent="0.3">
      <c r="F1239" s="6" t="s">
        <v>2105</v>
      </c>
      <c r="G1239" s="7">
        <v>780816</v>
      </c>
      <c r="H1239" s="8">
        <v>0.64133980819014003</v>
      </c>
      <c r="I1239" s="9">
        <v>6.5881016826943806E-2</v>
      </c>
      <c r="AI1239" s="2" t="s">
        <v>5485</v>
      </c>
      <c r="AJ1239" s="54">
        <v>71</v>
      </c>
      <c r="AK1239" s="4">
        <v>-0.91759104738228892</v>
      </c>
      <c r="AL1239" s="46">
        <v>4.7455589999999999E-2</v>
      </c>
      <c r="AU1239" s="6" t="s">
        <v>95</v>
      </c>
      <c r="AV1239" s="53">
        <v>23086</v>
      </c>
      <c r="AW1239" s="8">
        <v>1.665600473247917</v>
      </c>
      <c r="AX1239" s="47">
        <v>0</v>
      </c>
      <c r="AZ1239" s="43" t="s">
        <v>12085</v>
      </c>
      <c r="BA1239" s="7">
        <v>5533</v>
      </c>
      <c r="BB1239" s="40">
        <v>1.2242222671170997</v>
      </c>
      <c r="BC1239" s="47">
        <v>1.1658528E-3</v>
      </c>
    </row>
    <row r="1240" spans="6:55" x14ac:dyDescent="0.3">
      <c r="F1240" s="6" t="s">
        <v>2106</v>
      </c>
      <c r="G1240" s="7">
        <v>359747</v>
      </c>
      <c r="H1240" s="8">
        <v>0.64134489924159899</v>
      </c>
      <c r="I1240" s="9">
        <v>9.0591033177923094E-2</v>
      </c>
      <c r="AI1240" s="2" t="s">
        <v>5712</v>
      </c>
      <c r="AJ1240" s="54">
        <v>10399</v>
      </c>
      <c r="AK1240" s="4">
        <v>-0.91737599132720571</v>
      </c>
      <c r="AL1240" s="46">
        <v>6.1596599999999994E-2</v>
      </c>
      <c r="AU1240" s="6" t="s">
        <v>6321</v>
      </c>
      <c r="AV1240" s="53">
        <v>54107</v>
      </c>
      <c r="AW1240" s="8">
        <v>1.6653988201603711</v>
      </c>
      <c r="AX1240" s="47">
        <v>0</v>
      </c>
      <c r="AZ1240" s="43" t="s">
        <v>7406</v>
      </c>
      <c r="BA1240" s="7">
        <v>54534</v>
      </c>
      <c r="BB1240" s="40">
        <v>1.2373334071390889</v>
      </c>
      <c r="BC1240" s="47">
        <v>1.1658528E-3</v>
      </c>
    </row>
    <row r="1241" spans="6:55" x14ac:dyDescent="0.3">
      <c r="F1241" s="6" t="s">
        <v>996</v>
      </c>
      <c r="G1241" s="7">
        <v>100874028</v>
      </c>
      <c r="H1241" s="8">
        <v>0.64140300567352504</v>
      </c>
      <c r="I1241" s="9">
        <v>8.2826151121441899E-2</v>
      </c>
      <c r="AI1241" s="2" t="s">
        <v>2199</v>
      </c>
      <c r="AJ1241" s="54">
        <v>29110</v>
      </c>
      <c r="AK1241" s="4">
        <v>-0.91671091565484442</v>
      </c>
      <c r="AL1241" s="46">
        <v>7.0626354000000002E-2</v>
      </c>
      <c r="AU1241" s="6" t="s">
        <v>6322</v>
      </c>
      <c r="AV1241" s="53">
        <v>201895</v>
      </c>
      <c r="AW1241" s="8">
        <v>1.6653652085719599</v>
      </c>
      <c r="AX1241" s="47">
        <v>0</v>
      </c>
      <c r="AZ1241" s="43" t="s">
        <v>12086</v>
      </c>
      <c r="BA1241" s="7">
        <v>87178</v>
      </c>
      <c r="BB1241" s="40">
        <v>1.2949614566857786</v>
      </c>
      <c r="BC1241" s="47">
        <v>1.1658528E-3</v>
      </c>
    </row>
    <row r="1242" spans="6:55" x14ac:dyDescent="0.3">
      <c r="F1242" s="6" t="s">
        <v>2107</v>
      </c>
      <c r="G1242" s="7">
        <v>106480421</v>
      </c>
      <c r="H1242" s="8">
        <v>0.64140305561879896</v>
      </c>
      <c r="I1242" s="9">
        <v>7.5629659294759594E-2</v>
      </c>
      <c r="AI1242" s="2" t="s">
        <v>13714</v>
      </c>
      <c r="AJ1242" s="54">
        <v>79665</v>
      </c>
      <c r="AK1242" s="4">
        <v>-0.9164667991596771</v>
      </c>
      <c r="AL1242" s="46">
        <v>2.9961188E-2</v>
      </c>
      <c r="AU1242" s="6" t="s">
        <v>6323</v>
      </c>
      <c r="AV1242" s="53">
        <v>10209</v>
      </c>
      <c r="AW1242" s="8">
        <v>1.6652630500065326</v>
      </c>
      <c r="AX1242" s="47">
        <v>0</v>
      </c>
      <c r="AZ1242" s="43" t="s">
        <v>8698</v>
      </c>
      <c r="BA1242" s="7">
        <v>54536</v>
      </c>
      <c r="BB1242" s="40">
        <v>1.3044941031857442</v>
      </c>
      <c r="BC1242" s="47">
        <v>1.1658528E-3</v>
      </c>
    </row>
    <row r="1243" spans="6:55" x14ac:dyDescent="0.3">
      <c r="F1243" s="6" t="s">
        <v>2108</v>
      </c>
      <c r="G1243" s="7">
        <v>100421439</v>
      </c>
      <c r="H1243" s="8">
        <v>0.641490779891846</v>
      </c>
      <c r="I1243" s="9">
        <v>9.51395115655881E-2</v>
      </c>
      <c r="AI1243" s="2" t="s">
        <v>4555</v>
      </c>
      <c r="AJ1243" s="54">
        <v>2135</v>
      </c>
      <c r="AK1243" s="4">
        <v>-0.91536149356029473</v>
      </c>
      <c r="AL1243" s="46">
        <v>7.9120602999999998E-2</v>
      </c>
      <c r="AU1243" s="6" t="s">
        <v>6324</v>
      </c>
      <c r="AV1243" s="53">
        <v>4864</v>
      </c>
      <c r="AW1243" s="8">
        <v>1.665005574693549</v>
      </c>
      <c r="AX1243" s="47">
        <v>0</v>
      </c>
      <c r="AZ1243" s="43" t="s">
        <v>5226</v>
      </c>
      <c r="BA1243" s="7">
        <v>8411</v>
      </c>
      <c r="BB1243" s="40">
        <v>1.3061610200066589</v>
      </c>
      <c r="BC1243" s="47">
        <v>1.1658528E-3</v>
      </c>
    </row>
    <row r="1244" spans="6:55" x14ac:dyDescent="0.3">
      <c r="F1244" s="6" t="s">
        <v>2109</v>
      </c>
      <c r="G1244" s="7">
        <v>107986046</v>
      </c>
      <c r="H1244" s="8">
        <v>0.64150953281578604</v>
      </c>
      <c r="I1244" s="9">
        <v>7.5125000428172203E-2</v>
      </c>
      <c r="AI1244" s="2" t="s">
        <v>13715</v>
      </c>
      <c r="AJ1244" s="54">
        <v>23232</v>
      </c>
      <c r="AK1244" s="4">
        <v>-0.91533265143033027</v>
      </c>
      <c r="AL1244" s="46">
        <v>3.7717937999999999E-2</v>
      </c>
      <c r="AU1244" s="6" t="s">
        <v>6325</v>
      </c>
      <c r="AV1244" s="53">
        <v>283358</v>
      </c>
      <c r="AW1244" s="8">
        <v>1.6649275951887992</v>
      </c>
      <c r="AX1244" s="47">
        <v>0</v>
      </c>
      <c r="AZ1244" s="43" t="s">
        <v>1018</v>
      </c>
      <c r="BA1244" s="7">
        <v>3659</v>
      </c>
      <c r="BB1244" s="40">
        <v>1.4844587116692916</v>
      </c>
      <c r="BC1244" s="47">
        <v>1.1658528E-3</v>
      </c>
    </row>
    <row r="1245" spans="6:55" x14ac:dyDescent="0.3">
      <c r="F1245" s="6" t="s">
        <v>2110</v>
      </c>
      <c r="G1245" s="7">
        <v>100271114</v>
      </c>
      <c r="H1245" s="8">
        <v>0.641528711328058</v>
      </c>
      <c r="I1245" s="9">
        <v>7.4381121252932697E-2</v>
      </c>
      <c r="AI1245" s="2" t="s">
        <v>11909</v>
      </c>
      <c r="AJ1245" s="54">
        <v>120526</v>
      </c>
      <c r="AK1245" s="4">
        <v>-0.91532394448553611</v>
      </c>
      <c r="AL1245" s="46">
        <v>6.6286589999999992E-2</v>
      </c>
      <c r="AU1245" s="6" t="s">
        <v>6326</v>
      </c>
      <c r="AV1245" s="53">
        <v>2483</v>
      </c>
      <c r="AW1245" s="8">
        <v>1.6649154474769412</v>
      </c>
      <c r="AX1245" s="47">
        <v>0</v>
      </c>
      <c r="AZ1245" s="43" t="s">
        <v>5503</v>
      </c>
      <c r="BA1245" s="7">
        <v>6167</v>
      </c>
      <c r="BB1245" s="40">
        <v>1.2442225359059038</v>
      </c>
      <c r="BC1245" s="47">
        <v>1.17578335E-3</v>
      </c>
    </row>
    <row r="1246" spans="6:55" x14ac:dyDescent="0.3">
      <c r="F1246" s="6" t="s">
        <v>2111</v>
      </c>
      <c r="G1246" s="7">
        <v>341457</v>
      </c>
      <c r="H1246" s="8">
        <v>0.64156316526082802</v>
      </c>
      <c r="I1246" s="9">
        <v>6.4857948976833196E-2</v>
      </c>
      <c r="AI1246" s="2" t="s">
        <v>13716</v>
      </c>
      <c r="AJ1246" s="54">
        <v>3017</v>
      </c>
      <c r="AK1246" s="4">
        <v>-0.9151556114786692</v>
      </c>
      <c r="AL1246" s="46">
        <v>9.6537400000000009E-2</v>
      </c>
      <c r="AU1246" s="6" t="s">
        <v>6327</v>
      </c>
      <c r="AV1246" s="53">
        <v>25912</v>
      </c>
      <c r="AW1246" s="8">
        <v>1.6646123130214407</v>
      </c>
      <c r="AX1246" s="47">
        <v>0</v>
      </c>
      <c r="AZ1246" s="43" t="s">
        <v>5685</v>
      </c>
      <c r="BA1246" s="7">
        <v>26578</v>
      </c>
      <c r="BB1246" s="40">
        <v>1.2619631678272887</v>
      </c>
      <c r="BC1246" s="47">
        <v>1.17578335E-3</v>
      </c>
    </row>
    <row r="1247" spans="6:55" x14ac:dyDescent="0.3">
      <c r="F1247" s="6" t="s">
        <v>2112</v>
      </c>
      <c r="G1247" s="7">
        <v>100288805</v>
      </c>
      <c r="H1247" s="8">
        <v>0.64162822884927695</v>
      </c>
      <c r="I1247" s="9">
        <v>5.3415182664329999E-2</v>
      </c>
      <c r="AI1247" s="2" t="s">
        <v>10470</v>
      </c>
      <c r="AJ1247" s="54">
        <v>516</v>
      </c>
      <c r="AK1247" s="4">
        <v>-0.91512707272378446</v>
      </c>
      <c r="AL1247" s="46">
        <v>7.0626354000000002E-2</v>
      </c>
      <c r="AU1247" s="6" t="s">
        <v>6328</v>
      </c>
      <c r="AV1247" s="53">
        <v>1781</v>
      </c>
      <c r="AW1247" s="8">
        <v>1.6646076713203284</v>
      </c>
      <c r="AX1247" s="47">
        <v>0</v>
      </c>
      <c r="AZ1247" s="43" t="s">
        <v>8063</v>
      </c>
      <c r="BA1247" s="7">
        <v>8836</v>
      </c>
      <c r="BB1247" s="40">
        <v>1.3065260776986778</v>
      </c>
      <c r="BC1247" s="47">
        <v>1.17578335E-3</v>
      </c>
    </row>
    <row r="1248" spans="6:55" x14ac:dyDescent="0.3">
      <c r="F1248" s="6" t="s">
        <v>2113</v>
      </c>
      <c r="G1248" s="7">
        <v>84191</v>
      </c>
      <c r="H1248" s="8">
        <v>0.64185995381531002</v>
      </c>
      <c r="I1248" s="9">
        <v>9.3306514348283395E-2</v>
      </c>
      <c r="AI1248" s="2" t="s">
        <v>2724</v>
      </c>
      <c r="AJ1248" s="54">
        <v>65059</v>
      </c>
      <c r="AK1248" s="4">
        <v>-0.91500236852492511</v>
      </c>
      <c r="AL1248" s="46">
        <v>3.4163939999999997E-2</v>
      </c>
      <c r="AU1248" s="6" t="s">
        <v>6329</v>
      </c>
      <c r="AV1248" s="53">
        <v>50865</v>
      </c>
      <c r="AW1248" s="8">
        <v>1.6645041393014397</v>
      </c>
      <c r="AX1248" s="47">
        <v>0</v>
      </c>
      <c r="AZ1248" s="43" t="s">
        <v>10511</v>
      </c>
      <c r="BA1248" s="7">
        <v>5055</v>
      </c>
      <c r="BB1248" s="40">
        <v>1.3113209361073022</v>
      </c>
      <c r="BC1248" s="47">
        <v>1.17578335E-3</v>
      </c>
    </row>
    <row r="1249" spans="6:55" x14ac:dyDescent="0.3">
      <c r="F1249" s="6" t="s">
        <v>2114</v>
      </c>
      <c r="G1249" s="7">
        <v>2500</v>
      </c>
      <c r="H1249" s="8">
        <v>0.64194352918282604</v>
      </c>
      <c r="I1249" s="9">
        <v>7.7390562271418495E-2</v>
      </c>
      <c r="AI1249" s="2" t="s">
        <v>6646</v>
      </c>
      <c r="AJ1249" s="54">
        <v>9709</v>
      </c>
      <c r="AK1249" s="4">
        <v>-0.91468358392947857</v>
      </c>
      <c r="AL1249" s="46">
        <v>4.3126740000000004E-2</v>
      </c>
      <c r="AU1249" s="6" t="s">
        <v>6330</v>
      </c>
      <c r="AV1249" s="53">
        <v>55827</v>
      </c>
      <c r="AW1249" s="8">
        <v>1.6642830792630954</v>
      </c>
      <c r="AX1249" s="47">
        <v>0</v>
      </c>
      <c r="AZ1249" s="43" t="s">
        <v>12087</v>
      </c>
      <c r="BA1249" s="7">
        <v>168537</v>
      </c>
      <c r="BB1249" s="40">
        <v>1.5435165214885169</v>
      </c>
      <c r="BC1249" s="47">
        <v>1.17578335E-3</v>
      </c>
    </row>
    <row r="1250" spans="6:55" x14ac:dyDescent="0.3">
      <c r="F1250" s="6" t="s">
        <v>2115</v>
      </c>
      <c r="G1250" s="7">
        <v>100874292</v>
      </c>
      <c r="H1250" s="8">
        <v>0.641981694972798</v>
      </c>
      <c r="I1250" s="9">
        <v>8.2817205823479803E-2</v>
      </c>
      <c r="AI1250" s="2" t="s">
        <v>6828</v>
      </c>
      <c r="AJ1250" s="54">
        <v>114882</v>
      </c>
      <c r="AK1250" s="4">
        <v>-0.91438444743901359</v>
      </c>
      <c r="AL1250" s="46">
        <v>5.7174554000000002E-2</v>
      </c>
      <c r="AU1250" s="6" t="s">
        <v>6331</v>
      </c>
      <c r="AV1250" s="53">
        <v>26121</v>
      </c>
      <c r="AW1250" s="8">
        <v>1.6641206192771931</v>
      </c>
      <c r="AX1250" s="47">
        <v>0</v>
      </c>
      <c r="AZ1250" s="43" t="s">
        <v>5885</v>
      </c>
      <c r="BA1250" s="7">
        <v>26031</v>
      </c>
      <c r="BB1250" s="40">
        <v>1.1122437352908057</v>
      </c>
      <c r="BC1250" s="47">
        <v>1.3242227000000001E-3</v>
      </c>
    </row>
    <row r="1251" spans="6:55" x14ac:dyDescent="0.3">
      <c r="F1251" s="6" t="s">
        <v>2116</v>
      </c>
      <c r="G1251" s="7">
        <v>4318</v>
      </c>
      <c r="H1251" s="8">
        <v>0.642030150226098</v>
      </c>
      <c r="I1251" s="9">
        <v>8.2077009075659402E-2</v>
      </c>
      <c r="AI1251" s="2" t="s">
        <v>11716</v>
      </c>
      <c r="AJ1251" s="54">
        <v>4267</v>
      </c>
      <c r="AK1251" s="4">
        <v>-0.91428944379004662</v>
      </c>
      <c r="AL1251" s="46">
        <v>3.1449943000000001E-2</v>
      </c>
      <c r="AU1251" s="6" t="s">
        <v>6332</v>
      </c>
      <c r="AV1251" s="53">
        <v>58476</v>
      </c>
      <c r="AW1251" s="8">
        <v>1.6641059610180899</v>
      </c>
      <c r="AX1251" s="47">
        <v>0</v>
      </c>
      <c r="AZ1251" s="43" t="s">
        <v>12088</v>
      </c>
      <c r="BA1251" s="7">
        <v>3437</v>
      </c>
      <c r="BB1251" s="40">
        <v>1.1714679239051797</v>
      </c>
      <c r="BC1251" s="47">
        <v>1.3242227000000001E-3</v>
      </c>
    </row>
    <row r="1252" spans="6:55" x14ac:dyDescent="0.3">
      <c r="F1252" s="6" t="s">
        <v>190</v>
      </c>
      <c r="G1252" s="7">
        <v>677774</v>
      </c>
      <c r="H1252" s="8">
        <v>0.64210126564653403</v>
      </c>
      <c r="I1252" s="9">
        <v>8.5742504611438605E-2</v>
      </c>
      <c r="AI1252" s="2" t="s">
        <v>5996</v>
      </c>
      <c r="AJ1252" s="54">
        <v>57223</v>
      </c>
      <c r="AK1252" s="4">
        <v>-0.91401349557227285</v>
      </c>
      <c r="AL1252" s="46">
        <v>2.6901583999999999E-2</v>
      </c>
      <c r="AU1252" s="6" t="s">
        <v>6333</v>
      </c>
      <c r="AV1252" s="53">
        <v>4299</v>
      </c>
      <c r="AW1252" s="8">
        <v>1.6640712722464601</v>
      </c>
      <c r="AX1252" s="47">
        <v>0</v>
      </c>
      <c r="AZ1252" s="43" t="s">
        <v>7072</v>
      </c>
      <c r="BA1252" s="7">
        <v>5481</v>
      </c>
      <c r="BB1252" s="40">
        <v>1.2225250195268942</v>
      </c>
      <c r="BC1252" s="47">
        <v>1.3242227000000001E-3</v>
      </c>
    </row>
    <row r="1253" spans="6:55" x14ac:dyDescent="0.3">
      <c r="F1253" s="6" t="s">
        <v>2117</v>
      </c>
      <c r="G1253" s="7">
        <v>102723567</v>
      </c>
      <c r="H1253" s="8">
        <v>0.64211418707668999</v>
      </c>
      <c r="I1253" s="9">
        <v>7.2249722255195006E-2</v>
      </c>
      <c r="AI1253" s="2" t="s">
        <v>8557</v>
      </c>
      <c r="AJ1253" s="54">
        <v>64756</v>
      </c>
      <c r="AK1253" s="4">
        <v>-0.91353741189213167</v>
      </c>
      <c r="AL1253" s="46">
        <v>6.2870339999999997E-2</v>
      </c>
      <c r="AU1253" s="6" t="s">
        <v>6334</v>
      </c>
      <c r="AV1253" s="53">
        <v>8688</v>
      </c>
      <c r="AW1253" s="8">
        <v>1.6640454144567758</v>
      </c>
      <c r="AX1253" s="47">
        <v>0</v>
      </c>
      <c r="AZ1253" s="43" t="s">
        <v>12089</v>
      </c>
      <c r="BA1253" s="7">
        <v>1672</v>
      </c>
      <c r="BB1253" s="40">
        <v>1.2555075613851958</v>
      </c>
      <c r="BC1253" s="47">
        <v>1.3242227000000001E-3</v>
      </c>
    </row>
    <row r="1254" spans="6:55" x14ac:dyDescent="0.3">
      <c r="F1254" s="6" t="s">
        <v>2118</v>
      </c>
      <c r="G1254" s="7">
        <v>100131784</v>
      </c>
      <c r="H1254" s="8">
        <v>0.64211803600504203</v>
      </c>
      <c r="I1254" s="9">
        <v>6.3343629401776305E-2</v>
      </c>
      <c r="AI1254" s="2" t="s">
        <v>13717</v>
      </c>
      <c r="AJ1254" s="54">
        <v>90693</v>
      </c>
      <c r="AK1254" s="4">
        <v>-0.91353061804628888</v>
      </c>
      <c r="AL1254" s="46">
        <v>2.4692104000000003E-2</v>
      </c>
      <c r="AU1254" s="6" t="s">
        <v>6335</v>
      </c>
      <c r="AV1254" s="53">
        <v>128</v>
      </c>
      <c r="AW1254" s="8">
        <v>1.6636521186189808</v>
      </c>
      <c r="AX1254" s="47">
        <v>0</v>
      </c>
      <c r="AZ1254" s="43" t="s">
        <v>12090</v>
      </c>
      <c r="BA1254" s="7">
        <v>2946</v>
      </c>
      <c r="BB1254" s="40">
        <v>1.8086416442560755</v>
      </c>
      <c r="BC1254" s="47">
        <v>1.3242227000000001E-3</v>
      </c>
    </row>
    <row r="1255" spans="6:55" x14ac:dyDescent="0.3">
      <c r="F1255" s="6" t="s">
        <v>2119</v>
      </c>
      <c r="G1255" s="7">
        <v>441849</v>
      </c>
      <c r="H1255" s="8">
        <v>0.64211882753966498</v>
      </c>
      <c r="I1255" s="9">
        <v>9.8179667421135694E-2</v>
      </c>
      <c r="AI1255" s="2" t="s">
        <v>7814</v>
      </c>
      <c r="AJ1255" s="54">
        <v>23368</v>
      </c>
      <c r="AK1255" s="4">
        <v>-0.91352504711657101</v>
      </c>
      <c r="AL1255" s="46">
        <v>5.7174554000000002E-2</v>
      </c>
      <c r="AU1255" s="6" t="s">
        <v>6336</v>
      </c>
      <c r="AV1255" s="53">
        <v>7750</v>
      </c>
      <c r="AW1255" s="8">
        <v>1.6636277105280617</v>
      </c>
      <c r="AX1255" s="47">
        <v>0</v>
      </c>
      <c r="AZ1255" s="43" t="s">
        <v>8364</v>
      </c>
      <c r="BA1255" s="7">
        <v>10576</v>
      </c>
      <c r="BB1255" s="40">
        <v>1.0772254950381017</v>
      </c>
      <c r="BC1255" s="47">
        <v>1.3293236000000001E-3</v>
      </c>
    </row>
    <row r="1256" spans="6:55" x14ac:dyDescent="0.3">
      <c r="F1256" s="6" t="s">
        <v>2120</v>
      </c>
      <c r="G1256" s="7">
        <v>119358</v>
      </c>
      <c r="H1256" s="8">
        <v>0.64212489342874002</v>
      </c>
      <c r="I1256" s="9">
        <v>6.6366783173531604E-2</v>
      </c>
      <c r="AI1256" s="2" t="s">
        <v>9526</v>
      </c>
      <c r="AJ1256" s="54">
        <v>1749</v>
      </c>
      <c r="AK1256" s="4">
        <v>-0.91348387725411495</v>
      </c>
      <c r="AL1256" s="46">
        <v>3.7717937999999999E-2</v>
      </c>
      <c r="AU1256" s="6" t="s">
        <v>6337</v>
      </c>
      <c r="AV1256" s="53">
        <v>10049</v>
      </c>
      <c r="AW1256" s="8">
        <v>1.663596562289916</v>
      </c>
      <c r="AX1256" s="47">
        <v>0</v>
      </c>
      <c r="AZ1256" s="43" t="s">
        <v>8590</v>
      </c>
      <c r="BA1256" s="7">
        <v>5501</v>
      </c>
      <c r="BB1256" s="40">
        <v>1.1476721786482962</v>
      </c>
      <c r="BC1256" s="47">
        <v>1.3293236000000001E-3</v>
      </c>
    </row>
    <row r="1257" spans="6:55" x14ac:dyDescent="0.3">
      <c r="F1257" s="6" t="s">
        <v>2121</v>
      </c>
      <c r="G1257" s="7">
        <v>100874334</v>
      </c>
      <c r="H1257" s="8">
        <v>0.64216746331152896</v>
      </c>
      <c r="I1257" s="9">
        <v>8.5113875638665598E-2</v>
      </c>
      <c r="AI1257" s="2" t="s">
        <v>13718</v>
      </c>
      <c r="AJ1257" s="54">
        <v>283140</v>
      </c>
      <c r="AK1257" s="4">
        <v>-0.9132756273848065</v>
      </c>
      <c r="AL1257" s="46">
        <v>8.2374439999999993E-2</v>
      </c>
      <c r="AU1257" s="6" t="s">
        <v>6338</v>
      </c>
      <c r="AV1257" s="53">
        <v>9538</v>
      </c>
      <c r="AW1257" s="8">
        <v>1.6633494017726584</v>
      </c>
      <c r="AX1257" s="47">
        <v>0</v>
      </c>
      <c r="AZ1257" s="43" t="s">
        <v>6666</v>
      </c>
      <c r="BA1257" s="7">
        <v>1471</v>
      </c>
      <c r="BB1257" s="40">
        <v>1.1542343848937973</v>
      </c>
      <c r="BC1257" s="47">
        <v>1.3293236000000001E-3</v>
      </c>
    </row>
    <row r="1258" spans="6:55" x14ac:dyDescent="0.3">
      <c r="F1258" s="6" t="s">
        <v>2122</v>
      </c>
      <c r="G1258" s="7">
        <v>100873369</v>
      </c>
      <c r="H1258" s="8">
        <v>0.64235425635475796</v>
      </c>
      <c r="I1258" s="9">
        <v>9.9386098685838503E-2</v>
      </c>
      <c r="AI1258" s="2" t="s">
        <v>13719</v>
      </c>
      <c r="AJ1258" s="54">
        <v>4857</v>
      </c>
      <c r="AK1258" s="4">
        <v>-0.91289947345244971</v>
      </c>
      <c r="AL1258" s="46">
        <v>3.2655049999999998E-2</v>
      </c>
      <c r="AU1258" s="6" t="s">
        <v>6339</v>
      </c>
      <c r="AV1258" s="53">
        <v>84661</v>
      </c>
      <c r="AW1258" s="8">
        <v>1.6633016225416746</v>
      </c>
      <c r="AX1258" s="47">
        <v>0</v>
      </c>
      <c r="AZ1258" s="43" t="s">
        <v>5604</v>
      </c>
      <c r="BA1258" s="7">
        <v>10199</v>
      </c>
      <c r="BB1258" s="40">
        <v>1.1552073432460115</v>
      </c>
      <c r="BC1258" s="47">
        <v>1.3293236000000001E-3</v>
      </c>
    </row>
    <row r="1259" spans="6:55" x14ac:dyDescent="0.3">
      <c r="F1259" s="6" t="s">
        <v>2123</v>
      </c>
      <c r="G1259" s="7">
        <v>92340</v>
      </c>
      <c r="H1259" s="8">
        <v>0.64248256126285597</v>
      </c>
      <c r="I1259" s="9">
        <v>8.8544879506381693E-2</v>
      </c>
      <c r="AI1259" s="2" t="s">
        <v>13720</v>
      </c>
      <c r="AJ1259" s="54">
        <v>388753</v>
      </c>
      <c r="AK1259" s="4">
        <v>-0.91286551956021567</v>
      </c>
      <c r="AL1259" s="46">
        <v>6.0702952999999997E-2</v>
      </c>
      <c r="AU1259" s="6" t="s">
        <v>6340</v>
      </c>
      <c r="AV1259" s="53">
        <v>647024</v>
      </c>
      <c r="AW1259" s="8">
        <v>1.6632988896493528</v>
      </c>
      <c r="AX1259" s="47">
        <v>0</v>
      </c>
      <c r="AZ1259" s="43" t="s">
        <v>5574</v>
      </c>
      <c r="BA1259" s="7">
        <v>10939</v>
      </c>
      <c r="BB1259" s="40">
        <v>1.1668489764389349</v>
      </c>
      <c r="BC1259" s="47">
        <v>1.3293236000000001E-3</v>
      </c>
    </row>
    <row r="1260" spans="6:55" x14ac:dyDescent="0.3">
      <c r="F1260" s="6" t="s">
        <v>2124</v>
      </c>
      <c r="G1260" s="7">
        <v>106481612</v>
      </c>
      <c r="H1260" s="8">
        <v>0.64249089406972504</v>
      </c>
      <c r="I1260" s="9">
        <v>7.9187779239834596E-2</v>
      </c>
      <c r="AI1260" s="2" t="s">
        <v>8303</v>
      </c>
      <c r="AJ1260" s="54">
        <v>11193</v>
      </c>
      <c r="AK1260" s="4">
        <v>-0.91276944795617687</v>
      </c>
      <c r="AL1260" s="46">
        <v>3.1449943000000001E-2</v>
      </c>
      <c r="AU1260" s="6" t="s">
        <v>6341</v>
      </c>
      <c r="AV1260" s="53">
        <v>8720</v>
      </c>
      <c r="AW1260" s="8">
        <v>1.6631367743248402</v>
      </c>
      <c r="AX1260" s="47">
        <v>0</v>
      </c>
      <c r="AZ1260" s="43" t="s">
        <v>10299</v>
      </c>
      <c r="BA1260" s="7">
        <v>84265</v>
      </c>
      <c r="BB1260" s="40">
        <v>1.1813577913494542</v>
      </c>
      <c r="BC1260" s="47">
        <v>1.3293236000000001E-3</v>
      </c>
    </row>
    <row r="1261" spans="6:55" x14ac:dyDescent="0.3">
      <c r="F1261" s="6" t="s">
        <v>2125</v>
      </c>
      <c r="G1261" s="7">
        <v>106481810</v>
      </c>
      <c r="H1261" s="8">
        <v>0.64251259916605197</v>
      </c>
      <c r="I1261" s="9">
        <v>7.4462803345076503E-2</v>
      </c>
      <c r="AI1261" s="2" t="s">
        <v>13721</v>
      </c>
      <c r="AJ1261" s="54">
        <v>105369557</v>
      </c>
      <c r="AK1261" s="4">
        <v>-0.91244319992999978</v>
      </c>
      <c r="AL1261" s="46">
        <v>7.5126659999999998E-2</v>
      </c>
      <c r="AU1261" s="6" t="s">
        <v>58</v>
      </c>
      <c r="AV1261" s="53">
        <v>79144</v>
      </c>
      <c r="AW1261" s="8">
        <v>1.6629482166171294</v>
      </c>
      <c r="AX1261" s="47">
        <v>0</v>
      </c>
      <c r="AZ1261" s="43" t="s">
        <v>8696</v>
      </c>
      <c r="BA1261" s="7">
        <v>90843</v>
      </c>
      <c r="BB1261" s="40">
        <v>1.1848396151891181</v>
      </c>
      <c r="BC1261" s="47">
        <v>1.3293236000000001E-3</v>
      </c>
    </row>
    <row r="1262" spans="6:55" x14ac:dyDescent="0.3">
      <c r="F1262" s="6" t="s">
        <v>2126</v>
      </c>
      <c r="G1262" s="7">
        <v>106480683</v>
      </c>
      <c r="H1262" s="8">
        <v>0.64259390524665705</v>
      </c>
      <c r="I1262" s="9">
        <v>6.9524996996184404E-2</v>
      </c>
      <c r="AI1262" s="2" t="s">
        <v>6581</v>
      </c>
      <c r="AJ1262" s="54">
        <v>10476</v>
      </c>
      <c r="AK1262" s="4">
        <v>-0.91239405049965616</v>
      </c>
      <c r="AL1262" s="46">
        <v>8.641916999999999E-2</v>
      </c>
      <c r="AU1262" s="6" t="s">
        <v>6342</v>
      </c>
      <c r="AV1262" s="53">
        <v>56970</v>
      </c>
      <c r="AW1262" s="8">
        <v>1.6627882945365011</v>
      </c>
      <c r="AX1262" s="47">
        <v>0</v>
      </c>
      <c r="AZ1262" s="43" t="s">
        <v>2958</v>
      </c>
      <c r="BA1262" s="7">
        <v>55863</v>
      </c>
      <c r="BB1262" s="40">
        <v>1.1867707524185336</v>
      </c>
      <c r="BC1262" s="47">
        <v>1.3293236000000001E-3</v>
      </c>
    </row>
    <row r="1263" spans="6:55" x14ac:dyDescent="0.3">
      <c r="F1263" s="6" t="s">
        <v>2127</v>
      </c>
      <c r="G1263" s="7">
        <v>100873991</v>
      </c>
      <c r="H1263" s="8">
        <v>0.64264181258323405</v>
      </c>
      <c r="I1263" s="9">
        <v>7.7165228170939307E-2</v>
      </c>
      <c r="AI1263" s="2" t="s">
        <v>13722</v>
      </c>
      <c r="AJ1263" s="54">
        <v>415117</v>
      </c>
      <c r="AK1263" s="4">
        <v>-0.91205656676432789</v>
      </c>
      <c r="AL1263" s="46">
        <v>3.2655049999999998E-2</v>
      </c>
      <c r="AU1263" s="6" t="s">
        <v>6343</v>
      </c>
      <c r="AV1263" s="53">
        <v>79101</v>
      </c>
      <c r="AW1263" s="8">
        <v>1.6627123822961269</v>
      </c>
      <c r="AX1263" s="47">
        <v>0</v>
      </c>
      <c r="AZ1263" s="43" t="s">
        <v>5277</v>
      </c>
      <c r="BA1263" s="7">
        <v>5917</v>
      </c>
      <c r="BB1263" s="40">
        <v>1.189839483779459</v>
      </c>
      <c r="BC1263" s="47">
        <v>1.3293236000000001E-3</v>
      </c>
    </row>
    <row r="1264" spans="6:55" x14ac:dyDescent="0.3">
      <c r="F1264" s="6" t="s">
        <v>2128</v>
      </c>
      <c r="G1264" s="7">
        <v>646802</v>
      </c>
      <c r="H1264" s="8">
        <v>0.642693419822149</v>
      </c>
      <c r="I1264" s="9">
        <v>7.2813387111004199E-2</v>
      </c>
      <c r="AI1264" s="2" t="s">
        <v>1568</v>
      </c>
      <c r="AJ1264" s="54">
        <v>2069</v>
      </c>
      <c r="AK1264" s="4">
        <v>-0.91199404727080402</v>
      </c>
      <c r="AL1264" s="46">
        <v>8.3523300000000009E-2</v>
      </c>
      <c r="AU1264" s="6" t="s">
        <v>6344</v>
      </c>
      <c r="AV1264" s="53">
        <v>390354</v>
      </c>
      <c r="AW1264" s="8">
        <v>1.662696935078648</v>
      </c>
      <c r="AX1264" s="47">
        <v>0</v>
      </c>
      <c r="AZ1264" s="43" t="s">
        <v>7463</v>
      </c>
      <c r="BA1264" s="7">
        <v>23215</v>
      </c>
      <c r="BB1264" s="40">
        <v>1.1989799991719148</v>
      </c>
      <c r="BC1264" s="47">
        <v>1.3293236000000001E-3</v>
      </c>
    </row>
    <row r="1265" spans="6:55" x14ac:dyDescent="0.3">
      <c r="F1265" s="6" t="s">
        <v>2129</v>
      </c>
      <c r="G1265" s="7">
        <v>151651</v>
      </c>
      <c r="H1265" s="8">
        <v>0.64269682384590698</v>
      </c>
      <c r="I1265" s="9">
        <v>8.6805794924006904E-2</v>
      </c>
      <c r="AI1265" s="2" t="s">
        <v>5949</v>
      </c>
      <c r="AJ1265" s="54">
        <v>224</v>
      </c>
      <c r="AK1265" s="4">
        <v>-0.91185351724824226</v>
      </c>
      <c r="AL1265" s="46">
        <v>5.1436086000000006E-2</v>
      </c>
      <c r="AU1265" s="6" t="s">
        <v>6345</v>
      </c>
      <c r="AV1265" s="53">
        <v>440926</v>
      </c>
      <c r="AW1265" s="8">
        <v>1.6625394004699845</v>
      </c>
      <c r="AX1265" s="47">
        <v>0</v>
      </c>
      <c r="AZ1265" s="43" t="s">
        <v>5721</v>
      </c>
      <c r="BA1265" s="7">
        <v>26224</v>
      </c>
      <c r="BB1265" s="40">
        <v>1.2124806267195738</v>
      </c>
      <c r="BC1265" s="47">
        <v>1.3293236000000001E-3</v>
      </c>
    </row>
    <row r="1266" spans="6:55" x14ac:dyDescent="0.3">
      <c r="F1266" s="6" t="s">
        <v>2130</v>
      </c>
      <c r="G1266" s="7">
        <v>100873510</v>
      </c>
      <c r="H1266" s="8">
        <v>0.64273321300045905</v>
      </c>
      <c r="I1266" s="9">
        <v>7.5360953690982294E-2</v>
      </c>
      <c r="AI1266" s="2" t="s">
        <v>7314</v>
      </c>
      <c r="AJ1266" s="54">
        <v>5431</v>
      </c>
      <c r="AK1266" s="4">
        <v>-0.91163600365745801</v>
      </c>
      <c r="AL1266" s="46">
        <v>1.6360531000000001E-2</v>
      </c>
      <c r="AU1266" s="6" t="s">
        <v>6346</v>
      </c>
      <c r="AV1266" s="53">
        <v>64781</v>
      </c>
      <c r="AW1266" s="8">
        <v>1.6624887688305192</v>
      </c>
      <c r="AX1266" s="47">
        <v>0</v>
      </c>
      <c r="AZ1266" s="43" t="s">
        <v>10495</v>
      </c>
      <c r="BA1266" s="7">
        <v>283991</v>
      </c>
      <c r="BB1266" s="40">
        <v>1.2158217719389255</v>
      </c>
      <c r="BC1266" s="47">
        <v>1.3293236000000001E-3</v>
      </c>
    </row>
    <row r="1267" spans="6:55" x14ac:dyDescent="0.3">
      <c r="F1267" s="6" t="s">
        <v>267</v>
      </c>
      <c r="G1267" s="7">
        <v>646359</v>
      </c>
      <c r="H1267" s="8">
        <v>0.64275382064156705</v>
      </c>
      <c r="I1267" s="9">
        <v>7.1988808785546504E-2</v>
      </c>
      <c r="AI1267" s="2" t="s">
        <v>5515</v>
      </c>
      <c r="AJ1267" s="54">
        <v>2799</v>
      </c>
      <c r="AK1267" s="4">
        <v>-0.91151388037933301</v>
      </c>
      <c r="AL1267" s="46">
        <v>4.0805930000000004E-2</v>
      </c>
      <c r="AU1267" s="6" t="s">
        <v>6347</v>
      </c>
      <c r="AV1267" s="53">
        <v>6513</v>
      </c>
      <c r="AW1267" s="8">
        <v>1.6624751877645021</v>
      </c>
      <c r="AX1267" s="47">
        <v>0</v>
      </c>
      <c r="AZ1267" s="43" t="s">
        <v>9815</v>
      </c>
      <c r="BA1267" s="7">
        <v>4591</v>
      </c>
      <c r="BB1267" s="40">
        <v>1.2394477803856874</v>
      </c>
      <c r="BC1267" s="47">
        <v>1.3293236000000001E-3</v>
      </c>
    </row>
    <row r="1268" spans="6:55" x14ac:dyDescent="0.3">
      <c r="F1268" s="6" t="s">
        <v>2131</v>
      </c>
      <c r="G1268" s="7">
        <v>728106</v>
      </c>
      <c r="H1268" s="8">
        <v>0.64285707523034297</v>
      </c>
      <c r="I1268" s="9">
        <v>7.0883758681879197E-2</v>
      </c>
      <c r="AI1268" s="2" t="s">
        <v>13723</v>
      </c>
      <c r="AJ1268" s="54">
        <v>114971</v>
      </c>
      <c r="AK1268" s="4">
        <v>-0.91100932231700138</v>
      </c>
      <c r="AL1268" s="46">
        <v>2.8339509999999998E-2</v>
      </c>
      <c r="AU1268" s="6" t="s">
        <v>6348</v>
      </c>
      <c r="AV1268" s="53">
        <v>54815</v>
      </c>
      <c r="AW1268" s="8">
        <v>1.6621565884997505</v>
      </c>
      <c r="AX1268" s="47">
        <v>0</v>
      </c>
      <c r="AZ1268" s="43" t="s">
        <v>12091</v>
      </c>
      <c r="BA1268" s="7">
        <v>8832</v>
      </c>
      <c r="BB1268" s="40">
        <v>1.2573150611352366</v>
      </c>
      <c r="BC1268" s="47">
        <v>1.3293236000000001E-3</v>
      </c>
    </row>
    <row r="1269" spans="6:55" x14ac:dyDescent="0.3">
      <c r="F1269" s="6" t="s">
        <v>2132</v>
      </c>
      <c r="G1269" s="7">
        <v>105376561</v>
      </c>
      <c r="H1269" s="8">
        <v>0.64293408422562404</v>
      </c>
      <c r="I1269" s="9">
        <v>9.0715478326031607E-2</v>
      </c>
      <c r="AI1269" s="2" t="s">
        <v>13724</v>
      </c>
      <c r="AJ1269" s="54">
        <v>10234</v>
      </c>
      <c r="AK1269" s="4">
        <v>-0.91089077840214372</v>
      </c>
      <c r="AL1269" s="46">
        <v>3.5238774E-2</v>
      </c>
      <c r="AU1269" s="6" t="s">
        <v>6349</v>
      </c>
      <c r="AV1269" s="53">
        <v>599</v>
      </c>
      <c r="AW1269" s="8">
        <v>1.6620465893250755</v>
      </c>
      <c r="AX1269" s="47">
        <v>0</v>
      </c>
      <c r="AZ1269" s="43" t="s">
        <v>12092</v>
      </c>
      <c r="BA1269" s="7">
        <v>91404</v>
      </c>
      <c r="BB1269" s="40">
        <v>1.2689187439848575</v>
      </c>
      <c r="BC1269" s="47">
        <v>1.3293236000000001E-3</v>
      </c>
    </row>
    <row r="1270" spans="6:55" x14ac:dyDescent="0.3">
      <c r="F1270" s="6" t="s">
        <v>2133</v>
      </c>
      <c r="G1270" s="7">
        <v>106480786</v>
      </c>
      <c r="H1270" s="8">
        <v>0.643004964424854</v>
      </c>
      <c r="I1270" s="9">
        <v>9.5747614821489094E-2</v>
      </c>
      <c r="AI1270" s="2" t="s">
        <v>6165</v>
      </c>
      <c r="AJ1270" s="54">
        <v>11345</v>
      </c>
      <c r="AK1270" s="4">
        <v>-0.91076410722671641</v>
      </c>
      <c r="AL1270" s="46">
        <v>5.3504030000000001E-2</v>
      </c>
      <c r="AU1270" s="6" t="s">
        <v>6350</v>
      </c>
      <c r="AV1270" s="53">
        <v>9693</v>
      </c>
      <c r="AW1270" s="8">
        <v>1.661947341264554</v>
      </c>
      <c r="AX1270" s="47">
        <v>0</v>
      </c>
      <c r="AZ1270" s="43" t="s">
        <v>8719</v>
      </c>
      <c r="BA1270" s="7">
        <v>55041</v>
      </c>
      <c r="BB1270" s="40">
        <v>1.2935658322532202</v>
      </c>
      <c r="BC1270" s="47">
        <v>1.3293236000000001E-3</v>
      </c>
    </row>
    <row r="1271" spans="6:55" x14ac:dyDescent="0.3">
      <c r="F1271" s="6" t="s">
        <v>2134</v>
      </c>
      <c r="G1271" s="7">
        <v>442479</v>
      </c>
      <c r="H1271" s="8">
        <v>0.64304644089449903</v>
      </c>
      <c r="I1271" s="9">
        <v>8.1283794171449597E-2</v>
      </c>
      <c r="AI1271" s="2" t="s">
        <v>5866</v>
      </c>
      <c r="AJ1271" s="54">
        <v>56681</v>
      </c>
      <c r="AK1271" s="4">
        <v>-0.91049683227897071</v>
      </c>
      <c r="AL1271" s="46">
        <v>5.1436086000000006E-2</v>
      </c>
      <c r="AU1271" s="6" t="s">
        <v>6351</v>
      </c>
      <c r="AV1271" s="53">
        <v>3852</v>
      </c>
      <c r="AW1271" s="8">
        <v>1.6617352822225031</v>
      </c>
      <c r="AX1271" s="47">
        <v>0</v>
      </c>
      <c r="AZ1271" s="43" t="s">
        <v>12093</v>
      </c>
      <c r="BA1271" s="7">
        <v>7049</v>
      </c>
      <c r="BB1271" s="40">
        <v>1.3296679566389336</v>
      </c>
      <c r="BC1271" s="47">
        <v>1.3293236000000001E-3</v>
      </c>
    </row>
    <row r="1272" spans="6:55" x14ac:dyDescent="0.3">
      <c r="F1272" s="6" t="s">
        <v>2135</v>
      </c>
      <c r="G1272" s="7">
        <v>644601</v>
      </c>
      <c r="H1272" s="8">
        <v>0.64330310426519199</v>
      </c>
      <c r="I1272" s="9">
        <v>9.6031397368561103E-2</v>
      </c>
      <c r="AI1272" s="2" t="s">
        <v>13725</v>
      </c>
      <c r="AJ1272" s="54">
        <v>441461</v>
      </c>
      <c r="AK1272" s="4">
        <v>-0.91026295647260846</v>
      </c>
      <c r="AL1272" s="46">
        <v>2.4692104000000003E-2</v>
      </c>
      <c r="AU1272" s="6" t="s">
        <v>6352</v>
      </c>
      <c r="AV1272" s="53">
        <v>57038</v>
      </c>
      <c r="AW1272" s="8">
        <v>1.6617042754934812</v>
      </c>
      <c r="AX1272" s="47">
        <v>0</v>
      </c>
      <c r="AZ1272" s="43" t="s">
        <v>8581</v>
      </c>
      <c r="BA1272" s="7">
        <v>51765</v>
      </c>
      <c r="BB1272" s="40">
        <v>1.3486451092523293</v>
      </c>
      <c r="BC1272" s="47">
        <v>1.3293236000000001E-3</v>
      </c>
    </row>
    <row r="1273" spans="6:55" x14ac:dyDescent="0.3">
      <c r="F1273" s="6" t="s">
        <v>2136</v>
      </c>
      <c r="G1273" s="7">
        <v>721</v>
      </c>
      <c r="H1273" s="8">
        <v>0.64334850910223595</v>
      </c>
      <c r="I1273" s="9">
        <v>8.1607935572951096E-2</v>
      </c>
      <c r="AI1273" s="2" t="s">
        <v>6786</v>
      </c>
      <c r="AJ1273" s="54">
        <v>9360</v>
      </c>
      <c r="AK1273" s="4">
        <v>-0.90988240972595069</v>
      </c>
      <c r="AL1273" s="46">
        <v>5.3504030000000001E-2</v>
      </c>
      <c r="AU1273" s="6" t="s">
        <v>91</v>
      </c>
      <c r="AV1273" s="53">
        <v>11098</v>
      </c>
      <c r="AW1273" s="8">
        <v>1.6616679785346329</v>
      </c>
      <c r="AX1273" s="47">
        <v>0</v>
      </c>
      <c r="AZ1273" s="43" t="s">
        <v>12094</v>
      </c>
      <c r="BA1273" s="7">
        <v>55634</v>
      </c>
      <c r="BB1273" s="40">
        <v>1.4239286239799933</v>
      </c>
      <c r="BC1273" s="47">
        <v>1.3293236000000001E-3</v>
      </c>
    </row>
    <row r="1274" spans="6:55" x14ac:dyDescent="0.3">
      <c r="F1274" s="6" t="s">
        <v>2137</v>
      </c>
      <c r="G1274" s="7">
        <v>106146146</v>
      </c>
      <c r="H1274" s="8">
        <v>0.64336143227962395</v>
      </c>
      <c r="I1274" s="9">
        <v>8.5562306939456795E-2</v>
      </c>
      <c r="AI1274" s="2" t="s">
        <v>10717</v>
      </c>
      <c r="AJ1274" s="54">
        <v>22949</v>
      </c>
      <c r="AK1274" s="4">
        <v>-0.90961670734468558</v>
      </c>
      <c r="AL1274" s="46">
        <v>4.3126740000000004E-2</v>
      </c>
      <c r="AU1274" s="6" t="s">
        <v>6353</v>
      </c>
      <c r="AV1274" s="53">
        <v>444</v>
      </c>
      <c r="AW1274" s="8">
        <v>1.6616646041478427</v>
      </c>
      <c r="AX1274" s="47">
        <v>0</v>
      </c>
      <c r="AZ1274" s="43" t="s">
        <v>10460</v>
      </c>
      <c r="BA1274" s="7">
        <v>1880</v>
      </c>
      <c r="BB1274" s="40">
        <v>1.4575156545603289</v>
      </c>
      <c r="BC1274" s="47">
        <v>1.3293236000000001E-3</v>
      </c>
    </row>
    <row r="1275" spans="6:55" x14ac:dyDescent="0.3">
      <c r="F1275" s="6" t="s">
        <v>2138</v>
      </c>
      <c r="G1275" s="7">
        <v>4660</v>
      </c>
      <c r="H1275" s="8">
        <v>0.64355421270121205</v>
      </c>
      <c r="I1275" s="9">
        <v>9.7924192967467294E-2</v>
      </c>
      <c r="AI1275" s="2" t="s">
        <v>5680</v>
      </c>
      <c r="AJ1275" s="54">
        <v>1345</v>
      </c>
      <c r="AK1275" s="4">
        <v>-0.90957713941268836</v>
      </c>
      <c r="AL1275" s="46">
        <v>7.7392335000000007E-2</v>
      </c>
      <c r="AU1275" s="6" t="s">
        <v>6354</v>
      </c>
      <c r="AV1275" s="53">
        <v>27089</v>
      </c>
      <c r="AW1275" s="8">
        <v>1.6616397064013564</v>
      </c>
      <c r="AX1275" s="47">
        <v>0</v>
      </c>
      <c r="AZ1275" s="43" t="s">
        <v>2072</v>
      </c>
      <c r="BA1275" s="7">
        <v>26872</v>
      </c>
      <c r="BB1275" s="40">
        <v>1.643665741459462</v>
      </c>
      <c r="BC1275" s="47">
        <v>1.3293236000000001E-3</v>
      </c>
    </row>
    <row r="1276" spans="6:55" x14ac:dyDescent="0.3">
      <c r="F1276" s="6" t="s">
        <v>2139</v>
      </c>
      <c r="G1276" s="7">
        <v>10050</v>
      </c>
      <c r="H1276" s="8">
        <v>0.64356371209084096</v>
      </c>
      <c r="I1276" s="9">
        <v>8.7177022824469E-2</v>
      </c>
      <c r="AI1276" s="2" t="s">
        <v>3478</v>
      </c>
      <c r="AJ1276" s="54">
        <v>390078</v>
      </c>
      <c r="AK1276" s="4">
        <v>-0.90951101460609107</v>
      </c>
      <c r="AL1276" s="46">
        <v>7.0626354000000002E-2</v>
      </c>
      <c r="AU1276" s="6" t="s">
        <v>6355</v>
      </c>
      <c r="AV1276" s="53">
        <v>10541</v>
      </c>
      <c r="AW1276" s="8">
        <v>1.6616038182341719</v>
      </c>
      <c r="AX1276" s="47">
        <v>0</v>
      </c>
      <c r="AZ1276" s="43" t="s">
        <v>10801</v>
      </c>
      <c r="BA1276" s="7">
        <v>4089</v>
      </c>
      <c r="BB1276" s="40">
        <v>1.1155994861921772</v>
      </c>
      <c r="BC1276" s="47">
        <v>1.3511840999999999E-3</v>
      </c>
    </row>
    <row r="1277" spans="6:55" x14ac:dyDescent="0.3">
      <c r="F1277" s="6" t="s">
        <v>2140</v>
      </c>
      <c r="G1277" s="7">
        <v>101928569</v>
      </c>
      <c r="H1277" s="8">
        <v>0.64366108765427499</v>
      </c>
      <c r="I1277" s="9">
        <v>6.8159596057723204E-2</v>
      </c>
      <c r="AI1277" s="2" t="s">
        <v>4388</v>
      </c>
      <c r="AJ1277" s="54">
        <v>8546</v>
      </c>
      <c r="AK1277" s="4">
        <v>-0.90943405348384909</v>
      </c>
      <c r="AL1277" s="46">
        <v>3.1449943000000001E-2</v>
      </c>
      <c r="AU1277" s="6" t="s">
        <v>6356</v>
      </c>
      <c r="AV1277" s="53">
        <v>55279</v>
      </c>
      <c r="AW1277" s="8">
        <v>1.6614817370607862</v>
      </c>
      <c r="AX1277" s="47">
        <v>0</v>
      </c>
      <c r="AZ1277" s="43" t="s">
        <v>5714</v>
      </c>
      <c r="BA1277" s="7">
        <v>90441</v>
      </c>
      <c r="BB1277" s="40">
        <v>1.1245547129805804</v>
      </c>
      <c r="BC1277" s="47">
        <v>1.3511840999999999E-3</v>
      </c>
    </row>
    <row r="1278" spans="6:55" x14ac:dyDescent="0.3">
      <c r="F1278" s="6" t="s">
        <v>2141</v>
      </c>
      <c r="G1278" s="7">
        <v>28942</v>
      </c>
      <c r="H1278" s="8">
        <v>0.64367827417825596</v>
      </c>
      <c r="I1278" s="9">
        <v>7.7541179261810297E-2</v>
      </c>
      <c r="AI1278" s="2" t="s">
        <v>9112</v>
      </c>
      <c r="AJ1278" s="54">
        <v>25800</v>
      </c>
      <c r="AK1278" s="4">
        <v>-0.90910823365479576</v>
      </c>
      <c r="AL1278" s="46">
        <v>3.7717937999999999E-2</v>
      </c>
      <c r="AU1278" s="6" t="s">
        <v>6357</v>
      </c>
      <c r="AV1278" s="53">
        <v>54867</v>
      </c>
      <c r="AW1278" s="8">
        <v>1.6612426980202133</v>
      </c>
      <c r="AX1278" s="47">
        <v>0</v>
      </c>
      <c r="AZ1278" s="43" t="s">
        <v>5336</v>
      </c>
      <c r="BA1278" s="7">
        <v>3837</v>
      </c>
      <c r="BB1278" s="40">
        <v>1.1298068427230119</v>
      </c>
      <c r="BC1278" s="47">
        <v>1.3511840999999999E-3</v>
      </c>
    </row>
    <row r="1279" spans="6:55" x14ac:dyDescent="0.3">
      <c r="F1279" s="6" t="s">
        <v>2142</v>
      </c>
      <c r="G1279" s="7">
        <v>27179</v>
      </c>
      <c r="H1279" s="8">
        <v>0.643735585766401</v>
      </c>
      <c r="I1279" s="9">
        <v>6.9582313754561004E-2</v>
      </c>
      <c r="AI1279" s="2" t="s">
        <v>11899</v>
      </c>
      <c r="AJ1279" s="54">
        <v>5476</v>
      </c>
      <c r="AK1279" s="4">
        <v>-0.90908588280855018</v>
      </c>
      <c r="AL1279" s="46">
        <v>4.8647090000000004E-2</v>
      </c>
      <c r="AU1279" s="6" t="s">
        <v>6358</v>
      </c>
      <c r="AV1279" s="53">
        <v>4666</v>
      </c>
      <c r="AW1279" s="8">
        <v>1.6610455442468277</v>
      </c>
      <c r="AX1279" s="47">
        <v>0</v>
      </c>
      <c r="AZ1279" s="43" t="s">
        <v>8073</v>
      </c>
      <c r="BA1279" s="7">
        <v>2959</v>
      </c>
      <c r="BB1279" s="40">
        <v>1.1486112430227471</v>
      </c>
      <c r="BC1279" s="47">
        <v>1.3511840999999999E-3</v>
      </c>
    </row>
    <row r="1280" spans="6:55" x14ac:dyDescent="0.3">
      <c r="F1280" s="6" t="s">
        <v>2143</v>
      </c>
      <c r="G1280" s="7">
        <v>246719</v>
      </c>
      <c r="H1280" s="8">
        <v>0.64388669199621895</v>
      </c>
      <c r="I1280" s="9">
        <v>8.4813929400108304E-2</v>
      </c>
      <c r="AI1280" s="2" t="s">
        <v>7940</v>
      </c>
      <c r="AJ1280" s="54">
        <v>5074</v>
      </c>
      <c r="AK1280" s="4">
        <v>-0.90906800238086349</v>
      </c>
      <c r="AL1280" s="46">
        <v>6.2870339999999997E-2</v>
      </c>
      <c r="AU1280" s="6" t="s">
        <v>6359</v>
      </c>
      <c r="AV1280" s="53">
        <v>8774</v>
      </c>
      <c r="AW1280" s="8">
        <v>1.6609726425303897</v>
      </c>
      <c r="AX1280" s="47">
        <v>0</v>
      </c>
      <c r="AZ1280" s="43" t="s">
        <v>7034</v>
      </c>
      <c r="BA1280" s="7">
        <v>55968</v>
      </c>
      <c r="BB1280" s="40">
        <v>1.1755258146457908</v>
      </c>
      <c r="BC1280" s="47">
        <v>1.3511840999999999E-3</v>
      </c>
    </row>
    <row r="1281" spans="6:55" x14ac:dyDescent="0.3">
      <c r="F1281" s="6" t="s">
        <v>633</v>
      </c>
      <c r="G1281" s="7">
        <v>10473</v>
      </c>
      <c r="H1281" s="8">
        <v>0.64398699111004798</v>
      </c>
      <c r="I1281" s="9">
        <v>8.8984535710940393E-2</v>
      </c>
      <c r="AI1281" s="2" t="s">
        <v>2915</v>
      </c>
      <c r="AJ1281" s="54">
        <v>913</v>
      </c>
      <c r="AK1281" s="4">
        <v>-0.90866970557941451</v>
      </c>
      <c r="AL1281" s="46">
        <v>4.2811755999999999E-2</v>
      </c>
      <c r="AU1281" s="6" t="s">
        <v>6360</v>
      </c>
      <c r="AV1281" s="53">
        <v>84640</v>
      </c>
      <c r="AW1281" s="8">
        <v>1.6609581803627778</v>
      </c>
      <c r="AX1281" s="47">
        <v>0</v>
      </c>
      <c r="AZ1281" s="43" t="s">
        <v>6708</v>
      </c>
      <c r="BA1281" s="7">
        <v>9728</v>
      </c>
      <c r="BB1281" s="40">
        <v>1.1900784508653746</v>
      </c>
      <c r="BC1281" s="47">
        <v>1.3511840999999999E-3</v>
      </c>
    </row>
    <row r="1282" spans="6:55" x14ac:dyDescent="0.3">
      <c r="F1282" s="6" t="s">
        <v>2144</v>
      </c>
      <c r="G1282" s="7">
        <v>653786</v>
      </c>
      <c r="H1282" s="8">
        <v>0.64421688656741904</v>
      </c>
      <c r="I1282" s="9">
        <v>6.5821923814635905E-2</v>
      </c>
      <c r="AI1282" s="2" t="s">
        <v>8985</v>
      </c>
      <c r="AJ1282" s="54">
        <v>10451</v>
      </c>
      <c r="AK1282" s="4">
        <v>-0.90866466798078127</v>
      </c>
      <c r="AL1282" s="46">
        <v>3.5238774E-2</v>
      </c>
      <c r="AU1282" s="6" t="s">
        <v>6361</v>
      </c>
      <c r="AV1282" s="53">
        <v>7707</v>
      </c>
      <c r="AW1282" s="8">
        <v>1.660844667842474</v>
      </c>
      <c r="AX1282" s="47">
        <v>0</v>
      </c>
      <c r="AZ1282" s="43" t="s">
        <v>7283</v>
      </c>
      <c r="BA1282" s="7">
        <v>55829</v>
      </c>
      <c r="BB1282" s="40">
        <v>1.1939817466683389</v>
      </c>
      <c r="BC1282" s="47">
        <v>1.3511840999999999E-3</v>
      </c>
    </row>
    <row r="1283" spans="6:55" x14ac:dyDescent="0.3">
      <c r="F1283" s="6" t="s">
        <v>2145</v>
      </c>
      <c r="G1283" s="7">
        <v>643182</v>
      </c>
      <c r="H1283" s="8">
        <v>0.64436473141552197</v>
      </c>
      <c r="I1283" s="9">
        <v>9.6623494049377798E-2</v>
      </c>
      <c r="AI1283" s="2" t="s">
        <v>5511</v>
      </c>
      <c r="AJ1283" s="54">
        <v>3685</v>
      </c>
      <c r="AK1283" s="4">
        <v>-0.90799883061049247</v>
      </c>
      <c r="AL1283" s="46">
        <v>1.9957703E-2</v>
      </c>
      <c r="AU1283" s="6" t="s">
        <v>6362</v>
      </c>
      <c r="AV1283" s="53">
        <v>10959</v>
      </c>
      <c r="AW1283" s="8">
        <v>1.6607671019003296</v>
      </c>
      <c r="AX1283" s="47">
        <v>0</v>
      </c>
      <c r="AZ1283" s="43" t="s">
        <v>5610</v>
      </c>
      <c r="BA1283" s="7">
        <v>9813</v>
      </c>
      <c r="BB1283" s="40">
        <v>1.2248987187613334</v>
      </c>
      <c r="BC1283" s="47">
        <v>1.3511840999999999E-3</v>
      </c>
    </row>
    <row r="1284" spans="6:55" x14ac:dyDescent="0.3">
      <c r="F1284" s="6" t="s">
        <v>2146</v>
      </c>
      <c r="G1284" s="7">
        <v>83939</v>
      </c>
      <c r="H1284" s="8">
        <v>0.64439470510933605</v>
      </c>
      <c r="I1284" s="9">
        <v>9.8041645099054095E-2</v>
      </c>
      <c r="AI1284" s="2" t="s">
        <v>12017</v>
      </c>
      <c r="AJ1284" s="54">
        <v>11236</v>
      </c>
      <c r="AK1284" s="4">
        <v>-0.90797021650964493</v>
      </c>
      <c r="AL1284" s="46">
        <v>7.7392335000000007E-2</v>
      </c>
      <c r="AU1284" s="6" t="s">
        <v>6363</v>
      </c>
      <c r="AV1284" s="53">
        <v>6747</v>
      </c>
      <c r="AW1284" s="8">
        <v>1.660747709763166</v>
      </c>
      <c r="AX1284" s="47">
        <v>0</v>
      </c>
      <c r="AZ1284" s="43" t="s">
        <v>7267</v>
      </c>
      <c r="BA1284" s="7">
        <v>51020</v>
      </c>
      <c r="BB1284" s="40">
        <v>1.2305436607223668</v>
      </c>
      <c r="BC1284" s="47">
        <v>1.3511840999999999E-3</v>
      </c>
    </row>
    <row r="1285" spans="6:55" x14ac:dyDescent="0.3">
      <c r="F1285" s="6" t="s">
        <v>2147</v>
      </c>
      <c r="G1285" s="7">
        <v>101929559</v>
      </c>
      <c r="H1285" s="8">
        <v>0.644461081341966</v>
      </c>
      <c r="I1285" s="9">
        <v>9.0889814484978695E-2</v>
      </c>
      <c r="AI1285" s="2" t="s">
        <v>11906</v>
      </c>
      <c r="AJ1285" s="54">
        <v>51001</v>
      </c>
      <c r="AK1285" s="4">
        <v>-0.90774966063385454</v>
      </c>
      <c r="AL1285" s="46">
        <v>4.2077690000000001E-2</v>
      </c>
      <c r="AU1285" s="6" t="s">
        <v>6364</v>
      </c>
      <c r="AV1285" s="53">
        <v>9282</v>
      </c>
      <c r="AW1285" s="8">
        <v>1.6606923152579631</v>
      </c>
      <c r="AX1285" s="47">
        <v>0</v>
      </c>
      <c r="AZ1285" s="43" t="s">
        <v>12095</v>
      </c>
      <c r="BA1285" s="7">
        <v>6197</v>
      </c>
      <c r="BB1285" s="40">
        <v>1.2497456816593517</v>
      </c>
      <c r="BC1285" s="47">
        <v>1.3511840999999999E-3</v>
      </c>
    </row>
    <row r="1286" spans="6:55" x14ac:dyDescent="0.3">
      <c r="F1286" s="6" t="s">
        <v>2148</v>
      </c>
      <c r="G1286" s="7">
        <v>149224</v>
      </c>
      <c r="H1286" s="8">
        <v>0.64446895287984496</v>
      </c>
      <c r="I1286" s="9">
        <v>6.7274620453008194E-2</v>
      </c>
      <c r="AI1286" s="2" t="s">
        <v>13726</v>
      </c>
      <c r="AJ1286" s="54">
        <v>51527</v>
      </c>
      <c r="AK1286" s="4">
        <v>-0.90757319690568283</v>
      </c>
      <c r="AL1286" s="46">
        <v>3.04322E-2</v>
      </c>
      <c r="AU1286" s="6" t="s">
        <v>6365</v>
      </c>
      <c r="AV1286" s="53">
        <v>100131691</v>
      </c>
      <c r="AW1286" s="8">
        <v>1.6606612404733148</v>
      </c>
      <c r="AX1286" s="47">
        <v>0</v>
      </c>
      <c r="AZ1286" s="43" t="s">
        <v>12096</v>
      </c>
      <c r="BA1286" s="7">
        <v>389906</v>
      </c>
      <c r="BB1286" s="40">
        <v>1.2666385613091102</v>
      </c>
      <c r="BC1286" s="47">
        <v>1.3511840999999999E-3</v>
      </c>
    </row>
    <row r="1287" spans="6:55" x14ac:dyDescent="0.3">
      <c r="F1287" s="6" t="s">
        <v>129</v>
      </c>
      <c r="G1287" s="7">
        <v>390154</v>
      </c>
      <c r="H1287" s="8">
        <v>0.64448568371258996</v>
      </c>
      <c r="I1287" s="9">
        <v>6.7661965470925498E-2</v>
      </c>
      <c r="AI1287" s="2" t="s">
        <v>7101</v>
      </c>
      <c r="AJ1287" s="54">
        <v>2683</v>
      </c>
      <c r="AK1287" s="4">
        <v>-0.90741058249770667</v>
      </c>
      <c r="AL1287" s="46">
        <v>2.6236139999999998E-2</v>
      </c>
      <c r="AU1287" s="6" t="s">
        <v>6366</v>
      </c>
      <c r="AV1287" s="53">
        <v>25946</v>
      </c>
      <c r="AW1287" s="8">
        <v>1.6605242479074336</v>
      </c>
      <c r="AX1287" s="47">
        <v>0</v>
      </c>
      <c r="AZ1287" s="43" t="s">
        <v>10440</v>
      </c>
      <c r="BA1287" s="7">
        <v>80821</v>
      </c>
      <c r="BB1287" s="40">
        <v>1.2767926185375873</v>
      </c>
      <c r="BC1287" s="47">
        <v>1.3511840999999999E-3</v>
      </c>
    </row>
    <row r="1288" spans="6:55" x14ac:dyDescent="0.3">
      <c r="F1288" s="6" t="s">
        <v>2149</v>
      </c>
      <c r="G1288" s="7">
        <v>26953</v>
      </c>
      <c r="H1288" s="8">
        <v>0.64450980226191101</v>
      </c>
      <c r="I1288" s="9">
        <v>9.4166960726847299E-2</v>
      </c>
      <c r="AI1288" s="2" t="s">
        <v>11970</v>
      </c>
      <c r="AJ1288" s="54">
        <v>388533</v>
      </c>
      <c r="AK1288" s="4">
        <v>-0.90693775447342462</v>
      </c>
      <c r="AL1288" s="46">
        <v>4.7455589999999999E-2</v>
      </c>
      <c r="AU1288" s="6" t="s">
        <v>6367</v>
      </c>
      <c r="AV1288" s="53">
        <v>8916</v>
      </c>
      <c r="AW1288" s="8">
        <v>1.6605182695878524</v>
      </c>
      <c r="AX1288" s="47">
        <v>0</v>
      </c>
      <c r="AZ1288" s="43" t="s">
        <v>10548</v>
      </c>
      <c r="BA1288" s="7">
        <v>80777</v>
      </c>
      <c r="BB1288" s="40">
        <v>1.3052897117312316</v>
      </c>
      <c r="BC1288" s="47">
        <v>1.3511840999999999E-3</v>
      </c>
    </row>
    <row r="1289" spans="6:55" x14ac:dyDescent="0.3">
      <c r="F1289" s="6" t="s">
        <v>2150</v>
      </c>
      <c r="G1289" s="7">
        <v>341784</v>
      </c>
      <c r="H1289" s="8">
        <v>0.64455668022109203</v>
      </c>
      <c r="I1289" s="9">
        <v>8.1085429738365203E-2</v>
      </c>
      <c r="AI1289" s="2" t="s">
        <v>5562</v>
      </c>
      <c r="AJ1289" s="54">
        <v>92140</v>
      </c>
      <c r="AK1289" s="4">
        <v>-0.90683090533603561</v>
      </c>
      <c r="AL1289" s="46">
        <v>5.7174554000000002E-2</v>
      </c>
      <c r="AU1289" s="6" t="s">
        <v>6368</v>
      </c>
      <c r="AV1289" s="53">
        <v>54206</v>
      </c>
      <c r="AW1289" s="8">
        <v>1.6604855481173826</v>
      </c>
      <c r="AX1289" s="47">
        <v>0</v>
      </c>
      <c r="AZ1289" s="43" t="s">
        <v>2775</v>
      </c>
      <c r="BA1289" s="7">
        <v>915</v>
      </c>
      <c r="BB1289" s="40">
        <v>1.6168925149193119</v>
      </c>
      <c r="BC1289" s="47">
        <v>1.3511840999999999E-3</v>
      </c>
    </row>
    <row r="1290" spans="6:55" x14ac:dyDescent="0.3">
      <c r="F1290" s="6" t="s">
        <v>2151</v>
      </c>
      <c r="G1290" s="7">
        <v>100507043</v>
      </c>
      <c r="H1290" s="8">
        <v>0.64459777663234796</v>
      </c>
      <c r="I1290" s="9">
        <v>9.0991772947093902E-2</v>
      </c>
      <c r="AI1290" s="2" t="s">
        <v>10198</v>
      </c>
      <c r="AJ1290" s="54">
        <v>1191</v>
      </c>
      <c r="AK1290" s="4">
        <v>-0.906616148982897</v>
      </c>
      <c r="AL1290" s="46">
        <v>8.3523300000000009E-2</v>
      </c>
      <c r="AU1290" s="6" t="s">
        <v>6369</v>
      </c>
      <c r="AV1290" s="53">
        <v>10600</v>
      </c>
      <c r="AW1290" s="8">
        <v>1.6604335208203298</v>
      </c>
      <c r="AX1290" s="47">
        <v>0</v>
      </c>
      <c r="AZ1290" s="43" t="s">
        <v>7336</v>
      </c>
      <c r="BA1290" s="7">
        <v>1456</v>
      </c>
      <c r="BB1290" s="40">
        <v>1.0889396085667067</v>
      </c>
      <c r="BC1290" s="47">
        <v>1.3661615999999998E-3</v>
      </c>
    </row>
    <row r="1291" spans="6:55" x14ac:dyDescent="0.3">
      <c r="F1291" s="6" t="s">
        <v>2152</v>
      </c>
      <c r="G1291" s="7">
        <v>100129597</v>
      </c>
      <c r="H1291" s="8">
        <v>0.64460316920827399</v>
      </c>
      <c r="I1291" s="9">
        <v>6.0806456269486803E-2</v>
      </c>
      <c r="AI1291" s="2" t="s">
        <v>5185</v>
      </c>
      <c r="AJ1291" s="54">
        <v>23028</v>
      </c>
      <c r="AK1291" s="4">
        <v>-0.9066095228783887</v>
      </c>
      <c r="AL1291" s="46">
        <v>5.1436086000000006E-2</v>
      </c>
      <c r="AU1291" s="6" t="s">
        <v>6370</v>
      </c>
      <c r="AV1291" s="53">
        <v>11253</v>
      </c>
      <c r="AW1291" s="8">
        <v>1.6604090125750608</v>
      </c>
      <c r="AX1291" s="47">
        <v>0</v>
      </c>
      <c r="AZ1291" s="43" t="s">
        <v>10138</v>
      </c>
      <c r="BA1291" s="7">
        <v>23682</v>
      </c>
      <c r="BB1291" s="40">
        <v>1.140041089812311</v>
      </c>
      <c r="BC1291" s="47">
        <v>1.3661615999999998E-3</v>
      </c>
    </row>
    <row r="1292" spans="6:55" x14ac:dyDescent="0.3">
      <c r="F1292" s="6" t="s">
        <v>2153</v>
      </c>
      <c r="G1292" s="7">
        <v>102724508</v>
      </c>
      <c r="H1292" s="8">
        <v>0.64461723732935705</v>
      </c>
      <c r="I1292" s="9">
        <v>6.7661965470925498E-2</v>
      </c>
      <c r="AI1292" s="2" t="s">
        <v>12596</v>
      </c>
      <c r="AJ1292" s="54">
        <v>50856</v>
      </c>
      <c r="AK1292" s="4">
        <v>-0.90654015344807048</v>
      </c>
      <c r="AL1292" s="46">
        <v>4.0278873E-2</v>
      </c>
      <c r="AU1292" s="6" t="s">
        <v>6371</v>
      </c>
      <c r="AV1292" s="53">
        <v>7337</v>
      </c>
      <c r="AW1292" s="8">
        <v>1.6603974657155922</v>
      </c>
      <c r="AX1292" s="47">
        <v>0</v>
      </c>
      <c r="AZ1292" s="43" t="s">
        <v>12097</v>
      </c>
      <c r="BA1292" s="7">
        <v>23392</v>
      </c>
      <c r="BB1292" s="40">
        <v>1.1450148044322903</v>
      </c>
      <c r="BC1292" s="47">
        <v>1.3661615999999998E-3</v>
      </c>
    </row>
    <row r="1293" spans="6:55" x14ac:dyDescent="0.3">
      <c r="F1293" s="6" t="s">
        <v>2154</v>
      </c>
      <c r="G1293" s="7">
        <v>101927224</v>
      </c>
      <c r="H1293" s="8">
        <v>0.64463159606917597</v>
      </c>
      <c r="I1293" s="9">
        <v>6.8485536949288703E-2</v>
      </c>
      <c r="AI1293" s="2" t="s">
        <v>5537</v>
      </c>
      <c r="AJ1293" s="54">
        <v>116151</v>
      </c>
      <c r="AK1293" s="4">
        <v>-0.90493158322803335</v>
      </c>
      <c r="AL1293" s="46">
        <v>9.2175019999999996E-2</v>
      </c>
      <c r="AU1293" s="6" t="s">
        <v>6372</v>
      </c>
      <c r="AV1293" s="53">
        <v>164091</v>
      </c>
      <c r="AW1293" s="8">
        <v>1.6603611358632306</v>
      </c>
      <c r="AX1293" s="47">
        <v>0</v>
      </c>
      <c r="AZ1293" s="43" t="s">
        <v>6479</v>
      </c>
      <c r="BA1293" s="7">
        <v>5701</v>
      </c>
      <c r="BB1293" s="40">
        <v>1.1633834408850952</v>
      </c>
      <c r="BC1293" s="47">
        <v>1.3661615999999998E-3</v>
      </c>
    </row>
    <row r="1294" spans="6:55" x14ac:dyDescent="0.3">
      <c r="F1294" s="6" t="s">
        <v>2155</v>
      </c>
      <c r="G1294" s="7">
        <v>101929254</v>
      </c>
      <c r="H1294" s="8">
        <v>0.64463489914039496</v>
      </c>
      <c r="I1294" s="9">
        <v>8.3736820134735601E-2</v>
      </c>
      <c r="AI1294" s="2" t="s">
        <v>13727</v>
      </c>
      <c r="AJ1294" s="54">
        <v>56474</v>
      </c>
      <c r="AK1294" s="4">
        <v>-0.90488871292398632</v>
      </c>
      <c r="AL1294" s="46">
        <v>3.5238774E-2</v>
      </c>
      <c r="AU1294" s="6" t="s">
        <v>6373</v>
      </c>
      <c r="AV1294" s="53">
        <v>7581</v>
      </c>
      <c r="AW1294" s="8">
        <v>1.6602842742156949</v>
      </c>
      <c r="AX1294" s="47">
        <v>0</v>
      </c>
      <c r="AZ1294" s="43" t="s">
        <v>9305</v>
      </c>
      <c r="BA1294" s="7">
        <v>23039</v>
      </c>
      <c r="BB1294" s="40">
        <v>1.1704024865360074</v>
      </c>
      <c r="BC1294" s="47">
        <v>1.3661615999999998E-3</v>
      </c>
    </row>
    <row r="1295" spans="6:55" x14ac:dyDescent="0.3">
      <c r="F1295" s="6" t="s">
        <v>2156</v>
      </c>
      <c r="G1295" s="7">
        <v>969</v>
      </c>
      <c r="H1295" s="8">
        <v>0.64480022726941899</v>
      </c>
      <c r="I1295" s="9">
        <v>7.3274626373524998E-2</v>
      </c>
      <c r="AI1295" s="2" t="s">
        <v>2397</v>
      </c>
      <c r="AJ1295" s="54">
        <v>8554</v>
      </c>
      <c r="AK1295" s="4">
        <v>-0.90407234026887007</v>
      </c>
      <c r="AL1295" s="46">
        <v>2.9961188E-2</v>
      </c>
      <c r="AU1295" s="6" t="s">
        <v>6374</v>
      </c>
      <c r="AV1295" s="53">
        <v>8085</v>
      </c>
      <c r="AW1295" s="8">
        <v>1.6601744973631605</v>
      </c>
      <c r="AX1295" s="47">
        <v>0</v>
      </c>
      <c r="AZ1295" s="43" t="s">
        <v>6552</v>
      </c>
      <c r="BA1295" s="7">
        <v>56851</v>
      </c>
      <c r="BB1295" s="40">
        <v>1.1903774991783433</v>
      </c>
      <c r="BC1295" s="47">
        <v>1.3661615999999998E-3</v>
      </c>
    </row>
    <row r="1296" spans="6:55" x14ac:dyDescent="0.3">
      <c r="F1296" s="6" t="s">
        <v>2157</v>
      </c>
      <c r="G1296" s="7">
        <v>3044</v>
      </c>
      <c r="H1296" s="8">
        <v>0.64480946227180302</v>
      </c>
      <c r="I1296" s="9">
        <v>8.5352445429542401E-2</v>
      </c>
      <c r="AI1296" s="2" t="s">
        <v>11758</v>
      </c>
      <c r="AJ1296" s="54">
        <v>51313</v>
      </c>
      <c r="AK1296" s="4">
        <v>-0.90371479949327782</v>
      </c>
      <c r="AL1296" s="46">
        <v>6.8564234000000002E-2</v>
      </c>
      <c r="AU1296" s="6" t="s">
        <v>6375</v>
      </c>
      <c r="AV1296" s="53">
        <v>11261</v>
      </c>
      <c r="AW1296" s="8">
        <v>1.6601045188187256</v>
      </c>
      <c r="AX1296" s="47">
        <v>0</v>
      </c>
      <c r="AZ1296" s="43" t="s">
        <v>9126</v>
      </c>
      <c r="BA1296" s="7">
        <v>3703</v>
      </c>
      <c r="BB1296" s="40">
        <v>1.1925911201388495</v>
      </c>
      <c r="BC1296" s="47">
        <v>1.3661615999999998E-3</v>
      </c>
    </row>
    <row r="1297" spans="6:55" x14ac:dyDescent="0.3">
      <c r="F1297" s="6" t="s">
        <v>2158</v>
      </c>
      <c r="G1297" s="7">
        <v>111216287</v>
      </c>
      <c r="H1297" s="8">
        <v>0.64489050516222501</v>
      </c>
      <c r="I1297" s="9">
        <v>6.8682077177600803E-2</v>
      </c>
      <c r="AI1297" s="2" t="s">
        <v>1060</v>
      </c>
      <c r="AJ1297" s="54">
        <v>23168</v>
      </c>
      <c r="AK1297" s="4">
        <v>-0.90354274180136473</v>
      </c>
      <c r="AL1297" s="46">
        <v>3.9214909999999999E-2</v>
      </c>
      <c r="AU1297" s="6" t="s">
        <v>6376</v>
      </c>
      <c r="AV1297" s="53">
        <v>9703</v>
      </c>
      <c r="AW1297" s="8">
        <v>1.6600583210767614</v>
      </c>
      <c r="AX1297" s="47">
        <v>0</v>
      </c>
      <c r="AZ1297" s="43" t="s">
        <v>12098</v>
      </c>
      <c r="BA1297" s="7">
        <v>8446</v>
      </c>
      <c r="BB1297" s="40">
        <v>1.19277756536465</v>
      </c>
      <c r="BC1297" s="47">
        <v>1.3661615999999998E-3</v>
      </c>
    </row>
    <row r="1298" spans="6:55" x14ac:dyDescent="0.3">
      <c r="F1298" s="6" t="s">
        <v>2159</v>
      </c>
      <c r="G1298" s="7">
        <v>100423023</v>
      </c>
      <c r="H1298" s="8">
        <v>0.64494584197311799</v>
      </c>
      <c r="I1298" s="9">
        <v>9.8014952101546496E-2</v>
      </c>
      <c r="AI1298" s="2" t="s">
        <v>13728</v>
      </c>
      <c r="AJ1298" s="54">
        <v>7347</v>
      </c>
      <c r="AK1298" s="4">
        <v>-0.90332928383817757</v>
      </c>
      <c r="AL1298" s="46">
        <v>8.2374439999999993E-2</v>
      </c>
      <c r="AU1298" s="6" t="s">
        <v>6377</v>
      </c>
      <c r="AV1298" s="53">
        <v>8028</v>
      </c>
      <c r="AW1298" s="8">
        <v>1.6600493278660406</v>
      </c>
      <c r="AX1298" s="47">
        <v>0</v>
      </c>
      <c r="AZ1298" s="43" t="s">
        <v>1002</v>
      </c>
      <c r="BA1298" s="7">
        <v>51202</v>
      </c>
      <c r="BB1298" s="40">
        <v>1.1986203760755376</v>
      </c>
      <c r="BC1298" s="47">
        <v>1.3661615999999998E-3</v>
      </c>
    </row>
    <row r="1299" spans="6:55" x14ac:dyDescent="0.3">
      <c r="F1299" s="6" t="s">
        <v>2160</v>
      </c>
      <c r="G1299" s="7">
        <v>100422437</v>
      </c>
      <c r="H1299" s="8">
        <v>0.64496546685309797</v>
      </c>
      <c r="I1299" s="9">
        <v>7.5664035567585594E-2</v>
      </c>
      <c r="AI1299" s="2" t="s">
        <v>6214</v>
      </c>
      <c r="AJ1299" s="54">
        <v>10241</v>
      </c>
      <c r="AK1299" s="4">
        <v>-0.90305677279546026</v>
      </c>
      <c r="AL1299" s="46">
        <v>5.1436086000000006E-2</v>
      </c>
      <c r="AU1299" s="6" t="s">
        <v>6378</v>
      </c>
      <c r="AV1299" s="53">
        <v>100128731</v>
      </c>
      <c r="AW1299" s="8">
        <v>1.6600089718546291</v>
      </c>
      <c r="AX1299" s="47">
        <v>0</v>
      </c>
      <c r="AZ1299" s="43" t="s">
        <v>5695</v>
      </c>
      <c r="BA1299" s="7">
        <v>4976</v>
      </c>
      <c r="BB1299" s="40">
        <v>1.1986418730194222</v>
      </c>
      <c r="BC1299" s="47">
        <v>1.3661615999999998E-3</v>
      </c>
    </row>
    <row r="1300" spans="6:55" x14ac:dyDescent="0.3">
      <c r="F1300" s="6" t="s">
        <v>2161</v>
      </c>
      <c r="G1300" s="7">
        <v>27170</v>
      </c>
      <c r="H1300" s="8">
        <v>0.64501544861599402</v>
      </c>
      <c r="I1300" s="9">
        <v>9.8030789187208395E-2</v>
      </c>
      <c r="AI1300" s="2" t="s">
        <v>6128</v>
      </c>
      <c r="AJ1300" s="54">
        <v>55037</v>
      </c>
      <c r="AK1300" s="4">
        <v>-0.90304474032614035</v>
      </c>
      <c r="AL1300" s="46">
        <v>8.4861480000000003E-2</v>
      </c>
      <c r="AU1300" s="6" t="s">
        <v>6379</v>
      </c>
      <c r="AV1300" s="53">
        <v>25782</v>
      </c>
      <c r="AW1300" s="8">
        <v>1.6598862077713123</v>
      </c>
      <c r="AX1300" s="47">
        <v>0</v>
      </c>
      <c r="AZ1300" s="43" t="s">
        <v>12099</v>
      </c>
      <c r="BA1300" s="7">
        <v>10528</v>
      </c>
      <c r="BB1300" s="40">
        <v>1.2034404891263033</v>
      </c>
      <c r="BC1300" s="47">
        <v>1.3661615999999998E-3</v>
      </c>
    </row>
    <row r="1301" spans="6:55" x14ac:dyDescent="0.3">
      <c r="F1301" s="6" t="s">
        <v>2162</v>
      </c>
      <c r="G1301" s="7">
        <v>54967</v>
      </c>
      <c r="H1301" s="8">
        <v>0.64502404245220601</v>
      </c>
      <c r="I1301" s="9">
        <v>8.8628864604956198E-2</v>
      </c>
      <c r="AI1301" s="2" t="s">
        <v>13729</v>
      </c>
      <c r="AJ1301" s="54">
        <v>100505633</v>
      </c>
      <c r="AK1301" s="4">
        <v>-0.90263299898398597</v>
      </c>
      <c r="AL1301" s="46">
        <v>1.7875395000000002E-2</v>
      </c>
      <c r="AU1301" s="6" t="s">
        <v>6380</v>
      </c>
      <c r="AV1301" s="53">
        <v>5530</v>
      </c>
      <c r="AW1301" s="8">
        <v>1.6598687670280519</v>
      </c>
      <c r="AX1301" s="47">
        <v>0</v>
      </c>
      <c r="AZ1301" s="43" t="s">
        <v>6305</v>
      </c>
      <c r="BA1301" s="7">
        <v>535</v>
      </c>
      <c r="BB1301" s="40">
        <v>1.2075671155362639</v>
      </c>
      <c r="BC1301" s="47">
        <v>1.3661615999999998E-3</v>
      </c>
    </row>
    <row r="1302" spans="6:55" x14ac:dyDescent="0.3">
      <c r="F1302" s="6" t="s">
        <v>2163</v>
      </c>
      <c r="G1302" s="7">
        <v>100421701</v>
      </c>
      <c r="H1302" s="8">
        <v>0.64506719405047896</v>
      </c>
      <c r="I1302" s="9">
        <v>9.9283034961771599E-2</v>
      </c>
      <c r="AI1302" s="2" t="s">
        <v>9633</v>
      </c>
      <c r="AJ1302" s="54">
        <v>3094</v>
      </c>
      <c r="AK1302" s="4">
        <v>-0.90259416152629146</v>
      </c>
      <c r="AL1302" s="46">
        <v>7.3196540000000004E-2</v>
      </c>
      <c r="AU1302" s="6" t="s">
        <v>6381</v>
      </c>
      <c r="AV1302" s="53">
        <v>54454</v>
      </c>
      <c r="AW1302" s="8">
        <v>1.6597667664172253</v>
      </c>
      <c r="AX1302" s="47">
        <v>0</v>
      </c>
      <c r="AZ1302" s="43" t="s">
        <v>6881</v>
      </c>
      <c r="BA1302" s="7">
        <v>5781</v>
      </c>
      <c r="BB1302" s="40">
        <v>1.2136726486018601</v>
      </c>
      <c r="BC1302" s="47">
        <v>1.3661615999999998E-3</v>
      </c>
    </row>
    <row r="1303" spans="6:55" x14ac:dyDescent="0.3">
      <c r="F1303" s="6" t="s">
        <v>332</v>
      </c>
      <c r="G1303" s="7">
        <v>645691</v>
      </c>
      <c r="H1303" s="8">
        <v>0.64512870001272304</v>
      </c>
      <c r="I1303" s="9">
        <v>6.84687285218845E-2</v>
      </c>
      <c r="AI1303" s="2" t="s">
        <v>6825</v>
      </c>
      <c r="AJ1303" s="54">
        <v>5887</v>
      </c>
      <c r="AK1303" s="4">
        <v>-0.90259173421989913</v>
      </c>
      <c r="AL1303" s="46">
        <v>1.7875395000000002E-2</v>
      </c>
      <c r="AU1303" s="6" t="s">
        <v>6382</v>
      </c>
      <c r="AV1303" s="53">
        <v>51234</v>
      </c>
      <c r="AW1303" s="8">
        <v>1.659714987161387</v>
      </c>
      <c r="AX1303" s="47">
        <v>0</v>
      </c>
      <c r="AZ1303" s="43" t="s">
        <v>7351</v>
      </c>
      <c r="BA1303" s="7">
        <v>23214</v>
      </c>
      <c r="BB1303" s="40">
        <v>1.2309338306172923</v>
      </c>
      <c r="BC1303" s="47">
        <v>1.3661615999999998E-3</v>
      </c>
    </row>
    <row r="1304" spans="6:55" x14ac:dyDescent="0.3">
      <c r="F1304" s="6" t="s">
        <v>144</v>
      </c>
      <c r="G1304" s="7">
        <v>503630</v>
      </c>
      <c r="H1304" s="8">
        <v>0.64515288533327397</v>
      </c>
      <c r="I1304" s="9">
        <v>7.41798956814088E-2</v>
      </c>
      <c r="AI1304" s="2" t="s">
        <v>2847</v>
      </c>
      <c r="AJ1304" s="54">
        <v>9847</v>
      </c>
      <c r="AK1304" s="4">
        <v>-0.90202924867828438</v>
      </c>
      <c r="AL1304" s="46">
        <v>2.3244810000000001E-2</v>
      </c>
      <c r="AU1304" s="6" t="s">
        <v>6383</v>
      </c>
      <c r="AV1304" s="53">
        <v>23527</v>
      </c>
      <c r="AW1304" s="8">
        <v>1.659637817096862</v>
      </c>
      <c r="AX1304" s="47">
        <v>0</v>
      </c>
      <c r="AZ1304" s="43" t="s">
        <v>12100</v>
      </c>
      <c r="BA1304" s="7">
        <v>63826</v>
      </c>
      <c r="BB1304" s="40">
        <v>1.2416868776335892</v>
      </c>
      <c r="BC1304" s="47">
        <v>1.3661615999999998E-3</v>
      </c>
    </row>
    <row r="1305" spans="6:55" x14ac:dyDescent="0.3">
      <c r="F1305" s="6" t="s">
        <v>2164</v>
      </c>
      <c r="G1305" s="7">
        <v>266722</v>
      </c>
      <c r="H1305" s="8">
        <v>0.64516371015625296</v>
      </c>
      <c r="I1305" s="9">
        <v>8.9952939215146202E-2</v>
      </c>
      <c r="AI1305" s="2" t="s">
        <v>12731</v>
      </c>
      <c r="AJ1305" s="54">
        <v>6935</v>
      </c>
      <c r="AK1305" s="4">
        <v>-0.90192168414299434</v>
      </c>
      <c r="AL1305" s="46">
        <v>2.0684385E-2</v>
      </c>
      <c r="AU1305" s="6" t="s">
        <v>6384</v>
      </c>
      <c r="AV1305" s="53">
        <v>5901</v>
      </c>
      <c r="AW1305" s="8">
        <v>1.6596361275285629</v>
      </c>
      <c r="AX1305" s="47">
        <v>0</v>
      </c>
      <c r="AZ1305" s="43" t="s">
        <v>7408</v>
      </c>
      <c r="BA1305" s="7">
        <v>54529</v>
      </c>
      <c r="BB1305" s="40">
        <v>1.2809122011231002</v>
      </c>
      <c r="BC1305" s="47">
        <v>1.3661615999999998E-3</v>
      </c>
    </row>
    <row r="1306" spans="6:55" x14ac:dyDescent="0.3">
      <c r="F1306" s="6" t="s">
        <v>2165</v>
      </c>
      <c r="G1306" s="7">
        <v>79667</v>
      </c>
      <c r="H1306" s="8">
        <v>0.64530175095609998</v>
      </c>
      <c r="I1306" s="9">
        <v>6.6161798642552797E-2</v>
      </c>
      <c r="AI1306" s="2" t="s">
        <v>13730</v>
      </c>
      <c r="AJ1306" s="54">
        <v>153830</v>
      </c>
      <c r="AK1306" s="4">
        <v>-0.90166490961012935</v>
      </c>
      <c r="AL1306" s="46">
        <v>1.4160459E-2</v>
      </c>
      <c r="AU1306" s="6" t="s">
        <v>6385</v>
      </c>
      <c r="AV1306" s="53">
        <v>9933</v>
      </c>
      <c r="AW1306" s="8">
        <v>1.6594133611688895</v>
      </c>
      <c r="AX1306" s="47">
        <v>0</v>
      </c>
      <c r="AZ1306" s="43" t="s">
        <v>8232</v>
      </c>
      <c r="BA1306" s="7">
        <v>79871</v>
      </c>
      <c r="BB1306" s="40">
        <v>1.2851690013068817</v>
      </c>
      <c r="BC1306" s="47">
        <v>1.3661615999999998E-3</v>
      </c>
    </row>
    <row r="1307" spans="6:55" x14ac:dyDescent="0.3">
      <c r="F1307" s="6" t="s">
        <v>2166</v>
      </c>
      <c r="G1307" s="7">
        <v>28758</v>
      </c>
      <c r="H1307" s="8">
        <v>0.64530361580396201</v>
      </c>
      <c r="I1307" s="9">
        <v>6.5950870419347302E-2</v>
      </c>
      <c r="AI1307" s="2" t="s">
        <v>5801</v>
      </c>
      <c r="AJ1307" s="54">
        <v>2029</v>
      </c>
      <c r="AK1307" s="4">
        <v>-0.90120991151294305</v>
      </c>
      <c r="AL1307" s="46">
        <v>2.6901583999999999E-2</v>
      </c>
      <c r="AU1307" s="6" t="s">
        <v>6386</v>
      </c>
      <c r="AV1307" s="53">
        <v>9377</v>
      </c>
      <c r="AW1307" s="8">
        <v>1.6592816854180541</v>
      </c>
      <c r="AX1307" s="47">
        <v>0</v>
      </c>
      <c r="AZ1307" s="43" t="s">
        <v>12101</v>
      </c>
      <c r="BA1307" s="7">
        <v>51170</v>
      </c>
      <c r="BB1307" s="40">
        <v>1.3684299953345616</v>
      </c>
      <c r="BC1307" s="47">
        <v>1.3661615999999998E-3</v>
      </c>
    </row>
    <row r="1308" spans="6:55" x14ac:dyDescent="0.3">
      <c r="F1308" s="6" t="s">
        <v>2167</v>
      </c>
      <c r="G1308" s="7">
        <v>164237</v>
      </c>
      <c r="H1308" s="8">
        <v>0.64543387753913595</v>
      </c>
      <c r="I1308" s="9">
        <v>7.6634943261952193E-2</v>
      </c>
      <c r="AI1308" s="2" t="s">
        <v>6676</v>
      </c>
      <c r="AJ1308" s="54">
        <v>23167</v>
      </c>
      <c r="AK1308" s="4">
        <v>-0.90119536170285997</v>
      </c>
      <c r="AL1308" s="46">
        <v>4.9871387000000003E-2</v>
      </c>
      <c r="AU1308" s="6" t="s">
        <v>6387</v>
      </c>
      <c r="AV1308" s="53">
        <v>9528</v>
      </c>
      <c r="AW1308" s="8">
        <v>1.6592654706114183</v>
      </c>
      <c r="AX1308" s="47">
        <v>0</v>
      </c>
      <c r="AZ1308" s="42" t="s">
        <v>12102</v>
      </c>
      <c r="BA1308" s="3">
        <v>107986012</v>
      </c>
      <c r="BB1308" s="39">
        <v>-1.5645141358150123</v>
      </c>
      <c r="BC1308" s="46">
        <v>1.4466527000000001E-3</v>
      </c>
    </row>
    <row r="1309" spans="6:55" x14ac:dyDescent="0.3">
      <c r="F1309" s="6" t="s">
        <v>2168</v>
      </c>
      <c r="G1309" s="7">
        <v>107133497</v>
      </c>
      <c r="H1309" s="8">
        <v>0.64548030279669699</v>
      </c>
      <c r="I1309" s="9">
        <v>8.6728840122820602E-2</v>
      </c>
      <c r="AI1309" s="2" t="s">
        <v>13731</v>
      </c>
      <c r="AJ1309" s="54">
        <v>2949</v>
      </c>
      <c r="AK1309" s="4">
        <v>-0.9010139325057217</v>
      </c>
      <c r="AL1309" s="46">
        <v>6.0489059999999997E-2</v>
      </c>
      <c r="AU1309" s="6" t="s">
        <v>6388</v>
      </c>
      <c r="AV1309" s="53">
        <v>51143</v>
      </c>
      <c r="AW1309" s="8">
        <v>1.6592053143703724</v>
      </c>
      <c r="AX1309" s="47">
        <v>0</v>
      </c>
      <c r="AZ1309" s="43" t="s">
        <v>5628</v>
      </c>
      <c r="BA1309" s="7">
        <v>334</v>
      </c>
      <c r="BB1309" s="40">
        <v>1.1428278549924524</v>
      </c>
      <c r="BC1309" s="47">
        <v>1.4466527000000001E-3</v>
      </c>
    </row>
    <row r="1310" spans="6:55" x14ac:dyDescent="0.3">
      <c r="F1310" s="6" t="s">
        <v>2169</v>
      </c>
      <c r="G1310" s="7">
        <v>653199</v>
      </c>
      <c r="H1310" s="8">
        <v>0.645512799640093</v>
      </c>
      <c r="I1310" s="9">
        <v>7.7641969931379298E-2</v>
      </c>
      <c r="AI1310" s="2" t="s">
        <v>12030</v>
      </c>
      <c r="AJ1310" s="54">
        <v>168374</v>
      </c>
      <c r="AK1310" s="4">
        <v>-0.90034149100477767</v>
      </c>
      <c r="AL1310" s="46">
        <v>6.0489059999999997E-2</v>
      </c>
      <c r="AU1310" s="6" t="s">
        <v>6389</v>
      </c>
      <c r="AV1310" s="53">
        <v>57142</v>
      </c>
      <c r="AW1310" s="8">
        <v>1.6591867234377113</v>
      </c>
      <c r="AX1310" s="47">
        <v>0</v>
      </c>
      <c r="AZ1310" s="43" t="s">
        <v>5910</v>
      </c>
      <c r="BA1310" s="7">
        <v>10526</v>
      </c>
      <c r="BB1310" s="40">
        <v>1.1546807376959158</v>
      </c>
      <c r="BC1310" s="47">
        <v>1.4466527000000001E-3</v>
      </c>
    </row>
    <row r="1311" spans="6:55" x14ac:dyDescent="0.3">
      <c r="F1311" s="6" t="s">
        <v>2170</v>
      </c>
      <c r="G1311" s="7">
        <v>102724913</v>
      </c>
      <c r="H1311" s="8">
        <v>0.64551724962405899</v>
      </c>
      <c r="I1311" s="9">
        <v>8.6733664867567006E-2</v>
      </c>
      <c r="AI1311" s="2" t="s">
        <v>7283</v>
      </c>
      <c r="AJ1311" s="54">
        <v>55829</v>
      </c>
      <c r="AK1311" s="4">
        <v>-0.90000304556275135</v>
      </c>
      <c r="AL1311" s="46">
        <v>9.6537400000000009E-2</v>
      </c>
      <c r="AU1311" s="6" t="s">
        <v>6390</v>
      </c>
      <c r="AV1311" s="53">
        <v>26133</v>
      </c>
      <c r="AW1311" s="8">
        <v>1.6591177019334902</v>
      </c>
      <c r="AX1311" s="47">
        <v>0</v>
      </c>
      <c r="AZ1311" s="43" t="s">
        <v>6033</v>
      </c>
      <c r="BA1311" s="7">
        <v>509</v>
      </c>
      <c r="BB1311" s="40">
        <v>1.1568538182793271</v>
      </c>
      <c r="BC1311" s="47">
        <v>1.4466527000000001E-3</v>
      </c>
    </row>
    <row r="1312" spans="6:55" x14ac:dyDescent="0.3">
      <c r="F1312" s="6" t="s">
        <v>2171</v>
      </c>
      <c r="G1312" s="7">
        <v>146378</v>
      </c>
      <c r="H1312" s="8">
        <v>0.64558577058531097</v>
      </c>
      <c r="I1312" s="9">
        <v>6.6831192229724307E-2</v>
      </c>
      <c r="AI1312" s="2" t="s">
        <v>12040</v>
      </c>
      <c r="AJ1312" s="54">
        <v>4236</v>
      </c>
      <c r="AK1312" s="4">
        <v>-0.89998366207024105</v>
      </c>
      <c r="AL1312" s="46">
        <v>4.5260499999999995E-2</v>
      </c>
      <c r="AU1312" s="6" t="s">
        <v>6391</v>
      </c>
      <c r="AV1312" s="53">
        <v>388969</v>
      </c>
      <c r="AW1312" s="8">
        <v>1.6590728430371939</v>
      </c>
      <c r="AX1312" s="47">
        <v>0</v>
      </c>
      <c r="AZ1312" s="43" t="s">
        <v>5387</v>
      </c>
      <c r="BA1312" s="7">
        <v>6643</v>
      </c>
      <c r="BB1312" s="40">
        <v>1.1571688245502976</v>
      </c>
      <c r="BC1312" s="47">
        <v>1.4466527000000001E-3</v>
      </c>
    </row>
    <row r="1313" spans="6:55" x14ac:dyDescent="0.3">
      <c r="F1313" s="6" t="s">
        <v>739</v>
      </c>
      <c r="G1313" s="7">
        <v>8331</v>
      </c>
      <c r="H1313" s="8">
        <v>0.64565312710716505</v>
      </c>
      <c r="I1313" s="9">
        <v>9.2559203414248004E-2</v>
      </c>
      <c r="AI1313" s="2" t="s">
        <v>7022</v>
      </c>
      <c r="AJ1313" s="54">
        <v>54921</v>
      </c>
      <c r="AK1313" s="4">
        <v>-0.89985213041609624</v>
      </c>
      <c r="AL1313" s="46">
        <v>2.9961188E-2</v>
      </c>
      <c r="AU1313" s="6" t="s">
        <v>6392</v>
      </c>
      <c r="AV1313" s="53">
        <v>4512</v>
      </c>
      <c r="AW1313" s="8">
        <v>1.6590089783731155</v>
      </c>
      <c r="AX1313" s="47">
        <v>0</v>
      </c>
      <c r="AZ1313" s="43" t="s">
        <v>12103</v>
      </c>
      <c r="BA1313" s="7">
        <v>309</v>
      </c>
      <c r="BB1313" s="40">
        <v>1.1913315735943248</v>
      </c>
      <c r="BC1313" s="47">
        <v>1.4466527000000001E-3</v>
      </c>
    </row>
    <row r="1314" spans="6:55" x14ac:dyDescent="0.3">
      <c r="F1314" s="6" t="s">
        <v>2172</v>
      </c>
      <c r="G1314" s="7">
        <v>100128183</v>
      </c>
      <c r="H1314" s="8">
        <v>0.645733657704743</v>
      </c>
      <c r="I1314" s="9">
        <v>6.9366584271515305E-2</v>
      </c>
      <c r="AI1314" s="2" t="s">
        <v>11936</v>
      </c>
      <c r="AJ1314" s="54">
        <v>107985124</v>
      </c>
      <c r="AK1314" s="4">
        <v>-0.89978103939980769</v>
      </c>
      <c r="AL1314" s="46">
        <v>2.1091470000000001E-2</v>
      </c>
      <c r="AU1314" s="6" t="s">
        <v>6393</v>
      </c>
      <c r="AV1314" s="53">
        <v>51340</v>
      </c>
      <c r="AW1314" s="8">
        <v>1.6589981055664185</v>
      </c>
      <c r="AX1314" s="47">
        <v>0</v>
      </c>
      <c r="AZ1314" s="43" t="s">
        <v>12104</v>
      </c>
      <c r="BA1314" s="7">
        <v>84668</v>
      </c>
      <c r="BB1314" s="40">
        <v>1.2094853697088184</v>
      </c>
      <c r="BC1314" s="47">
        <v>1.4466527000000001E-3</v>
      </c>
    </row>
    <row r="1315" spans="6:55" x14ac:dyDescent="0.3">
      <c r="F1315" s="6" t="s">
        <v>503</v>
      </c>
      <c r="G1315" s="7">
        <v>100421177</v>
      </c>
      <c r="H1315" s="8">
        <v>0.64577563016946504</v>
      </c>
      <c r="I1315" s="9">
        <v>6.97347704273618E-2</v>
      </c>
      <c r="AI1315" s="2" t="s">
        <v>5218</v>
      </c>
      <c r="AJ1315" s="54">
        <v>8648</v>
      </c>
      <c r="AK1315" s="4">
        <v>-0.89894836981107806</v>
      </c>
      <c r="AL1315" s="46">
        <v>2.8271546000000002E-2</v>
      </c>
      <c r="AU1315" s="6" t="s">
        <v>6394</v>
      </c>
      <c r="AV1315" s="53">
        <v>114907</v>
      </c>
      <c r="AW1315" s="8">
        <v>1.6589975573555074</v>
      </c>
      <c r="AX1315" s="47">
        <v>0</v>
      </c>
      <c r="AZ1315" s="43" t="s">
        <v>12105</v>
      </c>
      <c r="BA1315" s="7">
        <v>23478</v>
      </c>
      <c r="BB1315" s="40">
        <v>1.2142252930249586</v>
      </c>
      <c r="BC1315" s="47">
        <v>1.4466527000000001E-3</v>
      </c>
    </row>
    <row r="1316" spans="6:55" x14ac:dyDescent="0.3">
      <c r="F1316" s="6" t="s">
        <v>2173</v>
      </c>
      <c r="G1316" s="7">
        <v>392360</v>
      </c>
      <c r="H1316" s="8">
        <v>0.64591962387553403</v>
      </c>
      <c r="I1316" s="9">
        <v>9.6990164191564504E-2</v>
      </c>
      <c r="AI1316" s="2" t="s">
        <v>12182</v>
      </c>
      <c r="AJ1316" s="54">
        <v>10975</v>
      </c>
      <c r="AK1316" s="4">
        <v>-0.89886605196481351</v>
      </c>
      <c r="AL1316" s="46">
        <v>1.7084448000000002E-2</v>
      </c>
      <c r="AU1316" s="6" t="s">
        <v>6395</v>
      </c>
      <c r="AV1316" s="53">
        <v>2926</v>
      </c>
      <c r="AW1316" s="8">
        <v>1.6589466642019495</v>
      </c>
      <c r="AX1316" s="47">
        <v>0</v>
      </c>
      <c r="AZ1316" s="43" t="s">
        <v>8498</v>
      </c>
      <c r="BA1316" s="7">
        <v>64121</v>
      </c>
      <c r="BB1316" s="40">
        <v>1.2690063875065267</v>
      </c>
      <c r="BC1316" s="47">
        <v>1.4466527000000001E-3</v>
      </c>
    </row>
    <row r="1317" spans="6:55" x14ac:dyDescent="0.3">
      <c r="F1317" s="6" t="s">
        <v>2174</v>
      </c>
      <c r="G1317" s="7">
        <v>645560</v>
      </c>
      <c r="H1317" s="8">
        <v>0.64592371201867205</v>
      </c>
      <c r="I1317" s="9">
        <v>9.7744111564205496E-2</v>
      </c>
      <c r="AI1317" s="2" t="s">
        <v>7866</v>
      </c>
      <c r="AJ1317" s="54">
        <v>657</v>
      </c>
      <c r="AK1317" s="4">
        <v>-0.89869319977463102</v>
      </c>
      <c r="AL1317" s="46">
        <v>9.6537400000000009E-2</v>
      </c>
      <c r="AU1317" s="6" t="s">
        <v>6396</v>
      </c>
      <c r="AV1317" s="53">
        <v>6820</v>
      </c>
      <c r="AW1317" s="8">
        <v>1.6588016042948603</v>
      </c>
      <c r="AX1317" s="47">
        <v>0</v>
      </c>
      <c r="AZ1317" s="43" t="s">
        <v>12106</v>
      </c>
      <c r="BA1317" s="7">
        <v>3364</v>
      </c>
      <c r="BB1317" s="40">
        <v>1.1048041514608744</v>
      </c>
      <c r="BC1317" s="47">
        <v>1.4695206E-3</v>
      </c>
    </row>
    <row r="1318" spans="6:55" x14ac:dyDescent="0.3">
      <c r="F1318" s="6" t="s">
        <v>2175</v>
      </c>
      <c r="G1318" s="7">
        <v>406973</v>
      </c>
      <c r="H1318" s="8">
        <v>0.64593922223613798</v>
      </c>
      <c r="I1318" s="9">
        <v>7.2214612208641199E-2</v>
      </c>
      <c r="AI1318" s="2" t="s">
        <v>12024</v>
      </c>
      <c r="AJ1318" s="54">
        <v>8767</v>
      </c>
      <c r="AK1318" s="4">
        <v>-0.89825554004812502</v>
      </c>
      <c r="AL1318" s="46">
        <v>4.0278873E-2</v>
      </c>
      <c r="AU1318" s="6" t="s">
        <v>6397</v>
      </c>
      <c r="AV1318" s="53">
        <v>56910</v>
      </c>
      <c r="AW1318" s="8">
        <v>1.6587231516476244</v>
      </c>
      <c r="AX1318" s="47">
        <v>0</v>
      </c>
      <c r="AZ1318" s="43" t="s">
        <v>1164</v>
      </c>
      <c r="BA1318" s="7">
        <v>22876</v>
      </c>
      <c r="BB1318" s="40">
        <v>1.1079553623514415</v>
      </c>
      <c r="BC1318" s="47">
        <v>1.4695206E-3</v>
      </c>
    </row>
    <row r="1319" spans="6:55" x14ac:dyDescent="0.3">
      <c r="F1319" s="6" t="s">
        <v>2176</v>
      </c>
      <c r="G1319" s="7">
        <v>110806294</v>
      </c>
      <c r="H1319" s="8">
        <v>0.64601963196898404</v>
      </c>
      <c r="I1319" s="9">
        <v>8.8075199181418901E-2</v>
      </c>
      <c r="AI1319" s="2" t="s">
        <v>11791</v>
      </c>
      <c r="AJ1319" s="54">
        <v>3908</v>
      </c>
      <c r="AK1319" s="4">
        <v>-0.89756914375651964</v>
      </c>
      <c r="AL1319" s="46">
        <v>2.6236139999999998E-2</v>
      </c>
      <c r="AU1319" s="6" t="s">
        <v>6398</v>
      </c>
      <c r="AV1319" s="53">
        <v>5861</v>
      </c>
      <c r="AW1319" s="8">
        <v>1.6583796369139132</v>
      </c>
      <c r="AX1319" s="47">
        <v>0</v>
      </c>
      <c r="AZ1319" s="43" t="s">
        <v>5583</v>
      </c>
      <c r="BA1319" s="7">
        <v>4677</v>
      </c>
      <c r="BB1319" s="40">
        <v>1.1128705775165562</v>
      </c>
      <c r="BC1319" s="47">
        <v>1.4695206E-3</v>
      </c>
    </row>
    <row r="1320" spans="6:55" x14ac:dyDescent="0.3">
      <c r="F1320" s="6" t="s">
        <v>2177</v>
      </c>
      <c r="G1320" s="7">
        <v>267012</v>
      </c>
      <c r="H1320" s="8">
        <v>0.64603597858594297</v>
      </c>
      <c r="I1320" s="9">
        <v>9.0777020046843807E-2</v>
      </c>
      <c r="AI1320" s="2" t="s">
        <v>6838</v>
      </c>
      <c r="AJ1320" s="54">
        <v>6741</v>
      </c>
      <c r="AK1320" s="4">
        <v>-0.89732776086083532</v>
      </c>
      <c r="AL1320" s="46">
        <v>2.4692104000000003E-2</v>
      </c>
      <c r="AU1320" s="6" t="s">
        <v>6399</v>
      </c>
      <c r="AV1320" s="53">
        <v>55669</v>
      </c>
      <c r="AW1320" s="8">
        <v>1.6583213176577207</v>
      </c>
      <c r="AX1320" s="47">
        <v>0</v>
      </c>
      <c r="AZ1320" s="43" t="s">
        <v>7104</v>
      </c>
      <c r="BA1320" s="7">
        <v>10162</v>
      </c>
      <c r="BB1320" s="40">
        <v>1.1294662193386054</v>
      </c>
      <c r="BC1320" s="47">
        <v>1.4695206E-3</v>
      </c>
    </row>
    <row r="1321" spans="6:55" x14ac:dyDescent="0.3">
      <c r="F1321" s="6" t="s">
        <v>2178</v>
      </c>
      <c r="G1321" s="7">
        <v>341689</v>
      </c>
      <c r="H1321" s="8">
        <v>0.646076729630361</v>
      </c>
      <c r="I1321" s="9">
        <v>6.9768124003249402E-2</v>
      </c>
      <c r="AI1321" s="2" t="s">
        <v>12039</v>
      </c>
      <c r="AJ1321" s="54">
        <v>55754</v>
      </c>
      <c r="AK1321" s="4">
        <v>-0.89701256195395052</v>
      </c>
      <c r="AL1321" s="46">
        <v>6.6286589999999992E-2</v>
      </c>
      <c r="AU1321" s="6" t="s">
        <v>6400</v>
      </c>
      <c r="AV1321" s="53">
        <v>79654</v>
      </c>
      <c r="AW1321" s="8">
        <v>1.6582532146019915</v>
      </c>
      <c r="AX1321" s="47">
        <v>0</v>
      </c>
      <c r="AZ1321" s="43" t="s">
        <v>5217</v>
      </c>
      <c r="BA1321" s="7">
        <v>821</v>
      </c>
      <c r="BB1321" s="40">
        <v>1.1375037204810636</v>
      </c>
      <c r="BC1321" s="47">
        <v>1.4695206E-3</v>
      </c>
    </row>
    <row r="1322" spans="6:55" x14ac:dyDescent="0.3">
      <c r="F1322" s="6" t="s">
        <v>2179</v>
      </c>
      <c r="G1322" s="7">
        <v>54038</v>
      </c>
      <c r="H1322" s="8">
        <v>0.64611287619257896</v>
      </c>
      <c r="I1322" s="9">
        <v>7.76728520958129E-2</v>
      </c>
      <c r="AI1322" s="2" t="s">
        <v>13732</v>
      </c>
      <c r="AJ1322" s="54">
        <v>105369957</v>
      </c>
      <c r="AK1322" s="4">
        <v>-0.8965757877054904</v>
      </c>
      <c r="AL1322" s="46">
        <v>4.5260499999999995E-2</v>
      </c>
      <c r="AU1322" s="6" t="s">
        <v>6401</v>
      </c>
      <c r="AV1322" s="53">
        <v>22872</v>
      </c>
      <c r="AW1322" s="8">
        <v>1.6580780972867111</v>
      </c>
      <c r="AX1322" s="47">
        <v>0</v>
      </c>
      <c r="AZ1322" s="43" t="s">
        <v>6451</v>
      </c>
      <c r="BA1322" s="7">
        <v>6730</v>
      </c>
      <c r="BB1322" s="40">
        <v>1.1614280745352887</v>
      </c>
      <c r="BC1322" s="47">
        <v>1.4695206E-3</v>
      </c>
    </row>
    <row r="1323" spans="6:55" x14ac:dyDescent="0.3">
      <c r="F1323" s="6" t="s">
        <v>2180</v>
      </c>
      <c r="G1323" s="7">
        <v>79990</v>
      </c>
      <c r="H1323" s="8">
        <v>0.64614237569245603</v>
      </c>
      <c r="I1323" s="9">
        <v>9.2124894699387602E-2</v>
      </c>
      <c r="AI1323" s="2" t="s">
        <v>7221</v>
      </c>
      <c r="AJ1323" s="54">
        <v>7739</v>
      </c>
      <c r="AK1323" s="4">
        <v>-0.89621797849829954</v>
      </c>
      <c r="AL1323" s="46">
        <v>7.7392335000000007E-2</v>
      </c>
      <c r="AU1323" s="6" t="s">
        <v>6402</v>
      </c>
      <c r="AV1323" s="53">
        <v>11137</v>
      </c>
      <c r="AW1323" s="8">
        <v>1.6580498461436857</v>
      </c>
      <c r="AX1323" s="47">
        <v>0</v>
      </c>
      <c r="AZ1323" s="43" t="s">
        <v>7368</v>
      </c>
      <c r="BA1323" s="7">
        <v>57703</v>
      </c>
      <c r="BB1323" s="40">
        <v>1.1854117869008844</v>
      </c>
      <c r="BC1323" s="47">
        <v>1.4695206E-3</v>
      </c>
    </row>
    <row r="1324" spans="6:55" x14ac:dyDescent="0.3">
      <c r="F1324" s="6" t="s">
        <v>2181</v>
      </c>
      <c r="G1324" s="7">
        <v>127550</v>
      </c>
      <c r="H1324" s="8">
        <v>0.64614533427434195</v>
      </c>
      <c r="I1324" s="9">
        <v>9.1162698464111097E-2</v>
      </c>
      <c r="AI1324" s="2" t="s">
        <v>12134</v>
      </c>
      <c r="AJ1324" s="54">
        <v>947</v>
      </c>
      <c r="AK1324" s="4">
        <v>-0.89568534984028803</v>
      </c>
      <c r="AL1324" s="46">
        <v>5.4192552999999997E-2</v>
      </c>
      <c r="AU1324" s="6" t="s">
        <v>6403</v>
      </c>
      <c r="AV1324" s="53">
        <v>550</v>
      </c>
      <c r="AW1324" s="8">
        <v>1.6579970909101127</v>
      </c>
      <c r="AX1324" s="47">
        <v>0</v>
      </c>
      <c r="AZ1324" s="43" t="s">
        <v>7662</v>
      </c>
      <c r="BA1324" s="7">
        <v>23158</v>
      </c>
      <c r="BB1324" s="40">
        <v>1.1949641936984619</v>
      </c>
      <c r="BC1324" s="47">
        <v>1.4695206E-3</v>
      </c>
    </row>
    <row r="1325" spans="6:55" x14ac:dyDescent="0.3">
      <c r="F1325" s="6" t="s">
        <v>2182</v>
      </c>
      <c r="G1325" s="7">
        <v>10394</v>
      </c>
      <c r="H1325" s="8">
        <v>0.64620439649120698</v>
      </c>
      <c r="I1325" s="9">
        <v>6.9489476870222402E-2</v>
      </c>
      <c r="AI1325" s="2" t="s">
        <v>11842</v>
      </c>
      <c r="AJ1325" s="54">
        <v>3672</v>
      </c>
      <c r="AK1325" s="4">
        <v>-0.89407148340347387</v>
      </c>
      <c r="AL1325" s="46">
        <v>4.6326283999999995E-2</v>
      </c>
      <c r="AU1325" s="6" t="s">
        <v>6404</v>
      </c>
      <c r="AV1325" s="53">
        <v>116150</v>
      </c>
      <c r="AW1325" s="8">
        <v>1.6579332243242102</v>
      </c>
      <c r="AX1325" s="47">
        <v>0</v>
      </c>
      <c r="AZ1325" s="43" t="s">
        <v>12107</v>
      </c>
      <c r="BA1325" s="7">
        <v>4218</v>
      </c>
      <c r="BB1325" s="40">
        <v>1.1972966284895017</v>
      </c>
      <c r="BC1325" s="47">
        <v>1.4695206E-3</v>
      </c>
    </row>
    <row r="1326" spans="6:55" x14ac:dyDescent="0.3">
      <c r="F1326" s="6" t="s">
        <v>2183</v>
      </c>
      <c r="G1326" s="7">
        <v>140758</v>
      </c>
      <c r="H1326" s="8">
        <v>0.64621026710966001</v>
      </c>
      <c r="I1326" s="9">
        <v>8.5164981959723801E-2</v>
      </c>
      <c r="AI1326" s="2" t="s">
        <v>10668</v>
      </c>
      <c r="AJ1326" s="54">
        <v>51138</v>
      </c>
      <c r="AK1326" s="4">
        <v>-0.89404413619953738</v>
      </c>
      <c r="AL1326" s="46">
        <v>4.7455589999999999E-2</v>
      </c>
      <c r="AU1326" s="6" t="s">
        <v>6405</v>
      </c>
      <c r="AV1326" s="53">
        <v>124936</v>
      </c>
      <c r="AW1326" s="8">
        <v>1.6579062961904758</v>
      </c>
      <c r="AX1326" s="47">
        <v>0</v>
      </c>
      <c r="AZ1326" s="43" t="s">
        <v>9918</v>
      </c>
      <c r="BA1326" s="7">
        <v>4835</v>
      </c>
      <c r="BB1326" s="40">
        <v>1.2017232427674567</v>
      </c>
      <c r="BC1326" s="47">
        <v>1.4695206E-3</v>
      </c>
    </row>
    <row r="1327" spans="6:55" x14ac:dyDescent="0.3">
      <c r="F1327" s="6" t="s">
        <v>2184</v>
      </c>
      <c r="G1327" s="7">
        <v>147015</v>
      </c>
      <c r="H1327" s="8">
        <v>0.64622284024673105</v>
      </c>
      <c r="I1327" s="9">
        <v>8.9639999015802899E-2</v>
      </c>
      <c r="AI1327" s="2" t="s">
        <v>7280</v>
      </c>
      <c r="AJ1327" s="54">
        <v>10152</v>
      </c>
      <c r="AK1327" s="4">
        <v>-0.89395981891721576</v>
      </c>
      <c r="AL1327" s="46">
        <v>4.0278873E-2</v>
      </c>
      <c r="AU1327" s="6" t="s">
        <v>6406</v>
      </c>
      <c r="AV1327" s="53">
        <v>10014</v>
      </c>
      <c r="AW1327" s="8">
        <v>1.6578185591068855</v>
      </c>
      <c r="AX1327" s="47">
        <v>0</v>
      </c>
      <c r="AZ1327" s="43" t="s">
        <v>12108</v>
      </c>
      <c r="BA1327" s="7">
        <v>151613</v>
      </c>
      <c r="BB1327" s="40">
        <v>1.2307342405783808</v>
      </c>
      <c r="BC1327" s="47">
        <v>1.4695206E-3</v>
      </c>
    </row>
    <row r="1328" spans="6:55" x14ac:dyDescent="0.3">
      <c r="F1328" s="6" t="s">
        <v>2185</v>
      </c>
      <c r="G1328" s="7">
        <v>106481480</v>
      </c>
      <c r="H1328" s="8">
        <v>0.64622874554217702</v>
      </c>
      <c r="I1328" s="9">
        <v>7.8716184194745201E-2</v>
      </c>
      <c r="AI1328" s="2" t="s">
        <v>12049</v>
      </c>
      <c r="AJ1328" s="54">
        <v>219899</v>
      </c>
      <c r="AK1328" s="4">
        <v>-0.89383690413988703</v>
      </c>
      <c r="AL1328" s="46">
        <v>6.2870339999999997E-2</v>
      </c>
      <c r="AU1328" s="6" t="s">
        <v>6407</v>
      </c>
      <c r="AV1328" s="53">
        <v>55074</v>
      </c>
      <c r="AW1328" s="8">
        <v>1.6577299479237575</v>
      </c>
      <c r="AX1328" s="47">
        <v>0</v>
      </c>
      <c r="AZ1328" s="43" t="s">
        <v>12109</v>
      </c>
      <c r="BA1328" s="7">
        <v>3037</v>
      </c>
      <c r="BB1328" s="40">
        <v>1.2345806574110179</v>
      </c>
      <c r="BC1328" s="47">
        <v>1.4695206E-3</v>
      </c>
    </row>
    <row r="1329" spans="6:55" x14ac:dyDescent="0.3">
      <c r="F1329" s="6" t="s">
        <v>2186</v>
      </c>
      <c r="G1329" s="7">
        <v>100420269</v>
      </c>
      <c r="H1329" s="8">
        <v>0.64671394882025401</v>
      </c>
      <c r="I1329" s="9">
        <v>6.96826714519619E-2</v>
      </c>
      <c r="AI1329" s="2" t="s">
        <v>13733</v>
      </c>
      <c r="AJ1329" s="54">
        <v>101929302</v>
      </c>
      <c r="AK1329" s="4">
        <v>-0.89346310383141714</v>
      </c>
      <c r="AL1329" s="46">
        <v>6.8889375000000003E-2</v>
      </c>
      <c r="AU1329" s="6" t="s">
        <v>6408</v>
      </c>
      <c r="AV1329" s="53">
        <v>10291</v>
      </c>
      <c r="AW1329" s="8">
        <v>1.6576528087837026</v>
      </c>
      <c r="AX1329" s="47">
        <v>0</v>
      </c>
      <c r="AZ1329" s="43" t="s">
        <v>12110</v>
      </c>
      <c r="BA1329" s="7">
        <v>407043</v>
      </c>
      <c r="BB1329" s="40">
        <v>1.2526183875264949</v>
      </c>
      <c r="BC1329" s="47">
        <v>1.4695206E-3</v>
      </c>
    </row>
    <row r="1330" spans="6:55" x14ac:dyDescent="0.3">
      <c r="F1330" s="6" t="s">
        <v>2187</v>
      </c>
      <c r="G1330" s="7">
        <v>345430</v>
      </c>
      <c r="H1330" s="8">
        <v>0.64673723311880604</v>
      </c>
      <c r="I1330" s="9">
        <v>9.6356338086513602E-2</v>
      </c>
      <c r="AI1330" s="2" t="s">
        <v>13734</v>
      </c>
      <c r="AJ1330" s="54">
        <v>100506113</v>
      </c>
      <c r="AK1330" s="4">
        <v>-0.89321029540051911</v>
      </c>
      <c r="AL1330" s="46">
        <v>4.0278873E-2</v>
      </c>
      <c r="AU1330" s="6" t="s">
        <v>6409</v>
      </c>
      <c r="AV1330" s="53">
        <v>65125</v>
      </c>
      <c r="AW1330" s="8">
        <v>1.6575650105528892</v>
      </c>
      <c r="AX1330" s="47">
        <v>0</v>
      </c>
      <c r="AZ1330" s="43" t="s">
        <v>6440</v>
      </c>
      <c r="BA1330" s="7">
        <v>9144</v>
      </c>
      <c r="BB1330" s="40">
        <v>1.2598768609503495</v>
      </c>
      <c r="BC1330" s="47">
        <v>1.4695206E-3</v>
      </c>
    </row>
    <row r="1331" spans="6:55" x14ac:dyDescent="0.3">
      <c r="F1331" s="6" t="s">
        <v>745</v>
      </c>
      <c r="G1331" s="7">
        <v>100874040</v>
      </c>
      <c r="H1331" s="8">
        <v>0.64677860395952502</v>
      </c>
      <c r="I1331" s="9">
        <v>8.3360074976840295E-2</v>
      </c>
      <c r="AI1331" s="2" t="s">
        <v>6624</v>
      </c>
      <c r="AJ1331" s="54">
        <v>6434</v>
      </c>
      <c r="AK1331" s="4">
        <v>-0.89301068468183276</v>
      </c>
      <c r="AL1331" s="46">
        <v>3.9214909999999999E-2</v>
      </c>
      <c r="AU1331" s="6" t="s">
        <v>6410</v>
      </c>
      <c r="AV1331" s="53">
        <v>51361</v>
      </c>
      <c r="AW1331" s="8">
        <v>1.6575443863393258</v>
      </c>
      <c r="AX1331" s="47">
        <v>0</v>
      </c>
      <c r="AZ1331" s="43" t="s">
        <v>12111</v>
      </c>
      <c r="BA1331" s="7">
        <v>1215</v>
      </c>
      <c r="BB1331" s="40">
        <v>1.3170538907617542</v>
      </c>
      <c r="BC1331" s="47">
        <v>1.4695206E-3</v>
      </c>
    </row>
    <row r="1332" spans="6:55" x14ac:dyDescent="0.3">
      <c r="F1332" s="6" t="s">
        <v>2188</v>
      </c>
      <c r="G1332" s="7">
        <v>56146</v>
      </c>
      <c r="H1332" s="8">
        <v>0.64686415294002897</v>
      </c>
      <c r="I1332" s="9">
        <v>7.4658073557746493E-2</v>
      </c>
      <c r="AI1332" s="2" t="s">
        <v>12055</v>
      </c>
      <c r="AJ1332" s="54">
        <v>56925</v>
      </c>
      <c r="AK1332" s="4">
        <v>-0.89275768764216956</v>
      </c>
      <c r="AL1332" s="46">
        <v>2.8339509999999998E-2</v>
      </c>
      <c r="AU1332" s="6" t="s">
        <v>6411</v>
      </c>
      <c r="AV1332" s="53">
        <v>7385</v>
      </c>
      <c r="AW1332" s="8">
        <v>1.6574604230828673</v>
      </c>
      <c r="AX1332" s="47">
        <v>0</v>
      </c>
      <c r="AZ1332" s="43" t="s">
        <v>3799</v>
      </c>
      <c r="BA1332" s="7">
        <v>3977</v>
      </c>
      <c r="BB1332" s="40">
        <v>1.4573812730944558</v>
      </c>
      <c r="BC1332" s="47">
        <v>1.4695206E-3</v>
      </c>
    </row>
    <row r="1333" spans="6:55" x14ac:dyDescent="0.3">
      <c r="F1333" s="6" t="s">
        <v>2189</v>
      </c>
      <c r="G1333" s="7">
        <v>100420590</v>
      </c>
      <c r="H1333" s="8">
        <v>0.64704994989600395</v>
      </c>
      <c r="I1333" s="9">
        <v>8.6663310876534005E-2</v>
      </c>
      <c r="AI1333" s="2" t="s">
        <v>5524</v>
      </c>
      <c r="AJ1333" s="54">
        <v>128866</v>
      </c>
      <c r="AK1333" s="4">
        <v>-0.89249844117276245</v>
      </c>
      <c r="AL1333" s="46">
        <v>6.6286589999999992E-2</v>
      </c>
      <c r="AU1333" s="6" t="s">
        <v>6412</v>
      </c>
      <c r="AV1333" s="53">
        <v>22906</v>
      </c>
      <c r="AW1333" s="8">
        <v>1.6574226014358391</v>
      </c>
      <c r="AX1333" s="47">
        <v>0</v>
      </c>
      <c r="AZ1333" s="42" t="s">
        <v>12112</v>
      </c>
      <c r="BA1333" s="3">
        <v>641451</v>
      </c>
      <c r="BB1333" s="39">
        <v>-2.0159941595960116</v>
      </c>
      <c r="BC1333" s="46">
        <v>1.4863995E-3</v>
      </c>
    </row>
    <row r="1334" spans="6:55" x14ac:dyDescent="0.3">
      <c r="F1334" s="6" t="s">
        <v>2190</v>
      </c>
      <c r="G1334" s="7">
        <v>25769</v>
      </c>
      <c r="H1334" s="8">
        <v>0.64710517769081799</v>
      </c>
      <c r="I1334" s="9">
        <v>7.8108554508085196E-2</v>
      </c>
      <c r="AI1334" s="2" t="s">
        <v>7072</v>
      </c>
      <c r="AJ1334" s="54">
        <v>5481</v>
      </c>
      <c r="AK1334" s="4">
        <v>-0.89248111330945201</v>
      </c>
      <c r="AL1334" s="46">
        <v>4.9871387000000003E-2</v>
      </c>
      <c r="AU1334" s="6" t="s">
        <v>6413</v>
      </c>
      <c r="AV1334" s="53">
        <v>22902</v>
      </c>
      <c r="AW1334" s="8">
        <v>1.6573678566185399</v>
      </c>
      <c r="AX1334" s="47">
        <v>0</v>
      </c>
      <c r="AZ1334" s="42" t="s">
        <v>12113</v>
      </c>
      <c r="BA1334" s="3">
        <v>100113378</v>
      </c>
      <c r="BB1334" s="39">
        <v>-1.8808012961563925</v>
      </c>
      <c r="BC1334" s="46">
        <v>1.4863995E-3</v>
      </c>
    </row>
    <row r="1335" spans="6:55" x14ac:dyDescent="0.3">
      <c r="F1335" s="6" t="s">
        <v>2191</v>
      </c>
      <c r="G1335" s="7">
        <v>10781</v>
      </c>
      <c r="H1335" s="8">
        <v>0.64730891103372901</v>
      </c>
      <c r="I1335" s="9">
        <v>9.9794498123921493E-2</v>
      </c>
      <c r="AI1335" s="2" t="s">
        <v>1512</v>
      </c>
      <c r="AJ1335" s="54">
        <v>2205</v>
      </c>
      <c r="AK1335" s="4">
        <v>-0.89199189462533457</v>
      </c>
      <c r="AL1335" s="46">
        <v>1.7875395000000002E-2</v>
      </c>
      <c r="AU1335" s="6" t="s">
        <v>6414</v>
      </c>
      <c r="AV1335" s="53">
        <v>51142</v>
      </c>
      <c r="AW1335" s="8">
        <v>1.6571924945728298</v>
      </c>
      <c r="AX1335" s="47">
        <v>0</v>
      </c>
      <c r="AZ1335" s="42" t="s">
        <v>12114</v>
      </c>
      <c r="BA1335" s="3">
        <v>442906</v>
      </c>
      <c r="BB1335" s="39">
        <v>-1.8168313739884114</v>
      </c>
      <c r="BC1335" s="46">
        <v>1.4863995E-3</v>
      </c>
    </row>
    <row r="1336" spans="6:55" x14ac:dyDescent="0.3">
      <c r="F1336" s="6" t="s">
        <v>2192</v>
      </c>
      <c r="G1336" s="7">
        <v>106480857</v>
      </c>
      <c r="H1336" s="8">
        <v>0.64740158096714195</v>
      </c>
      <c r="I1336" s="9">
        <v>8.0826404714116104E-2</v>
      </c>
      <c r="AI1336" s="2" t="s">
        <v>13735</v>
      </c>
      <c r="AJ1336" s="54">
        <v>91603</v>
      </c>
      <c r="AK1336" s="4">
        <v>-0.89188333574039413</v>
      </c>
      <c r="AL1336" s="46">
        <v>4.9871387000000003E-2</v>
      </c>
      <c r="AU1336" s="6" t="s">
        <v>6415</v>
      </c>
      <c r="AV1336" s="53">
        <v>6194</v>
      </c>
      <c r="AW1336" s="8">
        <v>1.6571759360743576</v>
      </c>
      <c r="AX1336" s="47">
        <v>0</v>
      </c>
      <c r="AZ1336" s="43" t="s">
        <v>5214</v>
      </c>
      <c r="BA1336" s="7">
        <v>3192</v>
      </c>
      <c r="BB1336" s="40">
        <v>1.1128202133506366</v>
      </c>
      <c r="BC1336" s="47">
        <v>1.4863995E-3</v>
      </c>
    </row>
    <row r="1337" spans="6:55" x14ac:dyDescent="0.3">
      <c r="F1337" s="6" t="s">
        <v>1012</v>
      </c>
      <c r="G1337" s="7">
        <v>27128</v>
      </c>
      <c r="H1337" s="8">
        <v>0.64744784706366498</v>
      </c>
      <c r="I1337" s="9">
        <v>7.6332461176554206E-2</v>
      </c>
      <c r="AI1337" s="2" t="s">
        <v>7448</v>
      </c>
      <c r="AJ1337" s="54">
        <v>165918</v>
      </c>
      <c r="AK1337" s="4">
        <v>-0.89169421381709602</v>
      </c>
      <c r="AL1337" s="46">
        <v>6.8564234000000002E-2</v>
      </c>
      <c r="AU1337" s="6" t="s">
        <v>6416</v>
      </c>
      <c r="AV1337" s="53">
        <v>2058</v>
      </c>
      <c r="AW1337" s="8">
        <v>1.6568816479618564</v>
      </c>
      <c r="AX1337" s="47">
        <v>0</v>
      </c>
      <c r="AZ1337" s="43" t="s">
        <v>10671</v>
      </c>
      <c r="BA1337" s="7">
        <v>55216</v>
      </c>
      <c r="BB1337" s="40">
        <v>1.1146033676849167</v>
      </c>
      <c r="BC1337" s="47">
        <v>1.4863995E-3</v>
      </c>
    </row>
    <row r="1338" spans="6:55" x14ac:dyDescent="0.3">
      <c r="F1338" s="6" t="s">
        <v>2193</v>
      </c>
      <c r="G1338" s="7">
        <v>79664</v>
      </c>
      <c r="H1338" s="8">
        <v>0.64746155296037999</v>
      </c>
      <c r="I1338" s="9">
        <v>8.9466288995615303E-2</v>
      </c>
      <c r="AI1338" s="2" t="s">
        <v>5567</v>
      </c>
      <c r="AJ1338" s="54">
        <v>3615</v>
      </c>
      <c r="AK1338" s="4">
        <v>-0.89149802434927816</v>
      </c>
      <c r="AL1338" s="46">
        <v>8.2374439999999993E-2</v>
      </c>
      <c r="AU1338" s="6" t="s">
        <v>6417</v>
      </c>
      <c r="AV1338" s="53">
        <v>7514</v>
      </c>
      <c r="AW1338" s="8">
        <v>1.6567614542832449</v>
      </c>
      <c r="AX1338" s="47">
        <v>0</v>
      </c>
      <c r="AZ1338" s="43" t="s">
        <v>5747</v>
      </c>
      <c r="BA1338" s="7">
        <v>205564</v>
      </c>
      <c r="BB1338" s="40">
        <v>1.1377330251602209</v>
      </c>
      <c r="BC1338" s="47">
        <v>1.4863995E-3</v>
      </c>
    </row>
    <row r="1339" spans="6:55" x14ac:dyDescent="0.3">
      <c r="F1339" s="6" t="s">
        <v>2194</v>
      </c>
      <c r="G1339" s="7">
        <v>256949</v>
      </c>
      <c r="H1339" s="8">
        <v>0.64756981525309598</v>
      </c>
      <c r="I1339" s="9">
        <v>8.1128247248317506E-2</v>
      </c>
      <c r="AI1339" s="2" t="s">
        <v>5318</v>
      </c>
      <c r="AJ1339" s="54">
        <v>10276</v>
      </c>
      <c r="AK1339" s="4">
        <v>-0.891441286939333</v>
      </c>
      <c r="AL1339" s="46">
        <v>4.0278873E-2</v>
      </c>
      <c r="AU1339" s="6" t="s">
        <v>6418</v>
      </c>
      <c r="AV1339" s="53">
        <v>5981</v>
      </c>
      <c r="AW1339" s="8">
        <v>1.6563992113240746</v>
      </c>
      <c r="AX1339" s="47">
        <v>0</v>
      </c>
      <c r="AZ1339" s="43" t="s">
        <v>6439</v>
      </c>
      <c r="BA1339" s="7">
        <v>6729</v>
      </c>
      <c r="BB1339" s="40">
        <v>1.141076651122942</v>
      </c>
      <c r="BC1339" s="47">
        <v>1.4863995E-3</v>
      </c>
    </row>
    <row r="1340" spans="6:55" x14ac:dyDescent="0.3">
      <c r="F1340" s="6" t="s">
        <v>2195</v>
      </c>
      <c r="G1340" s="7">
        <v>120071</v>
      </c>
      <c r="H1340" s="8">
        <v>0.64758583044435902</v>
      </c>
      <c r="I1340" s="9">
        <v>9.2627920447820297E-2</v>
      </c>
      <c r="AI1340" s="2" t="s">
        <v>13736</v>
      </c>
      <c r="AJ1340" s="54">
        <v>253128</v>
      </c>
      <c r="AK1340" s="4">
        <v>-0.89078147698566401</v>
      </c>
      <c r="AL1340" s="46">
        <v>5.7174554000000002E-2</v>
      </c>
      <c r="AU1340" s="6" t="s">
        <v>6419</v>
      </c>
      <c r="AV1340" s="53">
        <v>9748</v>
      </c>
      <c r="AW1340" s="8">
        <v>1.6562070703245535</v>
      </c>
      <c r="AX1340" s="47">
        <v>0</v>
      </c>
      <c r="AZ1340" s="43" t="s">
        <v>318</v>
      </c>
      <c r="BA1340" s="7">
        <v>5001</v>
      </c>
      <c r="BB1340" s="40">
        <v>1.161364413076619</v>
      </c>
      <c r="BC1340" s="47">
        <v>1.4863995E-3</v>
      </c>
    </row>
    <row r="1341" spans="6:55" x14ac:dyDescent="0.3">
      <c r="F1341" s="6" t="s">
        <v>2196</v>
      </c>
      <c r="G1341" s="7">
        <v>83451</v>
      </c>
      <c r="H1341" s="8">
        <v>0.64768932233247101</v>
      </c>
      <c r="I1341" s="9">
        <v>8.9755416502284496E-2</v>
      </c>
      <c r="AI1341" s="2" t="s">
        <v>13737</v>
      </c>
      <c r="AJ1341" s="54">
        <v>90624</v>
      </c>
      <c r="AK1341" s="4">
        <v>-0.89077853447039335</v>
      </c>
      <c r="AL1341" s="46">
        <v>8.641916999999999E-2</v>
      </c>
      <c r="AU1341" s="6" t="s">
        <v>6420</v>
      </c>
      <c r="AV1341" s="53">
        <v>8665</v>
      </c>
      <c r="AW1341" s="8">
        <v>1.6561585046723377</v>
      </c>
      <c r="AX1341" s="47">
        <v>0</v>
      </c>
      <c r="AZ1341" s="43" t="s">
        <v>8855</v>
      </c>
      <c r="BA1341" s="7">
        <v>8504</v>
      </c>
      <c r="BB1341" s="40">
        <v>1.1662044669337877</v>
      </c>
      <c r="BC1341" s="47">
        <v>1.4863995E-3</v>
      </c>
    </row>
    <row r="1342" spans="6:55" x14ac:dyDescent="0.3">
      <c r="F1342" s="6" t="s">
        <v>2197</v>
      </c>
      <c r="G1342" s="7">
        <v>64599</v>
      </c>
      <c r="H1342" s="8">
        <v>0.64783912702486901</v>
      </c>
      <c r="I1342" s="9">
        <v>9.2216291365611699E-2</v>
      </c>
      <c r="AI1342" s="2" t="s">
        <v>10024</v>
      </c>
      <c r="AJ1342" s="54">
        <v>7336</v>
      </c>
      <c r="AK1342" s="4">
        <v>-0.89074081730614896</v>
      </c>
      <c r="AL1342" s="46">
        <v>6.2870339999999997E-2</v>
      </c>
      <c r="AU1342" s="6" t="s">
        <v>6421</v>
      </c>
      <c r="AV1342" s="53">
        <v>4301</v>
      </c>
      <c r="AW1342" s="8">
        <v>1.655954886480145</v>
      </c>
      <c r="AX1342" s="47">
        <v>0</v>
      </c>
      <c r="AZ1342" s="43" t="s">
        <v>12115</v>
      </c>
      <c r="BA1342" s="7">
        <v>862</v>
      </c>
      <c r="BB1342" s="40">
        <v>1.2462651788684627</v>
      </c>
      <c r="BC1342" s="47">
        <v>1.4863995E-3</v>
      </c>
    </row>
    <row r="1343" spans="6:55" x14ac:dyDescent="0.3">
      <c r="F1343" s="6" t="s">
        <v>673</v>
      </c>
      <c r="G1343" s="7">
        <v>100506061</v>
      </c>
      <c r="H1343" s="8">
        <v>0.64788125622649395</v>
      </c>
      <c r="I1343" s="9">
        <v>6.3508792690839005E-2</v>
      </c>
      <c r="AI1343" s="2" t="s">
        <v>6907</v>
      </c>
      <c r="AJ1343" s="54">
        <v>8725</v>
      </c>
      <c r="AK1343" s="4">
        <v>-0.89060520416024525</v>
      </c>
      <c r="AL1343" s="46">
        <v>4.9871387000000003E-2</v>
      </c>
      <c r="AU1343" s="6" t="s">
        <v>6422</v>
      </c>
      <c r="AV1343" s="53">
        <v>80742</v>
      </c>
      <c r="AW1343" s="8">
        <v>1.6558565919647679</v>
      </c>
      <c r="AX1343" s="47">
        <v>0</v>
      </c>
      <c r="AZ1343" s="43" t="s">
        <v>6267</v>
      </c>
      <c r="BA1343" s="7">
        <v>10972</v>
      </c>
      <c r="BB1343" s="40">
        <v>1.2566602241096998</v>
      </c>
      <c r="BC1343" s="47">
        <v>1.4863995E-3</v>
      </c>
    </row>
    <row r="1344" spans="6:55" x14ac:dyDescent="0.3">
      <c r="F1344" s="6" t="s">
        <v>2198</v>
      </c>
      <c r="G1344" s="7">
        <v>646575</v>
      </c>
      <c r="H1344" s="8">
        <v>0.64797097524581604</v>
      </c>
      <c r="I1344" s="9">
        <v>8.2264590748193894E-2</v>
      </c>
      <c r="AI1344" s="2" t="s">
        <v>8924</v>
      </c>
      <c r="AJ1344" s="54">
        <v>4781</v>
      </c>
      <c r="AK1344" s="4">
        <v>-0.89016769125776041</v>
      </c>
      <c r="AL1344" s="46">
        <v>4.0805930000000004E-2</v>
      </c>
      <c r="AU1344" s="6" t="s">
        <v>6423</v>
      </c>
      <c r="AV1344" s="53">
        <v>6844</v>
      </c>
      <c r="AW1344" s="8">
        <v>1.6557570545039448</v>
      </c>
      <c r="AX1344" s="47">
        <v>0</v>
      </c>
      <c r="AZ1344" s="43" t="s">
        <v>5746</v>
      </c>
      <c r="BA1344" s="7">
        <v>22950</v>
      </c>
      <c r="BB1344" s="40">
        <v>1.2606795094430179</v>
      </c>
      <c r="BC1344" s="47">
        <v>1.4863995E-3</v>
      </c>
    </row>
    <row r="1345" spans="6:55" x14ac:dyDescent="0.3">
      <c r="F1345" s="6" t="s">
        <v>2199</v>
      </c>
      <c r="G1345" s="7">
        <v>29110</v>
      </c>
      <c r="H1345" s="8">
        <v>0.648047758453695</v>
      </c>
      <c r="I1345" s="9">
        <v>8.3802517642963203E-2</v>
      </c>
      <c r="AI1345" s="2" t="s">
        <v>13738</v>
      </c>
      <c r="AJ1345" s="54">
        <v>100131205</v>
      </c>
      <c r="AK1345" s="4">
        <v>-0.89002766702129998</v>
      </c>
      <c r="AL1345" s="46">
        <v>3.1449943000000001E-2</v>
      </c>
      <c r="AU1345" s="6" t="s">
        <v>6424</v>
      </c>
      <c r="AV1345" s="53">
        <v>865</v>
      </c>
      <c r="AW1345" s="8">
        <v>1.6556585633479715</v>
      </c>
      <c r="AX1345" s="47">
        <v>0</v>
      </c>
      <c r="AZ1345" s="43" t="s">
        <v>12116</v>
      </c>
      <c r="BA1345" s="7">
        <v>79017</v>
      </c>
      <c r="BB1345" s="40">
        <v>1.262106454554184</v>
      </c>
      <c r="BC1345" s="47">
        <v>1.4863995E-3</v>
      </c>
    </row>
    <row r="1346" spans="6:55" x14ac:dyDescent="0.3">
      <c r="F1346" s="6" t="s">
        <v>2200</v>
      </c>
      <c r="G1346" s="7">
        <v>441161</v>
      </c>
      <c r="H1346" s="8">
        <v>0.64819127350887795</v>
      </c>
      <c r="I1346" s="9">
        <v>8.4146535328904801E-2</v>
      </c>
      <c r="AI1346" s="2" t="s">
        <v>3022</v>
      </c>
      <c r="AJ1346" s="54">
        <v>2551</v>
      </c>
      <c r="AK1346" s="4">
        <v>-0.88982528823744278</v>
      </c>
      <c r="AL1346" s="46">
        <v>7.5126659999999998E-2</v>
      </c>
      <c r="AU1346" s="6" t="s">
        <v>6425</v>
      </c>
      <c r="AV1346" s="53">
        <v>117177</v>
      </c>
      <c r="AW1346" s="8">
        <v>1.65554600687683</v>
      </c>
      <c r="AX1346" s="47">
        <v>0</v>
      </c>
      <c r="AZ1346" s="43" t="s">
        <v>12117</v>
      </c>
      <c r="BA1346" s="7">
        <v>1303</v>
      </c>
      <c r="BB1346" s="40">
        <v>1.2776070984772767</v>
      </c>
      <c r="BC1346" s="47">
        <v>1.4863995E-3</v>
      </c>
    </row>
    <row r="1347" spans="6:55" x14ac:dyDescent="0.3">
      <c r="F1347" s="6" t="s">
        <v>2201</v>
      </c>
      <c r="G1347" s="7">
        <v>338751</v>
      </c>
      <c r="H1347" s="8">
        <v>0.648269979293156</v>
      </c>
      <c r="I1347" s="9">
        <v>6.9582313754561004E-2</v>
      </c>
      <c r="AI1347" s="2" t="s">
        <v>8116</v>
      </c>
      <c r="AJ1347" s="54">
        <v>6619</v>
      </c>
      <c r="AK1347" s="4">
        <v>-0.88980997062919776</v>
      </c>
      <c r="AL1347" s="46">
        <v>2.0684385E-2</v>
      </c>
      <c r="AU1347" s="6" t="s">
        <v>6426</v>
      </c>
      <c r="AV1347" s="53">
        <v>7417</v>
      </c>
      <c r="AW1347" s="8">
        <v>1.655504105052422</v>
      </c>
      <c r="AX1347" s="47">
        <v>0</v>
      </c>
      <c r="AZ1347" s="43" t="s">
        <v>6554</v>
      </c>
      <c r="BA1347" s="7">
        <v>51575</v>
      </c>
      <c r="BB1347" s="40">
        <v>1.2978717737529839</v>
      </c>
      <c r="BC1347" s="47">
        <v>1.4863995E-3</v>
      </c>
    </row>
    <row r="1348" spans="6:55" x14ac:dyDescent="0.3">
      <c r="F1348" s="6" t="s">
        <v>672</v>
      </c>
      <c r="G1348" s="7">
        <v>100128930</v>
      </c>
      <c r="H1348" s="8">
        <v>0.64835526970776403</v>
      </c>
      <c r="I1348" s="9">
        <v>9.0157248640137605E-2</v>
      </c>
      <c r="AI1348" s="2" t="s">
        <v>2924</v>
      </c>
      <c r="AJ1348" s="54">
        <v>28526</v>
      </c>
      <c r="AK1348" s="4">
        <v>-0.8897372609898202</v>
      </c>
      <c r="AL1348" s="46">
        <v>3.5238774E-2</v>
      </c>
      <c r="AU1348" s="6" t="s">
        <v>6427</v>
      </c>
      <c r="AV1348" s="53">
        <v>8658</v>
      </c>
      <c r="AW1348" s="8">
        <v>1.6554434711868207</v>
      </c>
      <c r="AX1348" s="47">
        <v>0</v>
      </c>
      <c r="AZ1348" s="43" t="s">
        <v>7165</v>
      </c>
      <c r="BA1348" s="7">
        <v>4726</v>
      </c>
      <c r="BB1348" s="40">
        <v>1.3232036234727824</v>
      </c>
      <c r="BC1348" s="47">
        <v>1.4863995E-3</v>
      </c>
    </row>
    <row r="1349" spans="6:55" x14ac:dyDescent="0.3">
      <c r="F1349" s="6" t="s">
        <v>2202</v>
      </c>
      <c r="G1349" s="7">
        <v>390116</v>
      </c>
      <c r="H1349" s="8">
        <v>0.64839373625630303</v>
      </c>
      <c r="I1349" s="9">
        <v>4.8823402709699502E-2</v>
      </c>
      <c r="AI1349" s="2" t="s">
        <v>1002</v>
      </c>
      <c r="AJ1349" s="54">
        <v>51202</v>
      </c>
      <c r="AK1349" s="4">
        <v>-0.88960192923896442</v>
      </c>
      <c r="AL1349" s="46">
        <v>5.1436086000000006E-2</v>
      </c>
      <c r="AU1349" s="6" t="s">
        <v>6428</v>
      </c>
      <c r="AV1349" s="53">
        <v>153339</v>
      </c>
      <c r="AW1349" s="8">
        <v>1.6552654017209114</v>
      </c>
      <c r="AX1349" s="47">
        <v>0</v>
      </c>
      <c r="AZ1349" s="43" t="s">
        <v>8607</v>
      </c>
      <c r="BA1349" s="7">
        <v>163778</v>
      </c>
      <c r="BB1349" s="40">
        <v>1.4063061253353022</v>
      </c>
      <c r="BC1349" s="47">
        <v>1.4863995E-3</v>
      </c>
    </row>
    <row r="1350" spans="6:55" x14ac:dyDescent="0.3">
      <c r="F1350" s="6" t="s">
        <v>2203</v>
      </c>
      <c r="G1350" s="7">
        <v>23231</v>
      </c>
      <c r="H1350" s="8">
        <v>0.64840037647878701</v>
      </c>
      <c r="I1350" s="9">
        <v>8.3725180224401397E-2</v>
      </c>
      <c r="AI1350" s="2" t="s">
        <v>13739</v>
      </c>
      <c r="AJ1350" s="54">
        <v>100129148</v>
      </c>
      <c r="AK1350" s="4">
        <v>-0.88946284184920377</v>
      </c>
      <c r="AL1350" s="46">
        <v>6.2870339999999997E-2</v>
      </c>
      <c r="AU1350" s="6" t="s">
        <v>6429</v>
      </c>
      <c r="AV1350" s="53">
        <v>64795</v>
      </c>
      <c r="AW1350" s="8">
        <v>1.6549693492311766</v>
      </c>
      <c r="AX1350" s="47">
        <v>0</v>
      </c>
      <c r="AZ1350" s="43" t="s">
        <v>7583</v>
      </c>
      <c r="BA1350" s="7">
        <v>1207</v>
      </c>
      <c r="BB1350" s="40">
        <v>1.1565884453916189</v>
      </c>
      <c r="BC1350" s="47">
        <v>1.5047633999999998E-3</v>
      </c>
    </row>
    <row r="1351" spans="6:55" x14ac:dyDescent="0.3">
      <c r="F1351" s="6" t="s">
        <v>394</v>
      </c>
      <c r="G1351" s="7">
        <v>100418862</v>
      </c>
      <c r="H1351" s="8">
        <v>0.64842723867047003</v>
      </c>
      <c r="I1351" s="9">
        <v>7.8696454322872103E-2</v>
      </c>
      <c r="AI1351" s="2" t="s">
        <v>6361</v>
      </c>
      <c r="AJ1351" s="54">
        <v>7707</v>
      </c>
      <c r="AK1351" s="4">
        <v>-0.889038152378131</v>
      </c>
      <c r="AL1351" s="46">
        <v>2.6901583999999999E-2</v>
      </c>
      <c r="AU1351" s="6" t="s">
        <v>6430</v>
      </c>
      <c r="AV1351" s="53">
        <v>79872</v>
      </c>
      <c r="AW1351" s="8">
        <v>1.6547338564023406</v>
      </c>
      <c r="AX1351" s="47">
        <v>0</v>
      </c>
      <c r="AZ1351" s="43" t="s">
        <v>5651</v>
      </c>
      <c r="BA1351" s="7">
        <v>9147</v>
      </c>
      <c r="BB1351" s="40">
        <v>1.20733652612138</v>
      </c>
      <c r="BC1351" s="47">
        <v>1.5047633999999998E-3</v>
      </c>
    </row>
    <row r="1352" spans="6:55" x14ac:dyDescent="0.3">
      <c r="F1352" s="6" t="s">
        <v>2204</v>
      </c>
      <c r="G1352" s="7">
        <v>100421389</v>
      </c>
      <c r="H1352" s="8">
        <v>0.64845143059490296</v>
      </c>
      <c r="I1352" s="9">
        <v>7.5824202259803894E-2</v>
      </c>
      <c r="AI1352" s="2" t="s">
        <v>11713</v>
      </c>
      <c r="AJ1352" s="54">
        <v>9926</v>
      </c>
      <c r="AK1352" s="4">
        <v>-0.88897616827160342</v>
      </c>
      <c r="AL1352" s="46">
        <v>9.6537400000000009E-2</v>
      </c>
      <c r="AU1352" s="6" t="s">
        <v>6431</v>
      </c>
      <c r="AV1352" s="53">
        <v>10726</v>
      </c>
      <c r="AW1352" s="8">
        <v>1.6546122005937447</v>
      </c>
      <c r="AX1352" s="47">
        <v>0</v>
      </c>
      <c r="AZ1352" s="43" t="s">
        <v>8206</v>
      </c>
      <c r="BA1352" s="7">
        <v>140735</v>
      </c>
      <c r="BB1352" s="40">
        <v>1.2198828358933698</v>
      </c>
      <c r="BC1352" s="47">
        <v>1.5047633999999998E-3</v>
      </c>
    </row>
    <row r="1353" spans="6:55" x14ac:dyDescent="0.3">
      <c r="F1353" s="6" t="s">
        <v>118</v>
      </c>
      <c r="G1353" s="7">
        <v>106481817</v>
      </c>
      <c r="H1353" s="8">
        <v>0.64845684371199896</v>
      </c>
      <c r="I1353" s="9">
        <v>7.0079583754446895E-2</v>
      </c>
      <c r="AI1353" s="2" t="s">
        <v>13740</v>
      </c>
      <c r="AJ1353" s="54">
        <v>23548</v>
      </c>
      <c r="AK1353" s="4">
        <v>-0.88896895477702931</v>
      </c>
      <c r="AL1353" s="46">
        <v>1.7660768E-2</v>
      </c>
      <c r="AU1353" s="6" t="s">
        <v>6432</v>
      </c>
      <c r="AV1353" s="53">
        <v>2195</v>
      </c>
      <c r="AW1353" s="8">
        <v>1.6544045143191859</v>
      </c>
      <c r="AX1353" s="47">
        <v>0</v>
      </c>
      <c r="AZ1353" s="43" t="s">
        <v>3708</v>
      </c>
      <c r="BA1353" s="7">
        <v>7029</v>
      </c>
      <c r="BB1353" s="40">
        <v>1.2215195329229853</v>
      </c>
      <c r="BC1353" s="47">
        <v>1.5047633999999998E-3</v>
      </c>
    </row>
    <row r="1354" spans="6:55" x14ac:dyDescent="0.3">
      <c r="F1354" s="6" t="s">
        <v>2205</v>
      </c>
      <c r="G1354" s="7">
        <v>866</v>
      </c>
      <c r="H1354" s="8">
        <v>0.64846357571343505</v>
      </c>
      <c r="I1354" s="9">
        <v>8.3813708428385994E-2</v>
      </c>
      <c r="AI1354" s="2" t="s">
        <v>5295</v>
      </c>
      <c r="AJ1354" s="54">
        <v>25836</v>
      </c>
      <c r="AK1354" s="4">
        <v>-0.88886663390503551</v>
      </c>
      <c r="AL1354" s="46">
        <v>3.7717937999999999E-2</v>
      </c>
      <c r="AU1354" s="6" t="s">
        <v>6433</v>
      </c>
      <c r="AV1354" s="53">
        <v>170679</v>
      </c>
      <c r="AW1354" s="8">
        <v>1.6542447423507665</v>
      </c>
      <c r="AX1354" s="47">
        <v>0</v>
      </c>
      <c r="AZ1354" s="43" t="s">
        <v>9048</v>
      </c>
      <c r="BA1354" s="7">
        <v>440275</v>
      </c>
      <c r="BB1354" s="40">
        <v>1.0576206474402809</v>
      </c>
      <c r="BC1354" s="47">
        <v>1.5091505999999999E-3</v>
      </c>
    </row>
    <row r="1355" spans="6:55" x14ac:dyDescent="0.3">
      <c r="F1355" s="6" t="s">
        <v>2206</v>
      </c>
      <c r="G1355" s="7">
        <v>283385</v>
      </c>
      <c r="H1355" s="8">
        <v>0.64854882961125604</v>
      </c>
      <c r="I1355" s="9">
        <v>5.3744683650676299E-2</v>
      </c>
      <c r="AI1355" s="2" t="s">
        <v>13741</v>
      </c>
      <c r="AJ1355" s="54">
        <v>112268150</v>
      </c>
      <c r="AK1355" s="4">
        <v>-0.88863236513908772</v>
      </c>
      <c r="AL1355" s="46">
        <v>2.6901583999999999E-2</v>
      </c>
      <c r="AU1355" s="6" t="s">
        <v>6434</v>
      </c>
      <c r="AV1355" s="53">
        <v>192669</v>
      </c>
      <c r="AW1355" s="8">
        <v>1.6542404796893158</v>
      </c>
      <c r="AX1355" s="47">
        <v>0</v>
      </c>
      <c r="AZ1355" s="43" t="s">
        <v>5137</v>
      </c>
      <c r="BA1355" s="7">
        <v>4179</v>
      </c>
      <c r="BB1355" s="40">
        <v>1.0888076207772768</v>
      </c>
      <c r="BC1355" s="47">
        <v>1.5091505999999999E-3</v>
      </c>
    </row>
    <row r="1356" spans="6:55" x14ac:dyDescent="0.3">
      <c r="F1356" s="6" t="s">
        <v>2207</v>
      </c>
      <c r="G1356" s="7">
        <v>100874351</v>
      </c>
      <c r="H1356" s="8">
        <v>0.64860022445044396</v>
      </c>
      <c r="I1356" s="9">
        <v>9.9482468955611594E-2</v>
      </c>
      <c r="AI1356" s="2" t="s">
        <v>12041</v>
      </c>
      <c r="AJ1356" s="54">
        <v>2230</v>
      </c>
      <c r="AK1356" s="4">
        <v>-0.88825270080220753</v>
      </c>
      <c r="AL1356" s="46">
        <v>6.0489059999999997E-2</v>
      </c>
      <c r="AU1356" s="6" t="s">
        <v>6435</v>
      </c>
      <c r="AV1356" s="53">
        <v>80853</v>
      </c>
      <c r="AW1356" s="8">
        <v>1.6541154818556343</v>
      </c>
      <c r="AX1356" s="47">
        <v>0</v>
      </c>
      <c r="AZ1356" s="43" t="s">
        <v>10036</v>
      </c>
      <c r="BA1356" s="7">
        <v>79659</v>
      </c>
      <c r="BB1356" s="40">
        <v>1.098193419897691</v>
      </c>
      <c r="BC1356" s="47">
        <v>1.5091505999999999E-3</v>
      </c>
    </row>
    <row r="1357" spans="6:55" x14ac:dyDescent="0.3">
      <c r="F1357" s="6" t="s">
        <v>2208</v>
      </c>
      <c r="G1357" s="7">
        <v>79801</v>
      </c>
      <c r="H1357" s="8">
        <v>0.64862232965273603</v>
      </c>
      <c r="I1357" s="9">
        <v>7.0143195897793997E-2</v>
      </c>
      <c r="AI1357" s="2" t="s">
        <v>13742</v>
      </c>
      <c r="AJ1357" s="54">
        <v>100288911</v>
      </c>
      <c r="AK1357" s="4">
        <v>-0.88791467638509414</v>
      </c>
      <c r="AL1357" s="46">
        <v>6.8889375000000003E-2</v>
      </c>
      <c r="AU1357" s="6" t="s">
        <v>6436</v>
      </c>
      <c r="AV1357" s="53">
        <v>57507</v>
      </c>
      <c r="AW1357" s="8">
        <v>1.6538321683486996</v>
      </c>
      <c r="AX1357" s="47">
        <v>0</v>
      </c>
      <c r="AZ1357" s="43" t="s">
        <v>12118</v>
      </c>
      <c r="BA1357" s="7">
        <v>5257</v>
      </c>
      <c r="BB1357" s="40">
        <v>1.1316271479881823</v>
      </c>
      <c r="BC1357" s="47">
        <v>1.5091505999999999E-3</v>
      </c>
    </row>
    <row r="1358" spans="6:55" x14ac:dyDescent="0.3">
      <c r="F1358" s="6" t="s">
        <v>2209</v>
      </c>
      <c r="G1358" s="7">
        <v>377997</v>
      </c>
      <c r="H1358" s="8">
        <v>0.64864561842486301</v>
      </c>
      <c r="I1358" s="9">
        <v>7.5717120681871405E-2</v>
      </c>
      <c r="AI1358" s="2" t="s">
        <v>12118</v>
      </c>
      <c r="AJ1358" s="54">
        <v>5257</v>
      </c>
      <c r="AK1358" s="4">
        <v>-0.88781178957220364</v>
      </c>
      <c r="AL1358" s="46">
        <v>5.1436086000000006E-2</v>
      </c>
      <c r="AU1358" s="6" t="s">
        <v>6437</v>
      </c>
      <c r="AV1358" s="53">
        <v>85021</v>
      </c>
      <c r="AW1358" s="8">
        <v>1.6536886107704105</v>
      </c>
      <c r="AX1358" s="47">
        <v>0</v>
      </c>
      <c r="AZ1358" s="43" t="s">
        <v>5352</v>
      </c>
      <c r="BA1358" s="7">
        <v>23451</v>
      </c>
      <c r="BB1358" s="40">
        <v>1.1366776723956142</v>
      </c>
      <c r="BC1358" s="47">
        <v>1.5091505999999999E-3</v>
      </c>
    </row>
    <row r="1359" spans="6:55" x14ac:dyDescent="0.3">
      <c r="F1359" s="6" t="s">
        <v>2210</v>
      </c>
      <c r="G1359" s="7">
        <v>123720</v>
      </c>
      <c r="H1359" s="8">
        <v>0.64875155110957505</v>
      </c>
      <c r="I1359" s="9">
        <v>9.8618819921219195E-2</v>
      </c>
      <c r="AI1359" s="2" t="s">
        <v>13743</v>
      </c>
      <c r="AJ1359" s="54">
        <v>107984104</v>
      </c>
      <c r="AK1359" s="4">
        <v>-0.88701222420423242</v>
      </c>
      <c r="AL1359" s="46">
        <v>5.4192552999999997E-2</v>
      </c>
      <c r="AU1359" s="6" t="s">
        <v>6438</v>
      </c>
      <c r="AV1359" s="53">
        <v>27297</v>
      </c>
      <c r="AW1359" s="8">
        <v>1.6536474344819287</v>
      </c>
      <c r="AX1359" s="47">
        <v>0</v>
      </c>
      <c r="AZ1359" s="43" t="s">
        <v>12119</v>
      </c>
      <c r="BA1359" s="7">
        <v>401577</v>
      </c>
      <c r="BB1359" s="40">
        <v>1.1448743433829767</v>
      </c>
      <c r="BC1359" s="47">
        <v>1.5091505999999999E-3</v>
      </c>
    </row>
    <row r="1360" spans="6:55" x14ac:dyDescent="0.3">
      <c r="F1360" s="6" t="s">
        <v>2211</v>
      </c>
      <c r="G1360" s="7">
        <v>101927249</v>
      </c>
      <c r="H1360" s="8">
        <v>0.64875221128202598</v>
      </c>
      <c r="I1360" s="9">
        <v>9.0889814484978695E-2</v>
      </c>
      <c r="AI1360" s="2" t="s">
        <v>9929</v>
      </c>
      <c r="AJ1360" s="54">
        <v>64895</v>
      </c>
      <c r="AK1360" s="4">
        <v>-0.88691857914981342</v>
      </c>
      <c r="AL1360" s="46">
        <v>8.2374439999999993E-2</v>
      </c>
      <c r="AU1360" s="6" t="s">
        <v>6439</v>
      </c>
      <c r="AV1360" s="53">
        <v>6729</v>
      </c>
      <c r="AW1360" s="8">
        <v>1.653496016686665</v>
      </c>
      <c r="AX1360" s="47">
        <v>0</v>
      </c>
      <c r="AZ1360" s="43" t="s">
        <v>12120</v>
      </c>
      <c r="BA1360" s="7">
        <v>414197</v>
      </c>
      <c r="BB1360" s="40">
        <v>1.1514956949448381</v>
      </c>
      <c r="BC1360" s="47">
        <v>1.5091505999999999E-3</v>
      </c>
    </row>
    <row r="1361" spans="6:55" x14ac:dyDescent="0.3">
      <c r="F1361" s="6" t="s">
        <v>2212</v>
      </c>
      <c r="G1361" s="7">
        <v>100873988</v>
      </c>
      <c r="H1361" s="8">
        <v>0.64877251907891698</v>
      </c>
      <c r="I1361" s="9">
        <v>7.3085910011739197E-2</v>
      </c>
      <c r="AI1361" s="2" t="s">
        <v>1658</v>
      </c>
      <c r="AJ1361" s="54">
        <v>51434</v>
      </c>
      <c r="AK1361" s="4">
        <v>-0.88682584718854662</v>
      </c>
      <c r="AL1361" s="46">
        <v>3.7717937999999999E-2</v>
      </c>
      <c r="AU1361" s="6" t="s">
        <v>6440</v>
      </c>
      <c r="AV1361" s="53">
        <v>9144</v>
      </c>
      <c r="AW1361" s="8">
        <v>1.6534698769366269</v>
      </c>
      <c r="AX1361" s="47">
        <v>0</v>
      </c>
      <c r="AZ1361" s="43" t="s">
        <v>7100</v>
      </c>
      <c r="BA1361" s="7">
        <v>25942</v>
      </c>
      <c r="BB1361" s="40">
        <v>1.1636188445261004</v>
      </c>
      <c r="BC1361" s="47">
        <v>1.5091505999999999E-3</v>
      </c>
    </row>
    <row r="1362" spans="6:55" x14ac:dyDescent="0.3">
      <c r="F1362" s="6" t="s">
        <v>2213</v>
      </c>
      <c r="G1362" s="7">
        <v>3846</v>
      </c>
      <c r="H1362" s="8">
        <v>0.64883387188060704</v>
      </c>
      <c r="I1362" s="9">
        <v>6.6304979081821203E-2</v>
      </c>
      <c r="AI1362" s="2" t="s">
        <v>6022</v>
      </c>
      <c r="AJ1362" s="54">
        <v>9341</v>
      </c>
      <c r="AK1362" s="4">
        <v>-0.88676865300137475</v>
      </c>
      <c r="AL1362" s="46">
        <v>4.3126740000000004E-2</v>
      </c>
      <c r="AU1362" s="6" t="s">
        <v>6441</v>
      </c>
      <c r="AV1362" s="53">
        <v>6217</v>
      </c>
      <c r="AW1362" s="8">
        <v>1.6533660928699754</v>
      </c>
      <c r="AX1362" s="47">
        <v>0</v>
      </c>
      <c r="AZ1362" s="43" t="s">
        <v>12121</v>
      </c>
      <c r="BA1362" s="7">
        <v>9197</v>
      </c>
      <c r="BB1362" s="40">
        <v>1.1890214222214457</v>
      </c>
      <c r="BC1362" s="47">
        <v>1.5091505999999999E-3</v>
      </c>
    </row>
    <row r="1363" spans="6:55" x14ac:dyDescent="0.3">
      <c r="F1363" s="6" t="s">
        <v>2214</v>
      </c>
      <c r="G1363" s="7">
        <v>100507639</v>
      </c>
      <c r="H1363" s="8">
        <v>0.64889673638050305</v>
      </c>
      <c r="I1363" s="9">
        <v>6.5508040991611796E-2</v>
      </c>
      <c r="AI1363" s="2" t="s">
        <v>6033</v>
      </c>
      <c r="AJ1363" s="54">
        <v>509</v>
      </c>
      <c r="AK1363" s="4">
        <v>-0.88660540594704274</v>
      </c>
      <c r="AL1363" s="46">
        <v>4.6326283999999995E-2</v>
      </c>
      <c r="AU1363" s="6" t="s">
        <v>6442</v>
      </c>
      <c r="AV1363" s="53">
        <v>3068</v>
      </c>
      <c r="AW1363" s="8">
        <v>1.653360910350119</v>
      </c>
      <c r="AX1363" s="47">
        <v>0</v>
      </c>
      <c r="AZ1363" s="43" t="s">
        <v>10462</v>
      </c>
      <c r="BA1363" s="7">
        <v>64318</v>
      </c>
      <c r="BB1363" s="40">
        <v>1.1990549041318463</v>
      </c>
      <c r="BC1363" s="47">
        <v>1.5091505999999999E-3</v>
      </c>
    </row>
    <row r="1364" spans="6:55" x14ac:dyDescent="0.3">
      <c r="F1364" s="6" t="s">
        <v>2215</v>
      </c>
      <c r="G1364" s="7">
        <v>441332</v>
      </c>
      <c r="H1364" s="8">
        <v>0.64892413262624205</v>
      </c>
      <c r="I1364" s="9">
        <v>9.3818637557340004E-2</v>
      </c>
      <c r="AI1364" s="2" t="s">
        <v>6060</v>
      </c>
      <c r="AJ1364" s="54">
        <v>7813</v>
      </c>
      <c r="AK1364" s="4">
        <v>-0.88650978696227023</v>
      </c>
      <c r="AL1364" s="46">
        <v>4.4730505999999996E-2</v>
      </c>
      <c r="AU1364" s="6" t="s">
        <v>6443</v>
      </c>
      <c r="AV1364" s="53">
        <v>112950</v>
      </c>
      <c r="AW1364" s="8">
        <v>1.6532745934326947</v>
      </c>
      <c r="AX1364" s="47">
        <v>0</v>
      </c>
      <c r="AZ1364" s="43" t="s">
        <v>4238</v>
      </c>
      <c r="BA1364" s="7">
        <v>54460</v>
      </c>
      <c r="BB1364" s="40">
        <v>1.1994807579171272</v>
      </c>
      <c r="BC1364" s="47">
        <v>1.5091505999999999E-3</v>
      </c>
    </row>
    <row r="1365" spans="6:55" x14ac:dyDescent="0.3">
      <c r="F1365" s="6" t="s">
        <v>2216</v>
      </c>
      <c r="G1365" s="7">
        <v>140850</v>
      </c>
      <c r="H1365" s="8">
        <v>0.64910080905947298</v>
      </c>
      <c r="I1365" s="9">
        <v>5.9360115570152E-2</v>
      </c>
      <c r="AI1365" s="2" t="s">
        <v>7863</v>
      </c>
      <c r="AJ1365" s="54">
        <v>147495</v>
      </c>
      <c r="AK1365" s="4">
        <v>-0.88605525004160324</v>
      </c>
      <c r="AL1365" s="46">
        <v>2.6236139999999998E-2</v>
      </c>
      <c r="AU1365" s="6" t="s">
        <v>6444</v>
      </c>
      <c r="AV1365" s="53">
        <v>506</v>
      </c>
      <c r="AW1365" s="8">
        <v>1.6532102881002508</v>
      </c>
      <c r="AX1365" s="47">
        <v>0</v>
      </c>
      <c r="AZ1365" s="43" t="s">
        <v>6564</v>
      </c>
      <c r="BA1365" s="7">
        <v>4643</v>
      </c>
      <c r="BB1365" s="40">
        <v>1.2014346300463388</v>
      </c>
      <c r="BC1365" s="47">
        <v>1.5091505999999999E-3</v>
      </c>
    </row>
    <row r="1366" spans="6:55" x14ac:dyDescent="0.3">
      <c r="F1366" s="6" t="s">
        <v>2217</v>
      </c>
      <c r="G1366" s="7">
        <v>82</v>
      </c>
      <c r="H1366" s="8">
        <v>0.64910851458074503</v>
      </c>
      <c r="I1366" s="9">
        <v>8.3181924208201599E-2</v>
      </c>
      <c r="AI1366" s="2" t="s">
        <v>13744</v>
      </c>
      <c r="AJ1366" s="54">
        <v>113402</v>
      </c>
      <c r="AK1366" s="4">
        <v>-0.88603551979574302</v>
      </c>
      <c r="AL1366" s="46">
        <v>7.5126659999999998E-2</v>
      </c>
      <c r="AU1366" s="6" t="s">
        <v>6445</v>
      </c>
      <c r="AV1366" s="53">
        <v>3838</v>
      </c>
      <c r="AW1366" s="8">
        <v>1.6531202466450501</v>
      </c>
      <c r="AX1366" s="47">
        <v>0</v>
      </c>
      <c r="AZ1366" s="43" t="s">
        <v>9032</v>
      </c>
      <c r="BA1366" s="7">
        <v>55578</v>
      </c>
      <c r="BB1366" s="40">
        <v>1.2247266879868164</v>
      </c>
      <c r="BC1366" s="47">
        <v>1.5091505999999999E-3</v>
      </c>
    </row>
    <row r="1367" spans="6:55" x14ac:dyDescent="0.3">
      <c r="F1367" s="6" t="s">
        <v>229</v>
      </c>
      <c r="G1367" s="7">
        <v>9350</v>
      </c>
      <c r="H1367" s="8">
        <v>0.64927597897022205</v>
      </c>
      <c r="I1367" s="9">
        <v>4.8823402709699502E-2</v>
      </c>
      <c r="AI1367" s="2" t="s">
        <v>11728</v>
      </c>
      <c r="AJ1367" s="54">
        <v>127829</v>
      </c>
      <c r="AK1367" s="4">
        <v>-0.88597606406493401</v>
      </c>
      <c r="AL1367" s="46">
        <v>7.0626354000000002E-2</v>
      </c>
      <c r="AU1367" s="6" t="s">
        <v>6446</v>
      </c>
      <c r="AV1367" s="53">
        <v>55749</v>
      </c>
      <c r="AW1367" s="8">
        <v>1.6529756089477601</v>
      </c>
      <c r="AX1367" s="47">
        <v>0</v>
      </c>
      <c r="AZ1367" s="43" t="s">
        <v>12122</v>
      </c>
      <c r="BA1367" s="7">
        <v>3717</v>
      </c>
      <c r="BB1367" s="40">
        <v>1.2310879761219777</v>
      </c>
      <c r="BC1367" s="47">
        <v>1.5091505999999999E-3</v>
      </c>
    </row>
    <row r="1368" spans="6:55" x14ac:dyDescent="0.3">
      <c r="F1368" s="6" t="s">
        <v>2218</v>
      </c>
      <c r="G1368" s="7">
        <v>105369948</v>
      </c>
      <c r="H1368" s="8">
        <v>0.649423129012345</v>
      </c>
      <c r="I1368" s="9">
        <v>8.6249557513876696E-2</v>
      </c>
      <c r="AI1368" s="2" t="s">
        <v>9275</v>
      </c>
      <c r="AJ1368" s="54">
        <v>7320</v>
      </c>
      <c r="AK1368" s="4">
        <v>-0.88556660593903158</v>
      </c>
      <c r="AL1368" s="46">
        <v>5.1436086000000006E-2</v>
      </c>
      <c r="AU1368" s="6" t="s">
        <v>6447</v>
      </c>
      <c r="AV1368" s="53">
        <v>27340</v>
      </c>
      <c r="AW1368" s="8">
        <v>1.6529506525468003</v>
      </c>
      <c r="AX1368" s="47">
        <v>0</v>
      </c>
      <c r="AZ1368" s="43" t="s">
        <v>10366</v>
      </c>
      <c r="BA1368" s="7">
        <v>121227</v>
      </c>
      <c r="BB1368" s="40">
        <v>1.2737575619065862</v>
      </c>
      <c r="BC1368" s="47">
        <v>1.5091505999999999E-3</v>
      </c>
    </row>
    <row r="1369" spans="6:55" x14ac:dyDescent="0.3">
      <c r="F1369" s="6" t="s">
        <v>2219</v>
      </c>
      <c r="G1369" s="7">
        <v>440915</v>
      </c>
      <c r="H1369" s="8">
        <v>0.64950664821953297</v>
      </c>
      <c r="I1369" s="9">
        <v>8.1686808637926003E-2</v>
      </c>
      <c r="AI1369" s="2" t="s">
        <v>7336</v>
      </c>
      <c r="AJ1369" s="54">
        <v>1456</v>
      </c>
      <c r="AK1369" s="4">
        <v>-0.88440337676279068</v>
      </c>
      <c r="AL1369" s="46">
        <v>4.9871387000000003E-2</v>
      </c>
      <c r="AU1369" s="6" t="s">
        <v>6448</v>
      </c>
      <c r="AV1369" s="53">
        <v>5929</v>
      </c>
      <c r="AW1369" s="8">
        <v>1.6527838372802737</v>
      </c>
      <c r="AX1369" s="47">
        <v>0</v>
      </c>
      <c r="AZ1369" s="43" t="s">
        <v>12123</v>
      </c>
      <c r="BA1369" s="7">
        <v>55843</v>
      </c>
      <c r="BB1369" s="40">
        <v>1.3220241174736878</v>
      </c>
      <c r="BC1369" s="47">
        <v>1.5091505999999999E-3</v>
      </c>
    </row>
    <row r="1370" spans="6:55" x14ac:dyDescent="0.3">
      <c r="F1370" s="6" t="s">
        <v>289</v>
      </c>
      <c r="G1370" s="7">
        <v>168474</v>
      </c>
      <c r="H1370" s="8">
        <v>0.649567542301276</v>
      </c>
      <c r="I1370" s="9">
        <v>8.3367761127312298E-2</v>
      </c>
      <c r="AI1370" s="2" t="s">
        <v>7085</v>
      </c>
      <c r="AJ1370" s="54">
        <v>8496</v>
      </c>
      <c r="AK1370" s="4">
        <v>-0.88421890754526966</v>
      </c>
      <c r="AL1370" s="46">
        <v>7.7392335000000007E-2</v>
      </c>
      <c r="AU1370" s="6" t="s">
        <v>6449</v>
      </c>
      <c r="AV1370" s="53">
        <v>7078</v>
      </c>
      <c r="AW1370" s="8">
        <v>1.6526333383117362</v>
      </c>
      <c r="AX1370" s="47">
        <v>0</v>
      </c>
      <c r="AZ1370" s="43" t="s">
        <v>10709</v>
      </c>
      <c r="BA1370" s="7">
        <v>492311</v>
      </c>
      <c r="BB1370" s="40">
        <v>1.4499880059161707</v>
      </c>
      <c r="BC1370" s="47">
        <v>1.5091505999999999E-3</v>
      </c>
    </row>
    <row r="1371" spans="6:55" x14ac:dyDescent="0.3">
      <c r="F1371" s="6" t="s">
        <v>135</v>
      </c>
      <c r="G1371" s="7">
        <v>342931</v>
      </c>
      <c r="H1371" s="8">
        <v>0.64964912234993</v>
      </c>
      <c r="I1371" s="9">
        <v>6.4857948976833196E-2</v>
      </c>
      <c r="AI1371" s="2" t="s">
        <v>7328</v>
      </c>
      <c r="AJ1371" s="54">
        <v>130507</v>
      </c>
      <c r="AK1371" s="4">
        <v>-0.88418820491102623</v>
      </c>
      <c r="AL1371" s="46">
        <v>8.641916999999999E-2</v>
      </c>
      <c r="AU1371" s="6" t="s">
        <v>6450</v>
      </c>
      <c r="AV1371" s="53">
        <v>23248</v>
      </c>
      <c r="AW1371" s="8">
        <v>1.6526323288144287</v>
      </c>
      <c r="AX1371" s="47">
        <v>0</v>
      </c>
      <c r="AZ1371" s="43" t="s">
        <v>12124</v>
      </c>
      <c r="BA1371" s="7">
        <v>51550</v>
      </c>
      <c r="BB1371" s="40">
        <v>1.462832629317105</v>
      </c>
      <c r="BC1371" s="47">
        <v>1.5091505999999999E-3</v>
      </c>
    </row>
    <row r="1372" spans="6:55" x14ac:dyDescent="0.3">
      <c r="F1372" s="6" t="s">
        <v>2220</v>
      </c>
      <c r="G1372" s="7">
        <v>105370183</v>
      </c>
      <c r="H1372" s="8">
        <v>0.64965311323306996</v>
      </c>
      <c r="I1372" s="9">
        <v>6.4857948976833196E-2</v>
      </c>
      <c r="AI1372" s="2" t="s">
        <v>7699</v>
      </c>
      <c r="AJ1372" s="54">
        <v>55787</v>
      </c>
      <c r="AK1372" s="4">
        <v>-0.88210286121294712</v>
      </c>
      <c r="AL1372" s="46">
        <v>2.2682617000000002E-2</v>
      </c>
      <c r="AU1372" s="6" t="s">
        <v>6451</v>
      </c>
      <c r="AV1372" s="53">
        <v>6730</v>
      </c>
      <c r="AW1372" s="8">
        <v>1.6526253081999769</v>
      </c>
      <c r="AX1372" s="47">
        <v>0</v>
      </c>
      <c r="AZ1372" s="43" t="s">
        <v>7201</v>
      </c>
      <c r="BA1372" s="7">
        <v>988</v>
      </c>
      <c r="BB1372" s="40">
        <v>1.1571468947330907</v>
      </c>
      <c r="BC1372" s="47">
        <v>1.5292130000000002E-3</v>
      </c>
    </row>
    <row r="1373" spans="6:55" x14ac:dyDescent="0.3">
      <c r="F1373" s="6" t="s">
        <v>2221</v>
      </c>
      <c r="G1373" s="7">
        <v>81479</v>
      </c>
      <c r="H1373" s="8">
        <v>0.64965634561039298</v>
      </c>
      <c r="I1373" s="9">
        <v>6.93268068474161E-2</v>
      </c>
      <c r="AI1373" s="2" t="s">
        <v>13745</v>
      </c>
      <c r="AJ1373" s="54">
        <v>100128822</v>
      </c>
      <c r="AK1373" s="4">
        <v>-0.88191302301729424</v>
      </c>
      <c r="AL1373" s="46">
        <v>3.04322E-2</v>
      </c>
      <c r="AU1373" s="6" t="s">
        <v>6452</v>
      </c>
      <c r="AV1373" s="53">
        <v>79137</v>
      </c>
      <c r="AW1373" s="8">
        <v>1.6525103579866938</v>
      </c>
      <c r="AX1373" s="47">
        <v>0</v>
      </c>
      <c r="AZ1373" s="43" t="s">
        <v>10746</v>
      </c>
      <c r="BA1373" s="7">
        <v>51000</v>
      </c>
      <c r="BB1373" s="40">
        <v>1.1894264624217368</v>
      </c>
      <c r="BC1373" s="47">
        <v>1.5292130000000002E-3</v>
      </c>
    </row>
    <row r="1374" spans="6:55" x14ac:dyDescent="0.3">
      <c r="F1374" s="6" t="s">
        <v>2222</v>
      </c>
      <c r="G1374" s="7">
        <v>340274</v>
      </c>
      <c r="H1374" s="8">
        <v>0.64982573761251605</v>
      </c>
      <c r="I1374" s="9">
        <v>7.2943098764486403E-2</v>
      </c>
      <c r="AI1374" s="2" t="s">
        <v>6704</v>
      </c>
      <c r="AJ1374" s="54">
        <v>8896</v>
      </c>
      <c r="AK1374" s="4">
        <v>-0.88157302515916269</v>
      </c>
      <c r="AL1374" s="46">
        <v>5.1436086000000006E-2</v>
      </c>
      <c r="AU1374" s="6" t="s">
        <v>6453</v>
      </c>
      <c r="AV1374" s="53">
        <v>9643</v>
      </c>
      <c r="AW1374" s="8">
        <v>1.6522057988937877</v>
      </c>
      <c r="AX1374" s="47">
        <v>0</v>
      </c>
      <c r="AZ1374" s="43" t="s">
        <v>5754</v>
      </c>
      <c r="BA1374" s="7">
        <v>3423</v>
      </c>
      <c r="BB1374" s="40">
        <v>1.2048310915409934</v>
      </c>
      <c r="BC1374" s="47">
        <v>1.5292130000000002E-3</v>
      </c>
    </row>
    <row r="1375" spans="6:55" x14ac:dyDescent="0.3">
      <c r="F1375" s="6" t="s">
        <v>2223</v>
      </c>
      <c r="G1375" s="7">
        <v>84725</v>
      </c>
      <c r="H1375" s="8">
        <v>0.64991468392171803</v>
      </c>
      <c r="I1375" s="9">
        <v>8.7020518883241693E-2</v>
      </c>
      <c r="AI1375" s="2" t="s">
        <v>8794</v>
      </c>
      <c r="AJ1375" s="54">
        <v>9069</v>
      </c>
      <c r="AK1375" s="4">
        <v>-0.88153063073220861</v>
      </c>
      <c r="AL1375" s="46">
        <v>6.0702952999999997E-2</v>
      </c>
      <c r="AU1375" s="6" t="s">
        <v>6454</v>
      </c>
      <c r="AV1375" s="53">
        <v>6193</v>
      </c>
      <c r="AW1375" s="8">
        <v>1.6521363048842561</v>
      </c>
      <c r="AX1375" s="47">
        <v>0</v>
      </c>
      <c r="AZ1375" s="43" t="s">
        <v>12125</v>
      </c>
      <c r="BA1375" s="7">
        <v>2034</v>
      </c>
      <c r="BB1375" s="40">
        <v>1.2366671088735077</v>
      </c>
      <c r="BC1375" s="47">
        <v>1.5292130000000002E-3</v>
      </c>
    </row>
    <row r="1376" spans="6:55" x14ac:dyDescent="0.3">
      <c r="F1376" s="6" t="s">
        <v>2224</v>
      </c>
      <c r="G1376" s="7">
        <v>106481966</v>
      </c>
      <c r="H1376" s="8">
        <v>0.65009139582519504</v>
      </c>
      <c r="I1376" s="9">
        <v>9.8193364518332493E-2</v>
      </c>
      <c r="AI1376" s="2" t="s">
        <v>9621</v>
      </c>
      <c r="AJ1376" s="54">
        <v>80127</v>
      </c>
      <c r="AK1376" s="4">
        <v>-0.88150950043288567</v>
      </c>
      <c r="AL1376" s="46">
        <v>9.2175019999999996E-2</v>
      </c>
      <c r="AU1376" s="6" t="s">
        <v>6455</v>
      </c>
      <c r="AV1376" s="53">
        <v>51614</v>
      </c>
      <c r="AW1376" s="8">
        <v>1.6519292718451415</v>
      </c>
      <c r="AX1376" s="47">
        <v>0</v>
      </c>
      <c r="AZ1376" s="43" t="s">
        <v>880</v>
      </c>
      <c r="BA1376" s="7">
        <v>54504</v>
      </c>
      <c r="BB1376" s="40">
        <v>1.2758163393092585</v>
      </c>
      <c r="BC1376" s="47">
        <v>1.5292130000000002E-3</v>
      </c>
    </row>
    <row r="1377" spans="6:55" x14ac:dyDescent="0.3">
      <c r="F1377" s="6" t="s">
        <v>2225</v>
      </c>
      <c r="G1377" s="7">
        <v>2191</v>
      </c>
      <c r="H1377" s="8">
        <v>0.65014768230365105</v>
      </c>
      <c r="I1377" s="9">
        <v>9.2559203414248004E-2</v>
      </c>
      <c r="AI1377" s="2" t="s">
        <v>13746</v>
      </c>
      <c r="AJ1377" s="54">
        <v>101954272</v>
      </c>
      <c r="AK1377" s="4">
        <v>-0.88051818612871824</v>
      </c>
      <c r="AL1377" s="46">
        <v>6.8889375000000003E-2</v>
      </c>
      <c r="AU1377" s="6" t="s">
        <v>6456</v>
      </c>
      <c r="AV1377" s="53">
        <v>9097</v>
      </c>
      <c r="AW1377" s="8">
        <v>1.6519129282823717</v>
      </c>
      <c r="AX1377" s="47">
        <v>0</v>
      </c>
      <c r="AZ1377" s="43" t="s">
        <v>12126</v>
      </c>
      <c r="BA1377" s="7">
        <v>170958</v>
      </c>
      <c r="BB1377" s="40">
        <v>1.3229262099233592</v>
      </c>
      <c r="BC1377" s="47">
        <v>1.5292130000000002E-3</v>
      </c>
    </row>
    <row r="1378" spans="6:55" x14ac:dyDescent="0.3">
      <c r="F1378" s="6" t="s">
        <v>2226</v>
      </c>
      <c r="G1378" s="7">
        <v>105370540</v>
      </c>
      <c r="H1378" s="8">
        <v>0.65018039106177705</v>
      </c>
      <c r="I1378" s="9">
        <v>8.38470597898682E-2</v>
      </c>
      <c r="AI1378" s="2" t="s">
        <v>7963</v>
      </c>
      <c r="AJ1378" s="54">
        <v>1040</v>
      </c>
      <c r="AK1378" s="4">
        <v>-0.88032680356137283</v>
      </c>
      <c r="AL1378" s="46">
        <v>4.4730505999999996E-2</v>
      </c>
      <c r="AU1378" s="6" t="s">
        <v>6457</v>
      </c>
      <c r="AV1378" s="53">
        <v>6233</v>
      </c>
      <c r="AW1378" s="8">
        <v>1.6518390585781872</v>
      </c>
      <c r="AX1378" s="47">
        <v>0</v>
      </c>
      <c r="AZ1378" s="43" t="s">
        <v>12127</v>
      </c>
      <c r="BA1378" s="7">
        <v>841</v>
      </c>
      <c r="BB1378" s="40">
        <v>1.3603139850316037</v>
      </c>
      <c r="BC1378" s="47">
        <v>1.5292130000000002E-3</v>
      </c>
    </row>
    <row r="1379" spans="6:55" x14ac:dyDescent="0.3">
      <c r="F1379" s="6" t="s">
        <v>2227</v>
      </c>
      <c r="G1379" s="7">
        <v>724067</v>
      </c>
      <c r="H1379" s="8">
        <v>0.65022767306617801</v>
      </c>
      <c r="I1379" s="9">
        <v>7.4365572826962503E-2</v>
      </c>
      <c r="AI1379" s="2" t="s">
        <v>13747</v>
      </c>
      <c r="AJ1379" s="54">
        <v>205428</v>
      </c>
      <c r="AK1379" s="4">
        <v>-0.8799440614741999</v>
      </c>
      <c r="AL1379" s="46">
        <v>3.9214909999999999E-2</v>
      </c>
      <c r="AU1379" s="6" t="s">
        <v>6458</v>
      </c>
      <c r="AV1379" s="53">
        <v>6157</v>
      </c>
      <c r="AW1379" s="8">
        <v>1.6517040724682241</v>
      </c>
      <c r="AX1379" s="47">
        <v>0</v>
      </c>
      <c r="AZ1379" s="43" t="s">
        <v>8207</v>
      </c>
      <c r="BA1379" s="7">
        <v>55751</v>
      </c>
      <c r="BB1379" s="40">
        <v>1.0805654370548743</v>
      </c>
      <c r="BC1379" s="47">
        <v>1.5371599999999999E-3</v>
      </c>
    </row>
    <row r="1380" spans="6:55" x14ac:dyDescent="0.3">
      <c r="F1380" s="6" t="s">
        <v>2228</v>
      </c>
      <c r="G1380" s="7">
        <v>100270926</v>
      </c>
      <c r="H1380" s="8">
        <v>0.65023798857138404</v>
      </c>
      <c r="I1380" s="9">
        <v>8.0142429704266799E-2</v>
      </c>
      <c r="AI1380" s="2" t="s">
        <v>13748</v>
      </c>
      <c r="AJ1380" s="54">
        <v>105378482</v>
      </c>
      <c r="AK1380" s="4">
        <v>-0.87875548409461612</v>
      </c>
      <c r="AL1380" s="46">
        <v>6.1596599999999994E-2</v>
      </c>
      <c r="AU1380" s="6" t="s">
        <v>6459</v>
      </c>
      <c r="AV1380" s="53">
        <v>4706</v>
      </c>
      <c r="AW1380" s="8">
        <v>1.6516773492304389</v>
      </c>
      <c r="AX1380" s="47">
        <v>0</v>
      </c>
      <c r="AZ1380" s="43" t="s">
        <v>5881</v>
      </c>
      <c r="BA1380" s="7">
        <v>4289</v>
      </c>
      <c r="BB1380" s="40">
        <v>1.1148724460896329</v>
      </c>
      <c r="BC1380" s="47">
        <v>1.5371599999999999E-3</v>
      </c>
    </row>
    <row r="1381" spans="6:55" x14ac:dyDescent="0.3">
      <c r="F1381" s="6" t="s">
        <v>2229</v>
      </c>
      <c r="G1381" s="7">
        <v>100288428</v>
      </c>
      <c r="H1381" s="8">
        <v>0.65024265461487196</v>
      </c>
      <c r="I1381" s="9">
        <v>9.0623900788738804E-2</v>
      </c>
      <c r="AI1381" s="2" t="s">
        <v>11745</v>
      </c>
      <c r="AJ1381" s="54">
        <v>2014</v>
      </c>
      <c r="AK1381" s="4">
        <v>-0.87870189830897116</v>
      </c>
      <c r="AL1381" s="46">
        <v>5.4951376999999996E-2</v>
      </c>
      <c r="AU1381" s="6" t="s">
        <v>6460</v>
      </c>
      <c r="AV1381" s="53">
        <v>7178</v>
      </c>
      <c r="AW1381" s="8">
        <v>1.6515922631849365</v>
      </c>
      <c r="AX1381" s="47">
        <v>0</v>
      </c>
      <c r="AZ1381" s="43" t="s">
        <v>5582</v>
      </c>
      <c r="BA1381" s="7">
        <v>2804</v>
      </c>
      <c r="BB1381" s="40">
        <v>1.1301704548149458</v>
      </c>
      <c r="BC1381" s="47">
        <v>1.5371599999999999E-3</v>
      </c>
    </row>
    <row r="1382" spans="6:55" x14ac:dyDescent="0.3">
      <c r="F1382" s="6" t="s">
        <v>909</v>
      </c>
      <c r="G1382" s="7">
        <v>193629</v>
      </c>
      <c r="H1382" s="8">
        <v>0.65030066070845405</v>
      </c>
      <c r="I1382" s="9">
        <v>6.3244132754941201E-2</v>
      </c>
      <c r="AI1382" s="2" t="s">
        <v>5766</v>
      </c>
      <c r="AJ1382" s="54">
        <v>8879</v>
      </c>
      <c r="AK1382" s="4">
        <v>-0.87867526532230034</v>
      </c>
      <c r="AL1382" s="46">
        <v>3.1117708999999997E-2</v>
      </c>
      <c r="AU1382" s="6" t="s">
        <v>6461</v>
      </c>
      <c r="AV1382" s="53">
        <v>1182</v>
      </c>
      <c r="AW1382" s="8">
        <v>1.6514746130145348</v>
      </c>
      <c r="AX1382" s="47">
        <v>0</v>
      </c>
      <c r="AZ1382" s="43" t="s">
        <v>10120</v>
      </c>
      <c r="BA1382" s="7">
        <v>10428</v>
      </c>
      <c r="BB1382" s="40">
        <v>1.2071507033372357</v>
      </c>
      <c r="BC1382" s="47">
        <v>1.5371599999999999E-3</v>
      </c>
    </row>
    <row r="1383" spans="6:55" x14ac:dyDescent="0.3">
      <c r="F1383" s="6" t="s">
        <v>797</v>
      </c>
      <c r="G1383" s="7">
        <v>341152</v>
      </c>
      <c r="H1383" s="8">
        <v>0.65033403258226896</v>
      </c>
      <c r="I1383" s="9">
        <v>7.4291055072608705E-2</v>
      </c>
      <c r="AI1383" s="2" t="s">
        <v>5217</v>
      </c>
      <c r="AJ1383" s="54">
        <v>821</v>
      </c>
      <c r="AK1383" s="4">
        <v>-0.87838084972474617</v>
      </c>
      <c r="AL1383" s="46">
        <v>4.6326283999999995E-2</v>
      </c>
      <c r="AU1383" s="6" t="s">
        <v>6462</v>
      </c>
      <c r="AV1383" s="53">
        <v>5717</v>
      </c>
      <c r="AW1383" s="8">
        <v>1.6514664386805877</v>
      </c>
      <c r="AX1383" s="47">
        <v>0</v>
      </c>
      <c r="AZ1383" s="43" t="s">
        <v>5930</v>
      </c>
      <c r="BA1383" s="7">
        <v>64114</v>
      </c>
      <c r="BB1383" s="40">
        <v>1.2180450970982446</v>
      </c>
      <c r="BC1383" s="47">
        <v>1.5371599999999999E-3</v>
      </c>
    </row>
    <row r="1384" spans="6:55" x14ac:dyDescent="0.3">
      <c r="F1384" s="6" t="s">
        <v>2230</v>
      </c>
      <c r="G1384" s="7">
        <v>100885782</v>
      </c>
      <c r="H1384" s="8">
        <v>0.65039819487531403</v>
      </c>
      <c r="I1384" s="9">
        <v>7.1891224997367206E-2</v>
      </c>
      <c r="AI1384" s="2" t="s">
        <v>7136</v>
      </c>
      <c r="AJ1384" s="54">
        <v>25873</v>
      </c>
      <c r="AK1384" s="4">
        <v>-0.87833602955666823</v>
      </c>
      <c r="AL1384" s="46">
        <v>6.0489059999999997E-2</v>
      </c>
      <c r="AU1384" s="6" t="s">
        <v>6463</v>
      </c>
      <c r="AV1384" s="53">
        <v>23742</v>
      </c>
      <c r="AW1384" s="8">
        <v>1.6513954394274826</v>
      </c>
      <c r="AX1384" s="47">
        <v>0</v>
      </c>
      <c r="AZ1384" s="43" t="s">
        <v>8442</v>
      </c>
      <c r="BA1384" s="7">
        <v>9526</v>
      </c>
      <c r="BB1384" s="40">
        <v>1.2416310538793804</v>
      </c>
      <c r="BC1384" s="47">
        <v>1.5371599999999999E-3</v>
      </c>
    </row>
    <row r="1385" spans="6:55" x14ac:dyDescent="0.3">
      <c r="F1385" s="6" t="s">
        <v>2231</v>
      </c>
      <c r="G1385" s="7">
        <v>100422429</v>
      </c>
      <c r="H1385" s="8">
        <v>0.65045865541876002</v>
      </c>
      <c r="I1385" s="9">
        <v>5.8531457148707902E-2</v>
      </c>
      <c r="AI1385" s="2" t="s">
        <v>5332</v>
      </c>
      <c r="AJ1385" s="54">
        <v>673</v>
      </c>
      <c r="AK1385" s="4">
        <v>-0.87832966467529505</v>
      </c>
      <c r="AL1385" s="46">
        <v>2.3244810000000001E-2</v>
      </c>
      <c r="AU1385" s="6" t="s">
        <v>6464</v>
      </c>
      <c r="AV1385" s="53">
        <v>7499</v>
      </c>
      <c r="AW1385" s="8">
        <v>1.651371236425571</v>
      </c>
      <c r="AX1385" s="47">
        <v>0</v>
      </c>
      <c r="AZ1385" s="43" t="s">
        <v>6339</v>
      </c>
      <c r="BA1385" s="7">
        <v>84661</v>
      </c>
      <c r="BB1385" s="40">
        <v>1.2509900634480973</v>
      </c>
      <c r="BC1385" s="47">
        <v>1.5371599999999999E-3</v>
      </c>
    </row>
    <row r="1386" spans="6:55" x14ac:dyDescent="0.3">
      <c r="F1386" s="6" t="s">
        <v>2232</v>
      </c>
      <c r="G1386" s="7">
        <v>284076</v>
      </c>
      <c r="H1386" s="8">
        <v>0.65052682548406404</v>
      </c>
      <c r="I1386" s="9">
        <v>8.7898982965479697E-2</v>
      </c>
      <c r="AI1386" s="2" t="s">
        <v>13749</v>
      </c>
      <c r="AJ1386" s="54">
        <v>58477</v>
      </c>
      <c r="AK1386" s="4">
        <v>-0.87829412793702921</v>
      </c>
      <c r="AL1386" s="46">
        <v>4.0278873E-2</v>
      </c>
      <c r="AU1386" s="6" t="s">
        <v>6465</v>
      </c>
      <c r="AV1386" s="53">
        <v>85369</v>
      </c>
      <c r="AW1386" s="8">
        <v>1.6512938024623223</v>
      </c>
      <c r="AX1386" s="47">
        <v>0</v>
      </c>
      <c r="AZ1386" s="43" t="s">
        <v>12128</v>
      </c>
      <c r="BA1386" s="7">
        <v>2530</v>
      </c>
      <c r="BB1386" s="40">
        <v>1.2627450563515186</v>
      </c>
      <c r="BC1386" s="47">
        <v>1.5371599999999999E-3</v>
      </c>
    </row>
    <row r="1387" spans="6:55" x14ac:dyDescent="0.3">
      <c r="F1387" s="6" t="s">
        <v>2233</v>
      </c>
      <c r="G1387" s="7">
        <v>554313</v>
      </c>
      <c r="H1387" s="8">
        <v>0.65079212046568102</v>
      </c>
      <c r="I1387" s="9">
        <v>7.6438438943737502E-2</v>
      </c>
      <c r="AI1387" s="2" t="s">
        <v>8697</v>
      </c>
      <c r="AJ1387" s="54">
        <v>6273</v>
      </c>
      <c r="AK1387" s="4">
        <v>-0.87809285800595027</v>
      </c>
      <c r="AL1387" s="46">
        <v>5.7174554000000002E-2</v>
      </c>
      <c r="AU1387" s="6" t="s">
        <v>6466</v>
      </c>
      <c r="AV1387" s="53">
        <v>11005</v>
      </c>
      <c r="AW1387" s="8">
        <v>1.6512507664878542</v>
      </c>
      <c r="AX1387" s="47">
        <v>0</v>
      </c>
      <c r="AZ1387" s="43" t="s">
        <v>8405</v>
      </c>
      <c r="BA1387" s="7">
        <v>92912</v>
      </c>
      <c r="BB1387" s="40">
        <v>1.2630737187380223</v>
      </c>
      <c r="BC1387" s="47">
        <v>1.5371599999999999E-3</v>
      </c>
    </row>
    <row r="1388" spans="6:55" x14ac:dyDescent="0.3">
      <c r="F1388" s="6" t="s">
        <v>2234</v>
      </c>
      <c r="G1388" s="7">
        <v>359770</v>
      </c>
      <c r="H1388" s="8">
        <v>0.65081637578498897</v>
      </c>
      <c r="I1388" s="9">
        <v>7.3085910011739197E-2</v>
      </c>
      <c r="AI1388" s="2" t="s">
        <v>318</v>
      </c>
      <c r="AJ1388" s="54">
        <v>5001</v>
      </c>
      <c r="AK1388" s="4">
        <v>-0.87770800413411276</v>
      </c>
      <c r="AL1388" s="46">
        <v>5.3504030000000001E-2</v>
      </c>
      <c r="AU1388" s="6" t="s">
        <v>6467</v>
      </c>
      <c r="AV1388" s="53">
        <v>2023</v>
      </c>
      <c r="AW1388" s="8">
        <v>1.6512435554252551</v>
      </c>
      <c r="AX1388" s="47">
        <v>0</v>
      </c>
      <c r="AZ1388" s="43" t="s">
        <v>12129</v>
      </c>
      <c r="BA1388" s="7">
        <v>4939</v>
      </c>
      <c r="BB1388" s="40">
        <v>1.309399619069022</v>
      </c>
      <c r="BC1388" s="47">
        <v>1.5371599999999999E-3</v>
      </c>
    </row>
    <row r="1389" spans="6:55" x14ac:dyDescent="0.3">
      <c r="F1389" s="6" t="s">
        <v>2235</v>
      </c>
      <c r="G1389" s="7">
        <v>100129732</v>
      </c>
      <c r="H1389" s="8">
        <v>0.65089522324680504</v>
      </c>
      <c r="I1389" s="9">
        <v>6.5151835289126298E-2</v>
      </c>
      <c r="AI1389" s="2" t="s">
        <v>9025</v>
      </c>
      <c r="AJ1389" s="54">
        <v>25963</v>
      </c>
      <c r="AK1389" s="4">
        <v>-0.87719689791316102</v>
      </c>
      <c r="AL1389" s="46">
        <v>5.7174554000000002E-2</v>
      </c>
      <c r="AU1389" s="6" t="s">
        <v>6468</v>
      </c>
      <c r="AV1389" s="53">
        <v>1825</v>
      </c>
      <c r="AW1389" s="8">
        <v>1.6512284442281282</v>
      </c>
      <c r="AX1389" s="47">
        <v>0</v>
      </c>
      <c r="AZ1389" s="43" t="s">
        <v>6494</v>
      </c>
      <c r="BA1389" s="7">
        <v>8763</v>
      </c>
      <c r="BB1389" s="40">
        <v>1.1795900300897737</v>
      </c>
      <c r="BC1389" s="47">
        <v>1.5486571E-3</v>
      </c>
    </row>
    <row r="1390" spans="6:55" x14ac:dyDescent="0.3">
      <c r="F1390" s="6" t="s">
        <v>2236</v>
      </c>
      <c r="G1390" s="7">
        <v>1063</v>
      </c>
      <c r="H1390" s="8">
        <v>0.65096665514679797</v>
      </c>
      <c r="I1390" s="9">
        <v>9.2980094881985303E-2</v>
      </c>
      <c r="AI1390" s="2" t="s">
        <v>761</v>
      </c>
      <c r="AJ1390" s="54">
        <v>25813</v>
      </c>
      <c r="AK1390" s="4">
        <v>-0.87600983935131249</v>
      </c>
      <c r="AL1390" s="46">
        <v>7.9350270000000001E-2</v>
      </c>
      <c r="AU1390" s="6" t="s">
        <v>6469</v>
      </c>
      <c r="AV1390" s="53">
        <v>7562</v>
      </c>
      <c r="AW1390" s="8">
        <v>1.6509990009841455</v>
      </c>
      <c r="AX1390" s="47">
        <v>0</v>
      </c>
      <c r="AZ1390" s="43" t="s">
        <v>12130</v>
      </c>
      <c r="BA1390" s="7">
        <v>105373098</v>
      </c>
      <c r="BB1390" s="40">
        <v>1.0825186646412028</v>
      </c>
      <c r="BC1390" s="47">
        <v>1.5498163000000002E-3</v>
      </c>
    </row>
    <row r="1391" spans="6:55" x14ac:dyDescent="0.3">
      <c r="F1391" s="6" t="s">
        <v>2237</v>
      </c>
      <c r="G1391" s="7">
        <v>66</v>
      </c>
      <c r="H1391" s="8">
        <v>0.65098656311541003</v>
      </c>
      <c r="I1391" s="9">
        <v>8.6315071007404098E-2</v>
      </c>
      <c r="AI1391" s="2" t="s">
        <v>13750</v>
      </c>
      <c r="AJ1391" s="54">
        <v>728409</v>
      </c>
      <c r="AK1391" s="4">
        <v>-0.87589556625023379</v>
      </c>
      <c r="AL1391" s="46">
        <v>8.3523300000000009E-2</v>
      </c>
      <c r="AU1391" s="6" t="s">
        <v>6470</v>
      </c>
      <c r="AV1391" s="53">
        <v>8125</v>
      </c>
      <c r="AW1391" s="8">
        <v>1.6509865057297761</v>
      </c>
      <c r="AX1391" s="47">
        <v>0</v>
      </c>
      <c r="AZ1391" s="43" t="s">
        <v>5749</v>
      </c>
      <c r="BA1391" s="7">
        <v>80204</v>
      </c>
      <c r="BB1391" s="40">
        <v>1.0984528420514128</v>
      </c>
      <c r="BC1391" s="47">
        <v>1.5498163000000002E-3</v>
      </c>
    </row>
    <row r="1392" spans="6:55" x14ac:dyDescent="0.3">
      <c r="F1392" s="6" t="s">
        <v>2238</v>
      </c>
      <c r="G1392" s="7">
        <v>100422272</v>
      </c>
      <c r="H1392" s="8">
        <v>0.650991440156092</v>
      </c>
      <c r="I1392" s="9">
        <v>7.3558098381728096E-2</v>
      </c>
      <c r="AI1392" s="2" t="s">
        <v>6401</v>
      </c>
      <c r="AJ1392" s="54">
        <v>22872</v>
      </c>
      <c r="AK1392" s="4">
        <v>-0.87549213492152855</v>
      </c>
      <c r="AL1392" s="46">
        <v>6.8564234000000002E-2</v>
      </c>
      <c r="AU1392" s="6" t="s">
        <v>6471</v>
      </c>
      <c r="AV1392" s="53">
        <v>5713</v>
      </c>
      <c r="AW1392" s="8">
        <v>1.6508868613913235</v>
      </c>
      <c r="AX1392" s="47">
        <v>0</v>
      </c>
      <c r="AZ1392" s="43" t="s">
        <v>2847</v>
      </c>
      <c r="BA1392" s="7">
        <v>9847</v>
      </c>
      <c r="BB1392" s="40">
        <v>1.1108543042221248</v>
      </c>
      <c r="BC1392" s="47">
        <v>1.5498163000000002E-3</v>
      </c>
    </row>
    <row r="1393" spans="6:55" x14ac:dyDescent="0.3">
      <c r="F1393" s="6" t="s">
        <v>2239</v>
      </c>
      <c r="G1393" s="7">
        <v>104326055</v>
      </c>
      <c r="H1393" s="8">
        <v>0.65101406792531302</v>
      </c>
      <c r="I1393" s="9">
        <v>8.2299076151531203E-2</v>
      </c>
      <c r="AI1393" s="2" t="s">
        <v>11858</v>
      </c>
      <c r="AJ1393" s="54">
        <v>10556</v>
      </c>
      <c r="AK1393" s="4">
        <v>-0.87446606421486972</v>
      </c>
      <c r="AL1393" s="46">
        <v>4.6326283999999995E-2</v>
      </c>
      <c r="AU1393" s="6" t="s">
        <v>6472</v>
      </c>
      <c r="AV1393" s="53">
        <v>7482</v>
      </c>
      <c r="AW1393" s="8">
        <v>1.6508483157002194</v>
      </c>
      <c r="AX1393" s="47">
        <v>0</v>
      </c>
      <c r="AZ1393" s="43" t="s">
        <v>9031</v>
      </c>
      <c r="BA1393" s="7">
        <v>5073</v>
      </c>
      <c r="BB1393" s="40">
        <v>1.1161884017317552</v>
      </c>
      <c r="BC1393" s="47">
        <v>1.5498163000000002E-3</v>
      </c>
    </row>
    <row r="1394" spans="6:55" x14ac:dyDescent="0.3">
      <c r="F1394" s="6" t="s">
        <v>2240</v>
      </c>
      <c r="G1394" s="7">
        <v>100127952</v>
      </c>
      <c r="H1394" s="8">
        <v>0.65119386943634705</v>
      </c>
      <c r="I1394" s="9">
        <v>5.5404451154701502E-2</v>
      </c>
      <c r="AI1394" s="2" t="s">
        <v>5501</v>
      </c>
      <c r="AJ1394" s="54">
        <v>9019</v>
      </c>
      <c r="AK1394" s="4">
        <v>-0.8744290355957296</v>
      </c>
      <c r="AL1394" s="46">
        <v>5.7174554000000002E-2</v>
      </c>
      <c r="AU1394" s="6" t="s">
        <v>6473</v>
      </c>
      <c r="AV1394" s="53">
        <v>57589</v>
      </c>
      <c r="AW1394" s="8">
        <v>1.6507408509399017</v>
      </c>
      <c r="AX1394" s="47">
        <v>0</v>
      </c>
      <c r="AZ1394" s="43" t="s">
        <v>5183</v>
      </c>
      <c r="BA1394" s="7">
        <v>23637</v>
      </c>
      <c r="BB1394" s="40">
        <v>1.1510033995222233</v>
      </c>
      <c r="BC1394" s="47">
        <v>1.5498163000000002E-3</v>
      </c>
    </row>
    <row r="1395" spans="6:55" x14ac:dyDescent="0.3">
      <c r="F1395" s="6" t="s">
        <v>2241</v>
      </c>
      <c r="G1395" s="7">
        <v>106480338</v>
      </c>
      <c r="H1395" s="8">
        <v>0.65122469050017895</v>
      </c>
      <c r="I1395" s="9">
        <v>6.3015646030921704E-2</v>
      </c>
      <c r="AI1395" s="2" t="s">
        <v>7586</v>
      </c>
      <c r="AJ1395" s="54">
        <v>1965</v>
      </c>
      <c r="AK1395" s="4">
        <v>-0.87429468258663723</v>
      </c>
      <c r="AL1395" s="46">
        <v>5.3504030000000001E-2</v>
      </c>
      <c r="AU1395" s="6" t="s">
        <v>6474</v>
      </c>
      <c r="AV1395" s="53">
        <v>23645</v>
      </c>
      <c r="AW1395" s="8">
        <v>1.650714017959489</v>
      </c>
      <c r="AX1395" s="47">
        <v>0</v>
      </c>
      <c r="AZ1395" s="43" t="s">
        <v>5864</v>
      </c>
      <c r="BA1395" s="7">
        <v>51199</v>
      </c>
      <c r="BB1395" s="40">
        <v>1.1595604721202661</v>
      </c>
      <c r="BC1395" s="47">
        <v>1.5498163000000002E-3</v>
      </c>
    </row>
    <row r="1396" spans="6:55" x14ac:dyDescent="0.3">
      <c r="F1396" s="6" t="s">
        <v>2242</v>
      </c>
      <c r="G1396" s="7">
        <v>83642</v>
      </c>
      <c r="H1396" s="8">
        <v>0.65131426915091095</v>
      </c>
      <c r="I1396" s="9">
        <v>9.8179667421135694E-2</v>
      </c>
      <c r="AI1396" s="2" t="s">
        <v>7650</v>
      </c>
      <c r="AJ1396" s="54">
        <v>84991</v>
      </c>
      <c r="AK1396" s="4">
        <v>-0.87376585529475825</v>
      </c>
      <c r="AL1396" s="46">
        <v>9.6537400000000009E-2</v>
      </c>
      <c r="AU1396" s="6" t="s">
        <v>6475</v>
      </c>
      <c r="AV1396" s="53">
        <v>1314</v>
      </c>
      <c r="AW1396" s="8">
        <v>1.6507010607594439</v>
      </c>
      <c r="AX1396" s="47">
        <v>0</v>
      </c>
      <c r="AZ1396" s="43" t="s">
        <v>12131</v>
      </c>
      <c r="BA1396" s="7">
        <v>9815</v>
      </c>
      <c r="BB1396" s="40">
        <v>1.1596233736987918</v>
      </c>
      <c r="BC1396" s="47">
        <v>1.5498163000000002E-3</v>
      </c>
    </row>
    <row r="1397" spans="6:55" x14ac:dyDescent="0.3">
      <c r="F1397" s="6" t="s">
        <v>2243</v>
      </c>
      <c r="G1397" s="7">
        <v>80350</v>
      </c>
      <c r="H1397" s="8">
        <v>0.65131783494695095</v>
      </c>
      <c r="I1397" s="9">
        <v>9.0223763432323204E-2</v>
      </c>
      <c r="AI1397" s="2" t="s">
        <v>13751</v>
      </c>
      <c r="AJ1397" s="54">
        <v>100616205</v>
      </c>
      <c r="AK1397" s="4">
        <v>-0.87361385331779207</v>
      </c>
      <c r="AL1397" s="46">
        <v>5.7949970000000003E-2</v>
      </c>
      <c r="AU1397" s="6" t="s">
        <v>6476</v>
      </c>
      <c r="AV1397" s="53">
        <v>121551</v>
      </c>
      <c r="AW1397" s="8">
        <v>1.6505992829603127</v>
      </c>
      <c r="AX1397" s="47">
        <v>0</v>
      </c>
      <c r="AZ1397" s="43" t="s">
        <v>8258</v>
      </c>
      <c r="BA1397" s="7">
        <v>6897</v>
      </c>
      <c r="BB1397" s="40">
        <v>1.1690514256152607</v>
      </c>
      <c r="BC1397" s="47">
        <v>1.5498163000000002E-3</v>
      </c>
    </row>
    <row r="1398" spans="6:55" x14ac:dyDescent="0.3">
      <c r="F1398" s="6" t="s">
        <v>2244</v>
      </c>
      <c r="G1398" s="7">
        <v>105616982</v>
      </c>
      <c r="H1398" s="8">
        <v>0.65136161959661498</v>
      </c>
      <c r="I1398" s="9">
        <v>7.73494041784729E-2</v>
      </c>
      <c r="AI1398" s="2" t="s">
        <v>9691</v>
      </c>
      <c r="AJ1398" s="54">
        <v>267</v>
      </c>
      <c r="AK1398" s="4">
        <v>-0.87329615481961897</v>
      </c>
      <c r="AL1398" s="46">
        <v>9.2175019999999996E-2</v>
      </c>
      <c r="AU1398" s="6" t="s">
        <v>6477</v>
      </c>
      <c r="AV1398" s="53">
        <v>727936</v>
      </c>
      <c r="AW1398" s="8">
        <v>1.6504255318961354</v>
      </c>
      <c r="AX1398" s="47">
        <v>0</v>
      </c>
      <c r="AZ1398" s="43" t="s">
        <v>8627</v>
      </c>
      <c r="BA1398" s="7">
        <v>170506</v>
      </c>
      <c r="BB1398" s="40">
        <v>1.1714982838744006</v>
      </c>
      <c r="BC1398" s="47">
        <v>1.5498163000000002E-3</v>
      </c>
    </row>
    <row r="1399" spans="6:55" x14ac:dyDescent="0.3">
      <c r="F1399" s="6" t="s">
        <v>2245</v>
      </c>
      <c r="G1399" s="7">
        <v>100421480</v>
      </c>
      <c r="H1399" s="8">
        <v>0.65137227618843097</v>
      </c>
      <c r="I1399" s="9">
        <v>9.4353790162169202E-2</v>
      </c>
      <c r="AI1399" s="2" t="s">
        <v>6878</v>
      </c>
      <c r="AJ1399" s="54">
        <v>546</v>
      </c>
      <c r="AK1399" s="4">
        <v>-0.87271829209654705</v>
      </c>
      <c r="AL1399" s="46">
        <v>2.3244810000000001E-2</v>
      </c>
      <c r="AU1399" s="6" t="s">
        <v>6478</v>
      </c>
      <c r="AV1399" s="53">
        <v>51507</v>
      </c>
      <c r="AW1399" s="8">
        <v>1.650381321065487</v>
      </c>
      <c r="AX1399" s="47">
        <v>0</v>
      </c>
      <c r="AZ1399" s="43" t="s">
        <v>9463</v>
      </c>
      <c r="BA1399" s="7">
        <v>10111</v>
      </c>
      <c r="BB1399" s="40">
        <v>1.1735144460898173</v>
      </c>
      <c r="BC1399" s="47">
        <v>1.5498163000000002E-3</v>
      </c>
    </row>
    <row r="1400" spans="6:55" x14ac:dyDescent="0.3">
      <c r="F1400" s="6" t="s">
        <v>2246</v>
      </c>
      <c r="G1400" s="7">
        <v>128989</v>
      </c>
      <c r="H1400" s="8">
        <v>0.651389355146888</v>
      </c>
      <c r="I1400" s="9">
        <v>8.9639999015802899E-2</v>
      </c>
      <c r="AI1400" s="2" t="s">
        <v>10734</v>
      </c>
      <c r="AJ1400" s="54">
        <v>25847</v>
      </c>
      <c r="AK1400" s="4">
        <v>-0.87236856903783455</v>
      </c>
      <c r="AL1400" s="46">
        <v>2.3269217000000002E-2</v>
      </c>
      <c r="AU1400" s="6" t="s">
        <v>6479</v>
      </c>
      <c r="AV1400" s="53">
        <v>5701</v>
      </c>
      <c r="AW1400" s="8">
        <v>1.6503601802726395</v>
      </c>
      <c r="AX1400" s="47">
        <v>0</v>
      </c>
      <c r="AZ1400" s="43" t="s">
        <v>5816</v>
      </c>
      <c r="BA1400" s="7">
        <v>7402</v>
      </c>
      <c r="BB1400" s="40">
        <v>1.177924168734418</v>
      </c>
      <c r="BC1400" s="47">
        <v>1.5498163000000002E-3</v>
      </c>
    </row>
    <row r="1401" spans="6:55" x14ac:dyDescent="0.3">
      <c r="F1401" s="6" t="s">
        <v>2247</v>
      </c>
      <c r="G1401" s="7">
        <v>100289635</v>
      </c>
      <c r="H1401" s="8">
        <v>0.65163086257626701</v>
      </c>
      <c r="I1401" s="9">
        <v>9.5751471652226403E-2</v>
      </c>
      <c r="AI1401" s="2" t="s">
        <v>13752</v>
      </c>
      <c r="AJ1401" s="54">
        <v>165055</v>
      </c>
      <c r="AK1401" s="4">
        <v>-0.87197420215924426</v>
      </c>
      <c r="AL1401" s="46">
        <v>6.1596599999999994E-2</v>
      </c>
      <c r="AU1401" s="6" t="s">
        <v>6480</v>
      </c>
      <c r="AV1401" s="53">
        <v>56252</v>
      </c>
      <c r="AW1401" s="8">
        <v>1.6503352245467449</v>
      </c>
      <c r="AX1401" s="47">
        <v>0</v>
      </c>
      <c r="AZ1401" s="43" t="s">
        <v>1004</v>
      </c>
      <c r="BA1401" s="7">
        <v>83938</v>
      </c>
      <c r="BB1401" s="40">
        <v>1.1781993532846344</v>
      </c>
      <c r="BC1401" s="47">
        <v>1.5498163000000002E-3</v>
      </c>
    </row>
    <row r="1402" spans="6:55" x14ac:dyDescent="0.3">
      <c r="F1402" s="6" t="s">
        <v>2248</v>
      </c>
      <c r="G1402" s="7">
        <v>59272</v>
      </c>
      <c r="H1402" s="8">
        <v>0.65164089695105398</v>
      </c>
      <c r="I1402" s="9">
        <v>5.0722773983297602E-2</v>
      </c>
      <c r="AI1402" s="2" t="s">
        <v>13753</v>
      </c>
      <c r="AJ1402" s="54">
        <v>65008</v>
      </c>
      <c r="AK1402" s="4">
        <v>-0.87111222021478685</v>
      </c>
      <c r="AL1402" s="46">
        <v>4.6326283999999995E-2</v>
      </c>
      <c r="AU1402" s="6" t="s">
        <v>6481</v>
      </c>
      <c r="AV1402" s="53">
        <v>8663</v>
      </c>
      <c r="AW1402" s="8">
        <v>1.6500795758421807</v>
      </c>
      <c r="AX1402" s="47">
        <v>0</v>
      </c>
      <c r="AZ1402" s="43" t="s">
        <v>7699</v>
      </c>
      <c r="BA1402" s="7">
        <v>55787</v>
      </c>
      <c r="BB1402" s="40">
        <v>1.1801524451777543</v>
      </c>
      <c r="BC1402" s="47">
        <v>1.5498163000000002E-3</v>
      </c>
    </row>
    <row r="1403" spans="6:55" x14ac:dyDescent="0.3">
      <c r="F1403" s="6" t="s">
        <v>610</v>
      </c>
      <c r="G1403" s="7">
        <v>440067</v>
      </c>
      <c r="H1403" s="8">
        <v>0.65164665997458204</v>
      </c>
      <c r="I1403" s="9">
        <v>8.1648206763729997E-2</v>
      </c>
      <c r="AI1403" s="2" t="s">
        <v>13754</v>
      </c>
      <c r="AJ1403" s="54">
        <v>8559</v>
      </c>
      <c r="AK1403" s="4">
        <v>-0.87060407803722473</v>
      </c>
      <c r="AL1403" s="46">
        <v>2.6236139999999998E-2</v>
      </c>
      <c r="AU1403" s="6" t="s">
        <v>6482</v>
      </c>
      <c r="AV1403" s="53">
        <v>10845</v>
      </c>
      <c r="AW1403" s="8">
        <v>1.6500227128970297</v>
      </c>
      <c r="AX1403" s="47">
        <v>0</v>
      </c>
      <c r="AZ1403" s="43" t="s">
        <v>8593</v>
      </c>
      <c r="BA1403" s="7">
        <v>11056</v>
      </c>
      <c r="BB1403" s="40">
        <v>1.1825072774912375</v>
      </c>
      <c r="BC1403" s="47">
        <v>1.5498163000000002E-3</v>
      </c>
    </row>
    <row r="1404" spans="6:55" x14ac:dyDescent="0.3">
      <c r="F1404" s="6" t="s">
        <v>2249</v>
      </c>
      <c r="G1404" s="7">
        <v>128848</v>
      </c>
      <c r="H1404" s="8">
        <v>0.65167149633056498</v>
      </c>
      <c r="I1404" s="9">
        <v>8.1686808637926003E-2</v>
      </c>
      <c r="AI1404" s="2" t="s">
        <v>12281</v>
      </c>
      <c r="AJ1404" s="54">
        <v>8490</v>
      </c>
      <c r="AK1404" s="4">
        <v>-0.86925649506555736</v>
      </c>
      <c r="AL1404" s="46">
        <v>3.7717937999999999E-2</v>
      </c>
      <c r="AU1404" s="6" t="s">
        <v>6483</v>
      </c>
      <c r="AV1404" s="53">
        <v>115548</v>
      </c>
      <c r="AW1404" s="8">
        <v>1.6499798688418619</v>
      </c>
      <c r="AX1404" s="47">
        <v>0</v>
      </c>
      <c r="AZ1404" s="43" t="s">
        <v>2626</v>
      </c>
      <c r="BA1404" s="7">
        <v>4952</v>
      </c>
      <c r="BB1404" s="40">
        <v>1.1841895081126119</v>
      </c>
      <c r="BC1404" s="47">
        <v>1.5498163000000002E-3</v>
      </c>
    </row>
    <row r="1405" spans="6:55" x14ac:dyDescent="0.3">
      <c r="F1405" s="6" t="s">
        <v>354</v>
      </c>
      <c r="G1405" s="7">
        <v>285224</v>
      </c>
      <c r="H1405" s="8">
        <v>0.65167495344137305</v>
      </c>
      <c r="I1405" s="9">
        <v>6.2803046614146193E-2</v>
      </c>
      <c r="AI1405" s="2" t="s">
        <v>13755</v>
      </c>
      <c r="AJ1405" s="54">
        <v>51227</v>
      </c>
      <c r="AK1405" s="4">
        <v>-0.86918360169671227</v>
      </c>
      <c r="AL1405" s="46">
        <v>3.4979634000000003E-2</v>
      </c>
      <c r="AU1405" s="6" t="s">
        <v>6484</v>
      </c>
      <c r="AV1405" s="53">
        <v>51714</v>
      </c>
      <c r="AW1405" s="8">
        <v>1.649924289196339</v>
      </c>
      <c r="AX1405" s="47">
        <v>0</v>
      </c>
      <c r="AZ1405" s="43" t="s">
        <v>6154</v>
      </c>
      <c r="BA1405" s="7">
        <v>8661</v>
      </c>
      <c r="BB1405" s="40">
        <v>1.2012173012515206</v>
      </c>
      <c r="BC1405" s="47">
        <v>1.5498163000000002E-3</v>
      </c>
    </row>
    <row r="1406" spans="6:55" x14ac:dyDescent="0.3">
      <c r="F1406" s="6" t="s">
        <v>2250</v>
      </c>
      <c r="G1406" s="7">
        <v>100133265</v>
      </c>
      <c r="H1406" s="8">
        <v>0.65187045669121102</v>
      </c>
      <c r="I1406" s="9">
        <v>7.7059202144246802E-2</v>
      </c>
      <c r="AI1406" s="2" t="s">
        <v>6093</v>
      </c>
      <c r="AJ1406" s="54">
        <v>9821</v>
      </c>
      <c r="AK1406" s="4">
        <v>-0.86898586469828143</v>
      </c>
      <c r="AL1406" s="46">
        <v>3.7717937999999999E-2</v>
      </c>
      <c r="AU1406" s="6" t="s">
        <v>1862</v>
      </c>
      <c r="AV1406" s="53">
        <v>65250</v>
      </c>
      <c r="AW1406" s="8">
        <v>1.6498772585930384</v>
      </c>
      <c r="AX1406" s="47">
        <v>0</v>
      </c>
      <c r="AZ1406" s="43" t="s">
        <v>9099</v>
      </c>
      <c r="BA1406" s="7">
        <v>5584</v>
      </c>
      <c r="BB1406" s="40">
        <v>1.2286646101322607</v>
      </c>
      <c r="BC1406" s="47">
        <v>1.5498163000000002E-3</v>
      </c>
    </row>
    <row r="1407" spans="6:55" x14ac:dyDescent="0.3">
      <c r="F1407" s="6" t="s">
        <v>2251</v>
      </c>
      <c r="G1407" s="7">
        <v>101928033</v>
      </c>
      <c r="H1407" s="8">
        <v>0.65189069610885697</v>
      </c>
      <c r="I1407" s="9">
        <v>8.9784454267663696E-2</v>
      </c>
      <c r="AI1407" s="2" t="s">
        <v>10032</v>
      </c>
      <c r="AJ1407" s="54">
        <v>5599</v>
      </c>
      <c r="AK1407" s="4">
        <v>-0.86818541749600997</v>
      </c>
      <c r="AL1407" s="46">
        <v>9.6537400000000009E-2</v>
      </c>
      <c r="AU1407" s="6" t="s">
        <v>6485</v>
      </c>
      <c r="AV1407" s="53">
        <v>5519</v>
      </c>
      <c r="AW1407" s="8">
        <v>1.649864523747528</v>
      </c>
      <c r="AX1407" s="47">
        <v>0</v>
      </c>
      <c r="AZ1407" s="43" t="s">
        <v>12132</v>
      </c>
      <c r="BA1407" s="7">
        <v>23420</v>
      </c>
      <c r="BB1407" s="40">
        <v>1.2505985506407415</v>
      </c>
      <c r="BC1407" s="47">
        <v>1.5498163000000002E-3</v>
      </c>
    </row>
    <row r="1408" spans="6:55" x14ac:dyDescent="0.3">
      <c r="F1408" s="6" t="s">
        <v>2252</v>
      </c>
      <c r="G1408" s="7">
        <v>106480276</v>
      </c>
      <c r="H1408" s="8">
        <v>0.65189098199200102</v>
      </c>
      <c r="I1408" s="9">
        <v>5.2396056328816998E-2</v>
      </c>
      <c r="AI1408" s="2" t="s">
        <v>6927</v>
      </c>
      <c r="AJ1408" s="54">
        <v>3799</v>
      </c>
      <c r="AK1408" s="4">
        <v>-0.86803223808361429</v>
      </c>
      <c r="AL1408" s="46">
        <v>5.7949970000000003E-2</v>
      </c>
      <c r="AU1408" s="6" t="s">
        <v>6486</v>
      </c>
      <c r="AV1408" s="53">
        <v>29979</v>
      </c>
      <c r="AW1408" s="8">
        <v>1.6498310999901473</v>
      </c>
      <c r="AX1408" s="47">
        <v>0</v>
      </c>
      <c r="AZ1408" s="43" t="s">
        <v>4237</v>
      </c>
      <c r="BA1408" s="7">
        <v>10203</v>
      </c>
      <c r="BB1408" s="40">
        <v>1.2570846826987851</v>
      </c>
      <c r="BC1408" s="47">
        <v>1.5498163000000002E-3</v>
      </c>
    </row>
    <row r="1409" spans="6:55" x14ac:dyDescent="0.3">
      <c r="F1409" s="6" t="s">
        <v>2253</v>
      </c>
      <c r="G1409" s="7">
        <v>200232</v>
      </c>
      <c r="H1409" s="8">
        <v>0.651967203762019</v>
      </c>
      <c r="I1409" s="9">
        <v>7.7059202144246802E-2</v>
      </c>
      <c r="AI1409" s="2" t="s">
        <v>6085</v>
      </c>
      <c r="AJ1409" s="54">
        <v>29789</v>
      </c>
      <c r="AK1409" s="4">
        <v>-0.86802720874484485</v>
      </c>
      <c r="AL1409" s="46">
        <v>3.8208656000000001E-2</v>
      </c>
      <c r="AU1409" s="6" t="s">
        <v>6487</v>
      </c>
      <c r="AV1409" s="53">
        <v>55667</v>
      </c>
      <c r="AW1409" s="8">
        <v>1.6496931670779571</v>
      </c>
      <c r="AX1409" s="47">
        <v>0</v>
      </c>
      <c r="AZ1409" s="43" t="s">
        <v>12133</v>
      </c>
      <c r="BA1409" s="7">
        <v>10516</v>
      </c>
      <c r="BB1409" s="40">
        <v>1.353945294591071</v>
      </c>
      <c r="BC1409" s="47">
        <v>1.5498163000000002E-3</v>
      </c>
    </row>
    <row r="1410" spans="6:55" x14ac:dyDescent="0.3">
      <c r="F1410" s="6" t="s">
        <v>2254</v>
      </c>
      <c r="G1410" s="7">
        <v>23096</v>
      </c>
      <c r="H1410" s="8">
        <v>0.65201925286402296</v>
      </c>
      <c r="I1410" s="9">
        <v>8.2785351810015201E-2</v>
      </c>
      <c r="AI1410" s="2" t="s">
        <v>9336</v>
      </c>
      <c r="AJ1410" s="54">
        <v>79657</v>
      </c>
      <c r="AK1410" s="4">
        <v>-0.86764603062476198</v>
      </c>
      <c r="AL1410" s="46">
        <v>7.7392335000000007E-2</v>
      </c>
      <c r="AU1410" s="6" t="s">
        <v>6488</v>
      </c>
      <c r="AV1410" s="53">
        <v>57403</v>
      </c>
      <c r="AW1410" s="8">
        <v>1.6496889369269006</v>
      </c>
      <c r="AX1410" s="47">
        <v>0</v>
      </c>
      <c r="AZ1410" s="43" t="s">
        <v>12134</v>
      </c>
      <c r="BA1410" s="7">
        <v>947</v>
      </c>
      <c r="BB1410" s="40">
        <v>1.3593063806647421</v>
      </c>
      <c r="BC1410" s="47">
        <v>1.5498163000000002E-3</v>
      </c>
    </row>
    <row r="1411" spans="6:55" x14ac:dyDescent="0.3">
      <c r="F1411" s="6" t="s">
        <v>2255</v>
      </c>
      <c r="G1411" s="7">
        <v>106480488</v>
      </c>
      <c r="H1411" s="8">
        <v>0.65205612040093397</v>
      </c>
      <c r="I1411" s="9">
        <v>9.8030789187208395E-2</v>
      </c>
      <c r="AI1411" s="2" t="s">
        <v>5641</v>
      </c>
      <c r="AJ1411" s="54">
        <v>114885</v>
      </c>
      <c r="AK1411" s="4">
        <v>-0.86752991742299934</v>
      </c>
      <c r="AL1411" s="46">
        <v>5.8876109999999995E-2</v>
      </c>
      <c r="AU1411" s="6" t="s">
        <v>6489</v>
      </c>
      <c r="AV1411" s="53">
        <v>6385</v>
      </c>
      <c r="AW1411" s="8">
        <v>1.6496559229305641</v>
      </c>
      <c r="AX1411" s="47">
        <v>0</v>
      </c>
      <c r="AZ1411" s="43" t="s">
        <v>12135</v>
      </c>
      <c r="BA1411" s="7">
        <v>126638</v>
      </c>
      <c r="BB1411" s="40">
        <v>1.389278023593937</v>
      </c>
      <c r="BC1411" s="47">
        <v>1.5498163000000002E-3</v>
      </c>
    </row>
    <row r="1412" spans="6:55" x14ac:dyDescent="0.3">
      <c r="F1412" s="6" t="s">
        <v>2256</v>
      </c>
      <c r="G1412" s="7">
        <v>29062</v>
      </c>
      <c r="H1412" s="8">
        <v>0.652081141960274</v>
      </c>
      <c r="I1412" s="9">
        <v>8.2811515971378605E-2</v>
      </c>
      <c r="AI1412" s="2" t="s">
        <v>5421</v>
      </c>
      <c r="AJ1412" s="54">
        <v>25978</v>
      </c>
      <c r="AK1412" s="4">
        <v>-0.86693117857917001</v>
      </c>
      <c r="AL1412" s="46">
        <v>6.0489059999999997E-2</v>
      </c>
      <c r="AU1412" s="6" t="s">
        <v>6490</v>
      </c>
      <c r="AV1412" s="53">
        <v>3133</v>
      </c>
      <c r="AW1412" s="8">
        <v>1.6494408076710596</v>
      </c>
      <c r="AX1412" s="47">
        <v>0</v>
      </c>
      <c r="AZ1412" s="43" t="s">
        <v>6750</v>
      </c>
      <c r="BA1412" s="7">
        <v>6923</v>
      </c>
      <c r="BB1412" s="40">
        <v>1.4029989033014114</v>
      </c>
      <c r="BC1412" s="47">
        <v>1.5498163000000002E-3</v>
      </c>
    </row>
    <row r="1413" spans="6:55" x14ac:dyDescent="0.3">
      <c r="F1413" s="6" t="s">
        <v>2257</v>
      </c>
      <c r="G1413" s="7">
        <v>8912</v>
      </c>
      <c r="H1413" s="8">
        <v>0.652310178409921</v>
      </c>
      <c r="I1413" s="9">
        <v>8.8903410369580493E-2</v>
      </c>
      <c r="AI1413" s="2" t="s">
        <v>5159</v>
      </c>
      <c r="AJ1413" s="54">
        <v>3916</v>
      </c>
      <c r="AK1413" s="4">
        <v>-0.8663633550140668</v>
      </c>
      <c r="AL1413" s="46">
        <v>8.4861480000000003E-2</v>
      </c>
      <c r="AU1413" s="6" t="s">
        <v>6491</v>
      </c>
      <c r="AV1413" s="53">
        <v>7327</v>
      </c>
      <c r="AW1413" s="8">
        <v>1.6494118810051899</v>
      </c>
      <c r="AX1413" s="47">
        <v>0</v>
      </c>
      <c r="AZ1413" s="43" t="s">
        <v>12136</v>
      </c>
      <c r="BA1413" s="7">
        <v>6984</v>
      </c>
      <c r="BB1413" s="40">
        <v>1.405549193694928</v>
      </c>
      <c r="BC1413" s="47">
        <v>1.5498163000000002E-3</v>
      </c>
    </row>
    <row r="1414" spans="6:55" x14ac:dyDescent="0.3">
      <c r="F1414" s="6" t="s">
        <v>651</v>
      </c>
      <c r="G1414" s="7">
        <v>101928085</v>
      </c>
      <c r="H1414" s="8">
        <v>0.65236419804468504</v>
      </c>
      <c r="I1414" s="9">
        <v>7.3085910011739197E-2</v>
      </c>
      <c r="AI1414" s="2" t="s">
        <v>13756</v>
      </c>
      <c r="AJ1414" s="54">
        <v>9353</v>
      </c>
      <c r="AK1414" s="4">
        <v>-0.86625420907935324</v>
      </c>
      <c r="AL1414" s="46">
        <v>7.7392335000000007E-2</v>
      </c>
      <c r="AU1414" s="6" t="s">
        <v>6492</v>
      </c>
      <c r="AV1414" s="53">
        <v>529</v>
      </c>
      <c r="AW1414" s="8">
        <v>1.649135231843573</v>
      </c>
      <c r="AX1414" s="47">
        <v>0</v>
      </c>
      <c r="AZ1414" s="43" t="s">
        <v>6178</v>
      </c>
      <c r="BA1414" s="7">
        <v>10594</v>
      </c>
      <c r="BB1414" s="40">
        <v>1.0865215576234413</v>
      </c>
      <c r="BC1414" s="47">
        <v>1.6245102999999999E-3</v>
      </c>
    </row>
    <row r="1415" spans="6:55" x14ac:dyDescent="0.3">
      <c r="F1415" s="6" t="s">
        <v>2258</v>
      </c>
      <c r="G1415" s="7">
        <v>106481965</v>
      </c>
      <c r="H1415" s="8">
        <v>0.65252573384870605</v>
      </c>
      <c r="I1415" s="9">
        <v>6.4934232992568605E-2</v>
      </c>
      <c r="AI1415" s="2" t="s">
        <v>6169</v>
      </c>
      <c r="AJ1415" s="54">
        <v>285855</v>
      </c>
      <c r="AK1415" s="4">
        <v>-0.86624537256500211</v>
      </c>
      <c r="AL1415" s="46">
        <v>3.8208656000000001E-2</v>
      </c>
      <c r="AU1415" s="6" t="s">
        <v>6493</v>
      </c>
      <c r="AV1415" s="53">
        <v>131544</v>
      </c>
      <c r="AW1415" s="8">
        <v>1.6490585517721827</v>
      </c>
      <c r="AX1415" s="47">
        <v>0</v>
      </c>
      <c r="AZ1415" s="43" t="s">
        <v>12137</v>
      </c>
      <c r="BA1415" s="7">
        <v>29102</v>
      </c>
      <c r="BB1415" s="40">
        <v>1.0906737935754387</v>
      </c>
      <c r="BC1415" s="47">
        <v>1.6245102999999999E-3</v>
      </c>
    </row>
    <row r="1416" spans="6:55" x14ac:dyDescent="0.3">
      <c r="F1416" s="6" t="s">
        <v>2259</v>
      </c>
      <c r="G1416" s="7">
        <v>100873547</v>
      </c>
      <c r="H1416" s="8">
        <v>0.65256202818939302</v>
      </c>
      <c r="I1416" s="9">
        <v>8.3736820134735601E-2</v>
      </c>
      <c r="AI1416" s="2" t="s">
        <v>13757</v>
      </c>
      <c r="AJ1416" s="54">
        <v>440461</v>
      </c>
      <c r="AK1416" s="4">
        <v>-0.86615637925929789</v>
      </c>
      <c r="AL1416" s="46">
        <v>4.2077690000000001E-2</v>
      </c>
      <c r="AU1416" s="6" t="s">
        <v>6494</v>
      </c>
      <c r="AV1416" s="53">
        <v>8763</v>
      </c>
      <c r="AW1416" s="8">
        <v>1.6490255693481912</v>
      </c>
      <c r="AX1416" s="47">
        <v>0</v>
      </c>
      <c r="AZ1416" s="43" t="s">
        <v>5143</v>
      </c>
      <c r="BA1416" s="7">
        <v>10905</v>
      </c>
      <c r="BB1416" s="40">
        <v>1.1019920201751707</v>
      </c>
      <c r="BC1416" s="47">
        <v>1.6245102999999999E-3</v>
      </c>
    </row>
    <row r="1417" spans="6:55" x14ac:dyDescent="0.3">
      <c r="F1417" s="6" t="s">
        <v>2260</v>
      </c>
      <c r="G1417" s="7">
        <v>107984009</v>
      </c>
      <c r="H1417" s="8">
        <v>0.65257805720786899</v>
      </c>
      <c r="I1417" s="9">
        <v>7.7059202144246802E-2</v>
      </c>
      <c r="AI1417" s="2" t="s">
        <v>8530</v>
      </c>
      <c r="AJ1417" s="54">
        <v>10983</v>
      </c>
      <c r="AK1417" s="4">
        <v>-0.86569982263675593</v>
      </c>
      <c r="AL1417" s="46">
        <v>7.0626354000000002E-2</v>
      </c>
      <c r="AU1417" s="6" t="s">
        <v>6495</v>
      </c>
      <c r="AV1417" s="53">
        <v>51347</v>
      </c>
      <c r="AW1417" s="8">
        <v>1.6490211532341839</v>
      </c>
      <c r="AX1417" s="47">
        <v>0</v>
      </c>
      <c r="AZ1417" s="43" t="s">
        <v>10754</v>
      </c>
      <c r="BA1417" s="7">
        <v>427</v>
      </c>
      <c r="BB1417" s="40">
        <v>1.130453054434176</v>
      </c>
      <c r="BC1417" s="47">
        <v>1.6245102999999999E-3</v>
      </c>
    </row>
    <row r="1418" spans="6:55" x14ac:dyDescent="0.3">
      <c r="F1418" s="6" t="s">
        <v>2261</v>
      </c>
      <c r="G1418" s="7">
        <v>53840</v>
      </c>
      <c r="H1418" s="8">
        <v>0.65265928074440804</v>
      </c>
      <c r="I1418" s="9">
        <v>8.1918444370711094E-2</v>
      </c>
      <c r="AI1418" s="2" t="s">
        <v>10222</v>
      </c>
      <c r="AJ1418" s="54">
        <v>23243</v>
      </c>
      <c r="AK1418" s="4">
        <v>-0.86566102040815418</v>
      </c>
      <c r="AL1418" s="46">
        <v>5.4192552999999997E-2</v>
      </c>
      <c r="AU1418" s="6" t="s">
        <v>6496</v>
      </c>
      <c r="AV1418" s="53">
        <v>6282</v>
      </c>
      <c r="AW1418" s="8">
        <v>1.6489625924442628</v>
      </c>
      <c r="AX1418" s="47">
        <v>0</v>
      </c>
      <c r="AZ1418" s="43" t="s">
        <v>6314</v>
      </c>
      <c r="BA1418" s="7">
        <v>9867</v>
      </c>
      <c r="BB1418" s="40">
        <v>1.1446335118701509</v>
      </c>
      <c r="BC1418" s="47">
        <v>1.6245102999999999E-3</v>
      </c>
    </row>
    <row r="1419" spans="6:55" x14ac:dyDescent="0.3">
      <c r="F1419" s="6" t="s">
        <v>884</v>
      </c>
      <c r="G1419" s="7">
        <v>6043</v>
      </c>
      <c r="H1419" s="8">
        <v>0.65271943665822996</v>
      </c>
      <c r="I1419" s="9">
        <v>6.3343629401776305E-2</v>
      </c>
      <c r="AI1419" s="2" t="s">
        <v>4106</v>
      </c>
      <c r="AJ1419" s="54">
        <v>23463</v>
      </c>
      <c r="AK1419" s="4">
        <v>-0.865635415715028</v>
      </c>
      <c r="AL1419" s="46">
        <v>4.6326283999999995E-2</v>
      </c>
      <c r="AU1419" s="6" t="s">
        <v>6497</v>
      </c>
      <c r="AV1419" s="53">
        <v>3340</v>
      </c>
      <c r="AW1419" s="8">
        <v>1.6488844770227991</v>
      </c>
      <c r="AX1419" s="47">
        <v>0</v>
      </c>
      <c r="AZ1419" s="43" t="s">
        <v>6245</v>
      </c>
      <c r="BA1419" s="7">
        <v>9652</v>
      </c>
      <c r="BB1419" s="40">
        <v>1.1454996259594024</v>
      </c>
      <c r="BC1419" s="47">
        <v>1.6245102999999999E-3</v>
      </c>
    </row>
    <row r="1420" spans="6:55" x14ac:dyDescent="0.3">
      <c r="F1420" s="6" t="s">
        <v>2262</v>
      </c>
      <c r="G1420" s="7">
        <v>23212</v>
      </c>
      <c r="H1420" s="8">
        <v>0.65273037392920696</v>
      </c>
      <c r="I1420" s="9">
        <v>8.8563161371241095E-2</v>
      </c>
      <c r="AI1420" s="2" t="s">
        <v>13758</v>
      </c>
      <c r="AJ1420" s="54">
        <v>51101</v>
      </c>
      <c r="AK1420" s="4">
        <v>-0.86548148167670402</v>
      </c>
      <c r="AL1420" s="46">
        <v>6.2870339999999997E-2</v>
      </c>
      <c r="AU1420" s="6" t="s">
        <v>6498</v>
      </c>
      <c r="AV1420" s="53">
        <v>51300</v>
      </c>
      <c r="AW1420" s="8">
        <v>1.6487838592315698</v>
      </c>
      <c r="AX1420" s="47">
        <v>0</v>
      </c>
      <c r="AZ1420" s="43" t="s">
        <v>9779</v>
      </c>
      <c r="BA1420" s="7">
        <v>50999</v>
      </c>
      <c r="BB1420" s="40">
        <v>1.1503630797349236</v>
      </c>
      <c r="BC1420" s="47">
        <v>1.6245102999999999E-3</v>
      </c>
    </row>
    <row r="1421" spans="6:55" x14ac:dyDescent="0.3">
      <c r="F1421" s="6" t="s">
        <v>2263</v>
      </c>
      <c r="G1421" s="7">
        <v>646024</v>
      </c>
      <c r="H1421" s="8">
        <v>0.65284254778262896</v>
      </c>
      <c r="I1421" s="9">
        <v>8.9285669493824105E-2</v>
      </c>
      <c r="AI1421" s="2" t="s">
        <v>13759</v>
      </c>
      <c r="AJ1421" s="54">
        <v>346389</v>
      </c>
      <c r="AK1421" s="4">
        <v>-0.86530498770456055</v>
      </c>
      <c r="AL1421" s="46">
        <v>6.6286589999999992E-2</v>
      </c>
      <c r="AU1421" s="6" t="s">
        <v>6499</v>
      </c>
      <c r="AV1421" s="53">
        <v>6950</v>
      </c>
      <c r="AW1421" s="8">
        <v>1.6486116839353548</v>
      </c>
      <c r="AX1421" s="47">
        <v>0</v>
      </c>
      <c r="AZ1421" s="43" t="s">
        <v>10276</v>
      </c>
      <c r="BA1421" s="7">
        <v>223</v>
      </c>
      <c r="BB1421" s="40">
        <v>1.1567154758612634</v>
      </c>
      <c r="BC1421" s="47">
        <v>1.6245102999999999E-3</v>
      </c>
    </row>
    <row r="1422" spans="6:55" x14ac:dyDescent="0.3">
      <c r="F1422" s="6" t="s">
        <v>2264</v>
      </c>
      <c r="G1422" s="7">
        <v>119722</v>
      </c>
      <c r="H1422" s="8">
        <v>0.65285668917012896</v>
      </c>
      <c r="I1422" s="9">
        <v>5.8260145858971699E-2</v>
      </c>
      <c r="AI1422" s="2" t="s">
        <v>13760</v>
      </c>
      <c r="AJ1422" s="54">
        <v>401320</v>
      </c>
      <c r="AK1422" s="4">
        <v>-0.8651103831200172</v>
      </c>
      <c r="AL1422" s="46">
        <v>5.4192552999999997E-2</v>
      </c>
      <c r="AU1422" s="6" t="s">
        <v>6500</v>
      </c>
      <c r="AV1422" s="53">
        <v>7170</v>
      </c>
      <c r="AW1422" s="8">
        <v>1.648287568702522</v>
      </c>
      <c r="AX1422" s="47">
        <v>0</v>
      </c>
      <c r="AZ1422" s="43" t="s">
        <v>5464</v>
      </c>
      <c r="BA1422" s="7">
        <v>11177</v>
      </c>
      <c r="BB1422" s="40">
        <v>1.1905669486651569</v>
      </c>
      <c r="BC1422" s="47">
        <v>1.6245102999999999E-3</v>
      </c>
    </row>
    <row r="1423" spans="6:55" x14ac:dyDescent="0.3">
      <c r="F1423" s="6" t="s">
        <v>2265</v>
      </c>
      <c r="G1423" s="7">
        <v>440041</v>
      </c>
      <c r="H1423" s="8">
        <v>0.65302129569171596</v>
      </c>
      <c r="I1423" s="9">
        <v>9.3200393907052301E-2</v>
      </c>
      <c r="AI1423" s="2" t="s">
        <v>5165</v>
      </c>
      <c r="AJ1423" s="54">
        <v>3313</v>
      </c>
      <c r="AK1423" s="4">
        <v>-0.86499134693520741</v>
      </c>
      <c r="AL1423" s="46">
        <v>7.0626354000000002E-2</v>
      </c>
      <c r="AU1423" s="6" t="s">
        <v>6501</v>
      </c>
      <c r="AV1423" s="53">
        <v>51386</v>
      </c>
      <c r="AW1423" s="8">
        <v>1.6482835185272198</v>
      </c>
      <c r="AX1423" s="47">
        <v>0</v>
      </c>
      <c r="AZ1423" s="43" t="s">
        <v>12138</v>
      </c>
      <c r="BA1423" s="7">
        <v>7803</v>
      </c>
      <c r="BB1423" s="40">
        <v>1.1923290841080216</v>
      </c>
      <c r="BC1423" s="47">
        <v>1.6245102999999999E-3</v>
      </c>
    </row>
    <row r="1424" spans="6:55" x14ac:dyDescent="0.3">
      <c r="F1424" s="6" t="s">
        <v>2266</v>
      </c>
      <c r="G1424" s="7">
        <v>51329</v>
      </c>
      <c r="H1424" s="8">
        <v>0.65308767489627695</v>
      </c>
      <c r="I1424" s="9">
        <v>8.0473129673861901E-2</v>
      </c>
      <c r="AI1424" s="2" t="s">
        <v>5363</v>
      </c>
      <c r="AJ1424" s="54">
        <v>10933</v>
      </c>
      <c r="AK1424" s="4">
        <v>-0.86498280718915921</v>
      </c>
      <c r="AL1424" s="46">
        <v>4.5260499999999995E-2</v>
      </c>
      <c r="AU1424" s="6" t="s">
        <v>6502</v>
      </c>
      <c r="AV1424" s="53">
        <v>5868</v>
      </c>
      <c r="AW1424" s="8">
        <v>1.6478690058048941</v>
      </c>
      <c r="AX1424" s="47">
        <v>0</v>
      </c>
      <c r="AZ1424" s="43" t="s">
        <v>12139</v>
      </c>
      <c r="BA1424" s="7">
        <v>5705</v>
      </c>
      <c r="BB1424" s="40">
        <v>1.2511320197018065</v>
      </c>
      <c r="BC1424" s="47">
        <v>1.6245102999999999E-3</v>
      </c>
    </row>
    <row r="1425" spans="6:55" x14ac:dyDescent="0.3">
      <c r="F1425" s="6" t="s">
        <v>2267</v>
      </c>
      <c r="G1425" s="7">
        <v>101929723</v>
      </c>
      <c r="H1425" s="8">
        <v>0.653151056468945</v>
      </c>
      <c r="I1425" s="9">
        <v>8.3466568662994095E-2</v>
      </c>
      <c r="AI1425" s="2" t="s">
        <v>10780</v>
      </c>
      <c r="AJ1425" s="54">
        <v>10606</v>
      </c>
      <c r="AK1425" s="4">
        <v>-0.86489018703698872</v>
      </c>
      <c r="AL1425" s="46">
        <v>9.3946749999999996E-2</v>
      </c>
      <c r="AU1425" s="6" t="s">
        <v>6503</v>
      </c>
      <c r="AV1425" s="53">
        <v>55671</v>
      </c>
      <c r="AW1425" s="8">
        <v>1.64778668749526</v>
      </c>
      <c r="AX1425" s="47">
        <v>0</v>
      </c>
      <c r="AZ1425" s="43" t="s">
        <v>12140</v>
      </c>
      <c r="BA1425" s="7">
        <v>151636</v>
      </c>
      <c r="BB1425" s="40">
        <v>1.2737058295586834</v>
      </c>
      <c r="BC1425" s="47">
        <v>1.6245102999999999E-3</v>
      </c>
    </row>
    <row r="1426" spans="6:55" x14ac:dyDescent="0.3">
      <c r="F1426" s="6" t="s">
        <v>2268</v>
      </c>
      <c r="G1426" s="7">
        <v>116369</v>
      </c>
      <c r="H1426" s="8">
        <v>0.65318234766910199</v>
      </c>
      <c r="I1426" s="9">
        <v>9.6329271183172194E-2</v>
      </c>
      <c r="AI1426" s="2" t="s">
        <v>10482</v>
      </c>
      <c r="AJ1426" s="54">
        <v>56990</v>
      </c>
      <c r="AK1426" s="4">
        <v>-0.86455906279082606</v>
      </c>
      <c r="AL1426" s="46">
        <v>6.420315E-2</v>
      </c>
      <c r="AU1426" s="6" t="s">
        <v>6504</v>
      </c>
      <c r="AV1426" s="53">
        <v>400986</v>
      </c>
      <c r="AW1426" s="8">
        <v>1.6476770145304405</v>
      </c>
      <c r="AX1426" s="47">
        <v>0</v>
      </c>
      <c r="AZ1426" s="43" t="s">
        <v>7597</v>
      </c>
      <c r="BA1426" s="7">
        <v>83699</v>
      </c>
      <c r="BB1426" s="40">
        <v>1.2748526350980711</v>
      </c>
      <c r="BC1426" s="47">
        <v>1.6245102999999999E-3</v>
      </c>
    </row>
    <row r="1427" spans="6:55" x14ac:dyDescent="0.3">
      <c r="F1427" s="6" t="s">
        <v>2269</v>
      </c>
      <c r="G1427" s="7">
        <v>1154</v>
      </c>
      <c r="H1427" s="8">
        <v>0.65328754999091698</v>
      </c>
      <c r="I1427" s="9">
        <v>8.0434424849546104E-2</v>
      </c>
      <c r="AI1427" s="2" t="s">
        <v>8406</v>
      </c>
      <c r="AJ1427" s="54">
        <v>57630</v>
      </c>
      <c r="AK1427" s="4">
        <v>-0.86407433561290858</v>
      </c>
      <c r="AL1427" s="46">
        <v>4.2077690000000001E-2</v>
      </c>
      <c r="AU1427" s="6" t="s">
        <v>6505</v>
      </c>
      <c r="AV1427" s="53">
        <v>10672</v>
      </c>
      <c r="AW1427" s="8">
        <v>1.6476728245079182</v>
      </c>
      <c r="AX1427" s="47">
        <v>0</v>
      </c>
      <c r="AZ1427" s="43" t="s">
        <v>12141</v>
      </c>
      <c r="BA1427" s="7">
        <v>58475</v>
      </c>
      <c r="BB1427" s="40">
        <v>1.3461974420149811</v>
      </c>
      <c r="BC1427" s="47">
        <v>1.6245102999999999E-3</v>
      </c>
    </row>
    <row r="1428" spans="6:55" x14ac:dyDescent="0.3">
      <c r="F1428" s="6" t="s">
        <v>2270</v>
      </c>
      <c r="G1428" s="7">
        <v>91734</v>
      </c>
      <c r="H1428" s="8">
        <v>0.65331803464120697</v>
      </c>
      <c r="I1428" s="9">
        <v>6.9326814797111294E-2</v>
      </c>
      <c r="AI1428" s="2" t="s">
        <v>13761</v>
      </c>
      <c r="AJ1428" s="54">
        <v>54928</v>
      </c>
      <c r="AK1428" s="4">
        <v>-0.86400958108251835</v>
      </c>
      <c r="AL1428" s="46">
        <v>2.6901583999999999E-2</v>
      </c>
      <c r="AU1428" s="6" t="s">
        <v>6506</v>
      </c>
      <c r="AV1428" s="53">
        <v>10063</v>
      </c>
      <c r="AW1428" s="8">
        <v>1.6473434782963801</v>
      </c>
      <c r="AX1428" s="47">
        <v>0</v>
      </c>
      <c r="AZ1428" s="43" t="s">
        <v>12142</v>
      </c>
      <c r="BA1428" s="7">
        <v>10974</v>
      </c>
      <c r="BB1428" s="40">
        <v>1.3677157614797115</v>
      </c>
      <c r="BC1428" s="47">
        <v>1.6245102999999999E-3</v>
      </c>
    </row>
    <row r="1429" spans="6:55" x14ac:dyDescent="0.3">
      <c r="F1429" s="6" t="s">
        <v>2271</v>
      </c>
      <c r="G1429" s="7">
        <v>100505625</v>
      </c>
      <c r="H1429" s="8">
        <v>0.65333061620872401</v>
      </c>
      <c r="I1429" s="9">
        <v>9.7048693547922005E-2</v>
      </c>
      <c r="AI1429" s="2" t="s">
        <v>7023</v>
      </c>
      <c r="AJ1429" s="54">
        <v>51451</v>
      </c>
      <c r="AK1429" s="4">
        <v>-0.8639908327464707</v>
      </c>
      <c r="AL1429" s="46">
        <v>3.7717937999999999E-2</v>
      </c>
      <c r="AU1429" s="6" t="s">
        <v>6507</v>
      </c>
      <c r="AV1429" s="53">
        <v>3796</v>
      </c>
      <c r="AW1429" s="8">
        <v>1.6472784474773714</v>
      </c>
      <c r="AX1429" s="47">
        <v>0</v>
      </c>
      <c r="AZ1429" s="43" t="s">
        <v>12143</v>
      </c>
      <c r="BA1429" s="7">
        <v>3003</v>
      </c>
      <c r="BB1429" s="40">
        <v>1.9640311186778492</v>
      </c>
      <c r="BC1429" s="47">
        <v>1.6245102999999999E-3</v>
      </c>
    </row>
    <row r="1430" spans="6:55" x14ac:dyDescent="0.3">
      <c r="F1430" s="6" t="s">
        <v>2272</v>
      </c>
      <c r="G1430" s="7">
        <v>114194</v>
      </c>
      <c r="H1430" s="8">
        <v>0.65334684080841698</v>
      </c>
      <c r="I1430" s="9">
        <v>6.3899847250949396E-2</v>
      </c>
      <c r="AI1430" s="2" t="s">
        <v>10500</v>
      </c>
      <c r="AJ1430" s="54">
        <v>64431</v>
      </c>
      <c r="AK1430" s="4">
        <v>-0.86350556143996171</v>
      </c>
      <c r="AL1430" s="46">
        <v>6.0489059999999997E-2</v>
      </c>
      <c r="AU1430" s="6" t="s">
        <v>6508</v>
      </c>
      <c r="AV1430" s="53">
        <v>100129550</v>
      </c>
      <c r="AW1430" s="8">
        <v>1.6472695584762296</v>
      </c>
      <c r="AX1430" s="47">
        <v>0</v>
      </c>
      <c r="AZ1430" s="42" t="s">
        <v>12144</v>
      </c>
      <c r="BA1430" s="3">
        <v>692072</v>
      </c>
      <c r="BB1430" s="39">
        <v>-1.570022763251437</v>
      </c>
      <c r="BC1430" s="46">
        <v>1.6421801000000001E-3</v>
      </c>
    </row>
    <row r="1431" spans="6:55" x14ac:dyDescent="0.3">
      <c r="F1431" s="6" t="s">
        <v>477</v>
      </c>
      <c r="G1431" s="7">
        <v>359766</v>
      </c>
      <c r="H1431" s="8">
        <v>0.65341426733143804</v>
      </c>
      <c r="I1431" s="9">
        <v>7.9185039292302695E-2</v>
      </c>
      <c r="AI1431" s="2" t="s">
        <v>7764</v>
      </c>
      <c r="AJ1431" s="54">
        <v>7913</v>
      </c>
      <c r="AK1431" s="4">
        <v>-0.86316013743838693</v>
      </c>
      <c r="AL1431" s="46">
        <v>1.7084448000000002E-2</v>
      </c>
      <c r="AU1431" s="6" t="s">
        <v>6509</v>
      </c>
      <c r="AV1431" s="53">
        <v>54811</v>
      </c>
      <c r="AW1431" s="8">
        <v>1.6472666108160905</v>
      </c>
      <c r="AX1431" s="47">
        <v>0</v>
      </c>
      <c r="AZ1431" s="43" t="s">
        <v>9864</v>
      </c>
      <c r="BA1431" s="7">
        <v>6868</v>
      </c>
      <c r="BB1431" s="40">
        <v>1.0354694979105994</v>
      </c>
      <c r="BC1431" s="47">
        <v>1.6421801000000001E-3</v>
      </c>
    </row>
    <row r="1432" spans="6:55" x14ac:dyDescent="0.3">
      <c r="F1432" s="6" t="s">
        <v>2273</v>
      </c>
      <c r="G1432" s="7">
        <v>2103</v>
      </c>
      <c r="H1432" s="8">
        <v>0.65345563597309597</v>
      </c>
      <c r="I1432" s="9">
        <v>8.3608857630176295E-2</v>
      </c>
      <c r="AI1432" s="2" t="s">
        <v>10120</v>
      </c>
      <c r="AJ1432" s="54">
        <v>10428</v>
      </c>
      <c r="AK1432" s="4">
        <v>-0.86314809200295728</v>
      </c>
      <c r="AL1432" s="46">
        <v>2.3269217000000002E-2</v>
      </c>
      <c r="AU1432" s="6" t="s">
        <v>6510</v>
      </c>
      <c r="AV1432" s="53">
        <v>26959</v>
      </c>
      <c r="AW1432" s="8">
        <v>1.647249569537856</v>
      </c>
      <c r="AX1432" s="47">
        <v>0</v>
      </c>
      <c r="AZ1432" s="43" t="s">
        <v>7648</v>
      </c>
      <c r="BA1432" s="7">
        <v>121665</v>
      </c>
      <c r="BB1432" s="40">
        <v>1.056027428729911</v>
      </c>
      <c r="BC1432" s="47">
        <v>1.6421801000000001E-3</v>
      </c>
    </row>
    <row r="1433" spans="6:55" x14ac:dyDescent="0.3">
      <c r="F1433" s="6" t="s">
        <v>2274</v>
      </c>
      <c r="G1433" s="7">
        <v>106479336</v>
      </c>
      <c r="H1433" s="8">
        <v>0.65349136166826405</v>
      </c>
      <c r="I1433" s="9">
        <v>7.2381526157325599E-2</v>
      </c>
      <c r="AI1433" s="2" t="s">
        <v>9978</v>
      </c>
      <c r="AJ1433" s="54">
        <v>79712</v>
      </c>
      <c r="AK1433" s="4">
        <v>-0.86307771088105023</v>
      </c>
      <c r="AL1433" s="46">
        <v>9.8362560000000002E-2</v>
      </c>
      <c r="AU1433" s="6" t="s">
        <v>6511</v>
      </c>
      <c r="AV1433" s="53">
        <v>10627</v>
      </c>
      <c r="AW1433" s="8">
        <v>1.6470270011739943</v>
      </c>
      <c r="AX1433" s="47">
        <v>0</v>
      </c>
      <c r="AZ1433" s="43" t="s">
        <v>12145</v>
      </c>
      <c r="BA1433" s="7">
        <v>94240</v>
      </c>
      <c r="BB1433" s="40">
        <v>1.0992405930041371</v>
      </c>
      <c r="BC1433" s="47">
        <v>1.6421801000000001E-3</v>
      </c>
    </row>
    <row r="1434" spans="6:55" x14ac:dyDescent="0.3">
      <c r="F1434" s="6" t="s">
        <v>2275</v>
      </c>
      <c r="G1434" s="7">
        <v>677824</v>
      </c>
      <c r="H1434" s="8">
        <v>0.653632254861791</v>
      </c>
      <c r="I1434" s="9">
        <v>5.74541511867422E-2</v>
      </c>
      <c r="AI1434" s="2" t="s">
        <v>7771</v>
      </c>
      <c r="AJ1434" s="54">
        <v>92689</v>
      </c>
      <c r="AK1434" s="4">
        <v>-0.86275161975492198</v>
      </c>
      <c r="AL1434" s="46">
        <v>4.0278873E-2</v>
      </c>
      <c r="AU1434" s="6" t="s">
        <v>6512</v>
      </c>
      <c r="AV1434" s="53">
        <v>89848</v>
      </c>
      <c r="AW1434" s="8">
        <v>1.6469725975169638</v>
      </c>
      <c r="AX1434" s="47">
        <v>0</v>
      </c>
      <c r="AZ1434" s="43" t="s">
        <v>1297</v>
      </c>
      <c r="BA1434" s="7">
        <v>2060</v>
      </c>
      <c r="BB1434" s="40">
        <v>1.1058537113021594</v>
      </c>
      <c r="BC1434" s="47">
        <v>1.6421801000000001E-3</v>
      </c>
    </row>
    <row r="1435" spans="6:55" x14ac:dyDescent="0.3">
      <c r="F1435" s="6" t="s">
        <v>2276</v>
      </c>
      <c r="G1435" s="7">
        <v>205327</v>
      </c>
      <c r="H1435" s="8">
        <v>0.65364910370320795</v>
      </c>
      <c r="I1435" s="9">
        <v>7.2589328424320795E-2</v>
      </c>
      <c r="AI1435" s="2" t="s">
        <v>8515</v>
      </c>
      <c r="AJ1435" s="54">
        <v>167153</v>
      </c>
      <c r="AK1435" s="4">
        <v>-0.86232152729588762</v>
      </c>
      <c r="AL1435" s="46">
        <v>6.8889375000000003E-2</v>
      </c>
      <c r="AU1435" s="6" t="s">
        <v>6513</v>
      </c>
      <c r="AV1435" s="53">
        <v>6232</v>
      </c>
      <c r="AW1435" s="8">
        <v>1.6469128478685171</v>
      </c>
      <c r="AX1435" s="47">
        <v>0</v>
      </c>
      <c r="AZ1435" s="43" t="s">
        <v>8417</v>
      </c>
      <c r="BA1435" s="7">
        <v>10456</v>
      </c>
      <c r="BB1435" s="40">
        <v>1.1132078720468805</v>
      </c>
      <c r="BC1435" s="47">
        <v>1.6421801000000001E-3</v>
      </c>
    </row>
    <row r="1436" spans="6:55" x14ac:dyDescent="0.3">
      <c r="F1436" s="6" t="s">
        <v>2277</v>
      </c>
      <c r="G1436" s="7">
        <v>111216284</v>
      </c>
      <c r="H1436" s="8">
        <v>0.65365901922084901</v>
      </c>
      <c r="I1436" s="9">
        <v>7.8798843829087195E-2</v>
      </c>
      <c r="AI1436" s="2" t="s">
        <v>12320</v>
      </c>
      <c r="AJ1436" s="54">
        <v>6502</v>
      </c>
      <c r="AK1436" s="4">
        <v>-0.86215221159938016</v>
      </c>
      <c r="AL1436" s="46">
        <v>7.3196540000000004E-2</v>
      </c>
      <c r="AU1436" s="6" t="s">
        <v>6514</v>
      </c>
      <c r="AV1436" s="53">
        <v>5649</v>
      </c>
      <c r="AW1436" s="8">
        <v>1.64683959704339</v>
      </c>
      <c r="AX1436" s="47">
        <v>0</v>
      </c>
      <c r="AZ1436" s="43" t="s">
        <v>3087</v>
      </c>
      <c r="BA1436" s="7">
        <v>51167</v>
      </c>
      <c r="BB1436" s="40">
        <v>1.1136618312193738</v>
      </c>
      <c r="BC1436" s="47">
        <v>1.6421801000000001E-3</v>
      </c>
    </row>
    <row r="1437" spans="6:55" x14ac:dyDescent="0.3">
      <c r="F1437" s="6" t="s">
        <v>2278</v>
      </c>
      <c r="G1437" s="7">
        <v>79297</v>
      </c>
      <c r="H1437" s="8">
        <v>0.653672167040658</v>
      </c>
      <c r="I1437" s="9">
        <v>7.3425144882027393E-2</v>
      </c>
      <c r="AI1437" s="2" t="s">
        <v>7734</v>
      </c>
      <c r="AJ1437" s="54">
        <v>55075</v>
      </c>
      <c r="AK1437" s="4">
        <v>-0.86172156370187714</v>
      </c>
      <c r="AL1437" s="46">
        <v>2.8271546000000002E-2</v>
      </c>
      <c r="AU1437" s="6" t="s">
        <v>6515</v>
      </c>
      <c r="AV1437" s="53">
        <v>7265</v>
      </c>
      <c r="AW1437" s="8">
        <v>1.6467424763785352</v>
      </c>
      <c r="AX1437" s="47">
        <v>0</v>
      </c>
      <c r="AZ1437" s="43" t="s">
        <v>8182</v>
      </c>
      <c r="BA1437" s="7">
        <v>1946</v>
      </c>
      <c r="BB1437" s="40">
        <v>1.1442723523798566</v>
      </c>
      <c r="BC1437" s="47">
        <v>1.6421801000000001E-3</v>
      </c>
    </row>
    <row r="1438" spans="6:55" x14ac:dyDescent="0.3">
      <c r="F1438" s="6" t="s">
        <v>2279</v>
      </c>
      <c r="G1438" s="7">
        <v>219833</v>
      </c>
      <c r="H1438" s="8">
        <v>0.65373142043911903</v>
      </c>
      <c r="I1438" s="9">
        <v>7.8268367432400607E-2</v>
      </c>
      <c r="AI1438" s="2" t="s">
        <v>5222</v>
      </c>
      <c r="AJ1438" s="54">
        <v>1106</v>
      </c>
      <c r="AK1438" s="4">
        <v>-0.86140988041270394</v>
      </c>
      <c r="AL1438" s="46">
        <v>3.5238774E-2</v>
      </c>
      <c r="AU1438" s="6" t="s">
        <v>6516</v>
      </c>
      <c r="AV1438" s="53">
        <v>64780</v>
      </c>
      <c r="AW1438" s="8">
        <v>1.6467114221868733</v>
      </c>
      <c r="AX1438" s="47">
        <v>0</v>
      </c>
      <c r="AZ1438" s="43" t="s">
        <v>8939</v>
      </c>
      <c r="BA1438" s="7">
        <v>1022</v>
      </c>
      <c r="BB1438" s="40">
        <v>1.146113621113017</v>
      </c>
      <c r="BC1438" s="47">
        <v>1.6421801000000001E-3</v>
      </c>
    </row>
    <row r="1439" spans="6:55" x14ac:dyDescent="0.3">
      <c r="F1439" s="6" t="s">
        <v>126</v>
      </c>
      <c r="G1439" s="7">
        <v>284233</v>
      </c>
      <c r="H1439" s="8">
        <v>0.65387282719989204</v>
      </c>
      <c r="I1439" s="9">
        <v>6.42017823548683E-2</v>
      </c>
      <c r="AI1439" s="2" t="s">
        <v>7083</v>
      </c>
      <c r="AJ1439" s="54">
        <v>147657</v>
      </c>
      <c r="AK1439" s="4">
        <v>-0.86119669532052279</v>
      </c>
      <c r="AL1439" s="46">
        <v>4.0278873E-2</v>
      </c>
      <c r="AU1439" s="6" t="s">
        <v>6517</v>
      </c>
      <c r="AV1439" s="53">
        <v>26354</v>
      </c>
      <c r="AW1439" s="8">
        <v>1.646686633643162</v>
      </c>
      <c r="AX1439" s="47">
        <v>0</v>
      </c>
      <c r="AZ1439" s="43" t="s">
        <v>8990</v>
      </c>
      <c r="BA1439" s="7">
        <v>51061</v>
      </c>
      <c r="BB1439" s="40">
        <v>1.1479473996747656</v>
      </c>
      <c r="BC1439" s="47">
        <v>1.6421801000000001E-3</v>
      </c>
    </row>
    <row r="1440" spans="6:55" x14ac:dyDescent="0.3">
      <c r="F1440" s="6" t="s">
        <v>2280</v>
      </c>
      <c r="G1440" s="7">
        <v>4337</v>
      </c>
      <c r="H1440" s="8">
        <v>0.65389670461187099</v>
      </c>
      <c r="I1440" s="9">
        <v>6.9366584271515305E-2</v>
      </c>
      <c r="AI1440" s="2" t="s">
        <v>13762</v>
      </c>
      <c r="AJ1440" s="54">
        <v>7042</v>
      </c>
      <c r="AK1440" s="4">
        <v>-0.86098453745247039</v>
      </c>
      <c r="AL1440" s="46">
        <v>2.6901583999999999E-2</v>
      </c>
      <c r="AU1440" s="6" t="s">
        <v>6518</v>
      </c>
      <c r="AV1440" s="53">
        <v>6009</v>
      </c>
      <c r="AW1440" s="8">
        <v>1.6461896210145077</v>
      </c>
      <c r="AX1440" s="47">
        <v>0</v>
      </c>
      <c r="AZ1440" s="43" t="s">
        <v>7708</v>
      </c>
      <c r="BA1440" s="7">
        <v>10806</v>
      </c>
      <c r="BB1440" s="40">
        <v>1.1558655889815241</v>
      </c>
      <c r="BC1440" s="47">
        <v>1.6421801000000001E-3</v>
      </c>
    </row>
    <row r="1441" spans="6:55" x14ac:dyDescent="0.3">
      <c r="F1441" s="6" t="s">
        <v>2281</v>
      </c>
      <c r="G1441" s="7">
        <v>106478982</v>
      </c>
      <c r="H1441" s="8">
        <v>0.65390512400886303</v>
      </c>
      <c r="I1441" s="9">
        <v>6.8564426386654304E-2</v>
      </c>
      <c r="AI1441" s="2" t="s">
        <v>7229</v>
      </c>
      <c r="AJ1441" s="54">
        <v>51031</v>
      </c>
      <c r="AK1441" s="4">
        <v>-0.86064147166522009</v>
      </c>
      <c r="AL1441" s="46">
        <v>2.3244810000000001E-2</v>
      </c>
      <c r="AU1441" s="6" t="s">
        <v>6519</v>
      </c>
      <c r="AV1441" s="53">
        <v>2196</v>
      </c>
      <c r="AW1441" s="8">
        <v>1.6461445887873685</v>
      </c>
      <c r="AX1441" s="47">
        <v>0</v>
      </c>
      <c r="AZ1441" s="43" t="s">
        <v>6048</v>
      </c>
      <c r="BA1441" s="7">
        <v>8664</v>
      </c>
      <c r="BB1441" s="40">
        <v>1.1604235472053068</v>
      </c>
      <c r="BC1441" s="47">
        <v>1.6421801000000001E-3</v>
      </c>
    </row>
    <row r="1442" spans="6:55" x14ac:dyDescent="0.3">
      <c r="F1442" s="6" t="s">
        <v>2282</v>
      </c>
      <c r="G1442" s="7">
        <v>27145</v>
      </c>
      <c r="H1442" s="8">
        <v>0.65392694410638996</v>
      </c>
      <c r="I1442" s="9">
        <v>9.2559203414248004E-2</v>
      </c>
      <c r="AI1442" s="2" t="s">
        <v>12101</v>
      </c>
      <c r="AJ1442" s="54">
        <v>51170</v>
      </c>
      <c r="AK1442" s="4">
        <v>-0.86052840935485908</v>
      </c>
      <c r="AL1442" s="46">
        <v>3.5238774E-2</v>
      </c>
      <c r="AU1442" s="6" t="s">
        <v>6520</v>
      </c>
      <c r="AV1442" s="53">
        <v>63893</v>
      </c>
      <c r="AW1442" s="8">
        <v>1.6460076397748615</v>
      </c>
      <c r="AX1442" s="47">
        <v>0</v>
      </c>
      <c r="AZ1442" s="43" t="s">
        <v>12146</v>
      </c>
      <c r="BA1442" s="7">
        <v>5549</v>
      </c>
      <c r="BB1442" s="40">
        <v>1.6102549971822797</v>
      </c>
      <c r="BC1442" s="47">
        <v>1.6421801000000001E-3</v>
      </c>
    </row>
    <row r="1443" spans="6:55" x14ac:dyDescent="0.3">
      <c r="F1443" s="6" t="s">
        <v>2283</v>
      </c>
      <c r="G1443" s="7">
        <v>157777</v>
      </c>
      <c r="H1443" s="8">
        <v>0.65405155432701501</v>
      </c>
      <c r="I1443" s="9">
        <v>8.4813929400108304E-2</v>
      </c>
      <c r="AI1443" s="2" t="s">
        <v>7920</v>
      </c>
      <c r="AJ1443" s="54">
        <v>1105</v>
      </c>
      <c r="AK1443" s="4">
        <v>-0.86027538726149133</v>
      </c>
      <c r="AL1443" s="46">
        <v>4.7455589999999999E-2</v>
      </c>
      <c r="AU1443" s="6" t="s">
        <v>6521</v>
      </c>
      <c r="AV1443" s="53">
        <v>9524</v>
      </c>
      <c r="AW1443" s="8">
        <v>1.6459841298857354</v>
      </c>
      <c r="AX1443" s="47">
        <v>0</v>
      </c>
      <c r="AZ1443" s="43" t="s">
        <v>12147</v>
      </c>
      <c r="BA1443" s="7">
        <v>29105</v>
      </c>
      <c r="BB1443" s="40">
        <v>1.0548697266433369</v>
      </c>
      <c r="BC1443" s="47">
        <v>1.6568223000000002E-3</v>
      </c>
    </row>
    <row r="1444" spans="6:55" x14ac:dyDescent="0.3">
      <c r="F1444" s="6" t="s">
        <v>2284</v>
      </c>
      <c r="G1444" s="7">
        <v>100128903</v>
      </c>
      <c r="H1444" s="8">
        <v>0.65406186336626804</v>
      </c>
      <c r="I1444" s="9">
        <v>7.4247685770878299E-2</v>
      </c>
      <c r="AI1444" s="2" t="e">
        <v>#N/A</v>
      </c>
      <c r="AJ1444" s="54">
        <v>105379177</v>
      </c>
      <c r="AK1444" s="4">
        <v>-0.85943635778547756</v>
      </c>
      <c r="AL1444" s="46">
        <v>4.7455589999999999E-2</v>
      </c>
      <c r="AU1444" s="6" t="s">
        <v>6522</v>
      </c>
      <c r="AV1444" s="53">
        <v>7343</v>
      </c>
      <c r="AW1444" s="8">
        <v>1.645879390979297</v>
      </c>
      <c r="AX1444" s="47">
        <v>0</v>
      </c>
      <c r="AZ1444" s="43" t="s">
        <v>3398</v>
      </c>
      <c r="BA1444" s="7">
        <v>26503</v>
      </c>
      <c r="BB1444" s="40">
        <v>1.0613851828857868</v>
      </c>
      <c r="BC1444" s="47">
        <v>1.6568223000000002E-3</v>
      </c>
    </row>
    <row r="1445" spans="6:55" x14ac:dyDescent="0.3">
      <c r="F1445" s="6" t="s">
        <v>2285</v>
      </c>
      <c r="G1445" s="7">
        <v>55998</v>
      </c>
      <c r="H1445" s="8">
        <v>0.65419893805724505</v>
      </c>
      <c r="I1445" s="9">
        <v>5.5063551767807098E-2</v>
      </c>
      <c r="AI1445" s="2" t="s">
        <v>13763</v>
      </c>
      <c r="AJ1445" s="54">
        <v>223117</v>
      </c>
      <c r="AK1445" s="4">
        <v>-0.85900269925211836</v>
      </c>
      <c r="AL1445" s="46">
        <v>5.4951376999999996E-2</v>
      </c>
      <c r="AU1445" s="6" t="s">
        <v>6523</v>
      </c>
      <c r="AV1445" s="53">
        <v>51510</v>
      </c>
      <c r="AW1445" s="8">
        <v>1.6457790244263657</v>
      </c>
      <c r="AX1445" s="47">
        <v>0</v>
      </c>
      <c r="AZ1445" s="43" t="s">
        <v>8978</v>
      </c>
      <c r="BA1445" s="7">
        <v>200576</v>
      </c>
      <c r="BB1445" s="40">
        <v>1.1108122198399017</v>
      </c>
      <c r="BC1445" s="47">
        <v>1.6568223000000002E-3</v>
      </c>
    </row>
    <row r="1446" spans="6:55" x14ac:dyDescent="0.3">
      <c r="F1446" s="6" t="s">
        <v>637</v>
      </c>
      <c r="G1446" s="7">
        <v>100506795</v>
      </c>
      <c r="H1446" s="8">
        <v>0.65428892874509104</v>
      </c>
      <c r="I1446" s="9">
        <v>9.9752380052573697E-2</v>
      </c>
      <c r="AI1446" s="2" t="s">
        <v>8867</v>
      </c>
      <c r="AJ1446" s="54">
        <v>51182</v>
      </c>
      <c r="AK1446" s="4">
        <v>-0.85880972778575015</v>
      </c>
      <c r="AL1446" s="46">
        <v>5.7174554000000002E-2</v>
      </c>
      <c r="AU1446" s="6" t="s">
        <v>6524</v>
      </c>
      <c r="AV1446" s="53">
        <v>23041</v>
      </c>
      <c r="AW1446" s="8">
        <v>1.645759752511484</v>
      </c>
      <c r="AX1446" s="47">
        <v>0</v>
      </c>
      <c r="AZ1446" s="43" t="s">
        <v>6278</v>
      </c>
      <c r="BA1446" s="7">
        <v>5394</v>
      </c>
      <c r="BB1446" s="40">
        <v>1.1183871707888264</v>
      </c>
      <c r="BC1446" s="47">
        <v>1.6568223000000002E-3</v>
      </c>
    </row>
    <row r="1447" spans="6:55" x14ac:dyDescent="0.3">
      <c r="F1447" s="6" t="s">
        <v>2286</v>
      </c>
      <c r="G1447" s="7">
        <v>118429</v>
      </c>
      <c r="H1447" s="8">
        <v>0.65434961029269001</v>
      </c>
      <c r="I1447" s="9">
        <v>6.7470404892507094E-2</v>
      </c>
      <c r="AI1447" s="2" t="s">
        <v>2711</v>
      </c>
      <c r="AJ1447" s="54">
        <v>102723578</v>
      </c>
      <c r="AK1447" s="4">
        <v>-0.85880737303912813</v>
      </c>
      <c r="AL1447" s="46">
        <v>6.8564234000000002E-2</v>
      </c>
      <c r="AU1447" s="6" t="s">
        <v>6525</v>
      </c>
      <c r="AV1447" s="53">
        <v>51654</v>
      </c>
      <c r="AW1447" s="8">
        <v>1.6456630663161262</v>
      </c>
      <c r="AX1447" s="47">
        <v>0</v>
      </c>
      <c r="AZ1447" s="43" t="s">
        <v>6528</v>
      </c>
      <c r="BA1447" s="7">
        <v>51538</v>
      </c>
      <c r="BB1447" s="40">
        <v>1.1553249091564051</v>
      </c>
      <c r="BC1447" s="47">
        <v>1.6568223000000002E-3</v>
      </c>
    </row>
    <row r="1448" spans="6:55" x14ac:dyDescent="0.3">
      <c r="F1448" s="6" t="s">
        <v>2287</v>
      </c>
      <c r="G1448" s="7">
        <v>246721</v>
      </c>
      <c r="H1448" s="8">
        <v>0.65435571146146698</v>
      </c>
      <c r="I1448" s="9">
        <v>6.6858577435695302E-2</v>
      </c>
      <c r="AI1448" s="2" t="s">
        <v>6364</v>
      </c>
      <c r="AJ1448" s="54">
        <v>9282</v>
      </c>
      <c r="AK1448" s="4">
        <v>-0.85865432275215325</v>
      </c>
      <c r="AL1448" s="46">
        <v>2.4141675999999997E-2</v>
      </c>
      <c r="AU1448" s="6" t="s">
        <v>6526</v>
      </c>
      <c r="AV1448" s="53">
        <v>1153</v>
      </c>
      <c r="AW1448" s="8">
        <v>1.6456605303487373</v>
      </c>
      <c r="AX1448" s="47">
        <v>0</v>
      </c>
      <c r="AZ1448" s="43" t="s">
        <v>12148</v>
      </c>
      <c r="BA1448" s="7">
        <v>145508</v>
      </c>
      <c r="BB1448" s="40">
        <v>1.1963430923627878</v>
      </c>
      <c r="BC1448" s="47">
        <v>1.6568223000000002E-3</v>
      </c>
    </row>
    <row r="1449" spans="6:55" x14ac:dyDescent="0.3">
      <c r="F1449" s="6" t="s">
        <v>2288</v>
      </c>
      <c r="G1449" s="7">
        <v>147711</v>
      </c>
      <c r="H1449" s="8">
        <v>0.65436138544016698</v>
      </c>
      <c r="I1449" s="9">
        <v>9.8243830986173106E-2</v>
      </c>
      <c r="AI1449" s="2" t="s">
        <v>13764</v>
      </c>
      <c r="AJ1449" s="54">
        <v>8988</v>
      </c>
      <c r="AK1449" s="4">
        <v>-0.85850364294709458</v>
      </c>
      <c r="AL1449" s="46">
        <v>9.6537400000000009E-2</v>
      </c>
      <c r="AU1449" s="6" t="s">
        <v>6527</v>
      </c>
      <c r="AV1449" s="53">
        <v>59338</v>
      </c>
      <c r="AW1449" s="8">
        <v>1.645591458104595</v>
      </c>
      <c r="AX1449" s="47">
        <v>0</v>
      </c>
      <c r="AZ1449" s="43" t="s">
        <v>7795</v>
      </c>
      <c r="BA1449" s="7">
        <v>26122</v>
      </c>
      <c r="BB1449" s="40">
        <v>1.1985742382782403</v>
      </c>
      <c r="BC1449" s="47">
        <v>1.6568223000000002E-3</v>
      </c>
    </row>
    <row r="1450" spans="6:55" x14ac:dyDescent="0.3">
      <c r="F1450" s="6" t="s">
        <v>110</v>
      </c>
      <c r="G1450" s="7">
        <v>643863</v>
      </c>
      <c r="H1450" s="8">
        <v>0.65441965287513804</v>
      </c>
      <c r="I1450" s="9">
        <v>7.6257419140082799E-2</v>
      </c>
      <c r="AI1450" s="2" t="s">
        <v>8535</v>
      </c>
      <c r="AJ1450" s="54">
        <v>152519</v>
      </c>
      <c r="AK1450" s="4">
        <v>-0.85820311512724268</v>
      </c>
      <c r="AL1450" s="46">
        <v>4.4730505999999996E-2</v>
      </c>
      <c r="AU1450" s="6" t="s">
        <v>6528</v>
      </c>
      <c r="AV1450" s="53">
        <v>51538</v>
      </c>
      <c r="AW1450" s="8">
        <v>1.6455136671786912</v>
      </c>
      <c r="AX1450" s="47">
        <v>0</v>
      </c>
      <c r="AZ1450" s="43" t="s">
        <v>12149</v>
      </c>
      <c r="BA1450" s="7">
        <v>54148</v>
      </c>
      <c r="BB1450" s="40">
        <v>1.2009000955365443</v>
      </c>
      <c r="BC1450" s="47">
        <v>1.6568223000000002E-3</v>
      </c>
    </row>
    <row r="1451" spans="6:55" x14ac:dyDescent="0.3">
      <c r="F1451" s="6" t="s">
        <v>2289</v>
      </c>
      <c r="G1451" s="7">
        <v>28606</v>
      </c>
      <c r="H1451" s="8">
        <v>0.65451466459194996</v>
      </c>
      <c r="I1451" s="9">
        <v>5.9874286279702101E-2</v>
      </c>
      <c r="AI1451" s="2" t="s">
        <v>13765</v>
      </c>
      <c r="AJ1451" s="54">
        <v>353132</v>
      </c>
      <c r="AK1451" s="4">
        <v>-0.85796634643717029</v>
      </c>
      <c r="AL1451" s="46">
        <v>6.8889375000000003E-2</v>
      </c>
      <c r="AU1451" s="6" t="s">
        <v>6529</v>
      </c>
      <c r="AV1451" s="53">
        <v>6205</v>
      </c>
      <c r="AW1451" s="8">
        <v>1.6454210688362407</v>
      </c>
      <c r="AX1451" s="47">
        <v>0</v>
      </c>
      <c r="AZ1451" s="43" t="s">
        <v>9835</v>
      </c>
      <c r="BA1451" s="7">
        <v>7046</v>
      </c>
      <c r="BB1451" s="40">
        <v>1.2467739289944415</v>
      </c>
      <c r="BC1451" s="47">
        <v>1.6568223000000002E-3</v>
      </c>
    </row>
    <row r="1452" spans="6:55" x14ac:dyDescent="0.3">
      <c r="F1452" s="6" t="s">
        <v>2290</v>
      </c>
      <c r="G1452" s="7">
        <v>394263</v>
      </c>
      <c r="H1452" s="8">
        <v>0.65454685974636995</v>
      </c>
      <c r="I1452" s="9">
        <v>9.6313250226646496E-2</v>
      </c>
      <c r="AI1452" s="2" t="s">
        <v>12262</v>
      </c>
      <c r="AJ1452" s="54">
        <v>79633</v>
      </c>
      <c r="AK1452" s="4">
        <v>-0.8578202878512462</v>
      </c>
      <c r="AL1452" s="46">
        <v>6.6286589999999992E-2</v>
      </c>
      <c r="AU1452" s="6" t="s">
        <v>6530</v>
      </c>
      <c r="AV1452" s="53">
        <v>54476</v>
      </c>
      <c r="AW1452" s="8">
        <v>1.6453600558236594</v>
      </c>
      <c r="AX1452" s="47">
        <v>0</v>
      </c>
      <c r="AZ1452" s="43" t="s">
        <v>12150</v>
      </c>
      <c r="BA1452" s="7">
        <v>1806</v>
      </c>
      <c r="BB1452" s="40">
        <v>1.509103949572884</v>
      </c>
      <c r="BC1452" s="47">
        <v>1.6568223000000002E-3</v>
      </c>
    </row>
    <row r="1453" spans="6:55" x14ac:dyDescent="0.3">
      <c r="F1453" s="6" t="s">
        <v>2291</v>
      </c>
      <c r="G1453" s="7">
        <v>2856</v>
      </c>
      <c r="H1453" s="8">
        <v>0.654575788397185</v>
      </c>
      <c r="I1453" s="9">
        <v>7.7142121473261799E-2</v>
      </c>
      <c r="AI1453" s="2" t="s">
        <v>12346</v>
      </c>
      <c r="AJ1453" s="54">
        <v>339448</v>
      </c>
      <c r="AK1453" s="4">
        <v>-0.85775387870492381</v>
      </c>
      <c r="AL1453" s="46">
        <v>8.3523300000000009E-2</v>
      </c>
      <c r="AU1453" s="6" t="s">
        <v>6531</v>
      </c>
      <c r="AV1453" s="53">
        <v>9567</v>
      </c>
      <c r="AW1453" s="8">
        <v>1.6448403029788792</v>
      </c>
      <c r="AX1453" s="47">
        <v>0</v>
      </c>
      <c r="AZ1453" s="43" t="s">
        <v>12151</v>
      </c>
      <c r="BA1453" s="7">
        <v>5919</v>
      </c>
      <c r="BB1453" s="40">
        <v>1.56585888429016</v>
      </c>
      <c r="BC1453" s="47">
        <v>1.6568223000000002E-3</v>
      </c>
    </row>
    <row r="1454" spans="6:55" x14ac:dyDescent="0.3">
      <c r="F1454" s="6" t="s">
        <v>2292</v>
      </c>
      <c r="G1454" s="7">
        <v>116362</v>
      </c>
      <c r="H1454" s="8">
        <v>0.654636034839432</v>
      </c>
      <c r="I1454" s="9">
        <v>8.1815748437901098E-2</v>
      </c>
      <c r="AI1454" s="2" t="s">
        <v>6622</v>
      </c>
      <c r="AJ1454" s="54">
        <v>83548</v>
      </c>
      <c r="AK1454" s="4">
        <v>-0.85758907173159316</v>
      </c>
      <c r="AL1454" s="46">
        <v>2.8339509999999998E-2</v>
      </c>
      <c r="AU1454" s="6" t="s">
        <v>6532</v>
      </c>
      <c r="AV1454" s="53">
        <v>79171</v>
      </c>
      <c r="AW1454" s="8">
        <v>1.6448206033016817</v>
      </c>
      <c r="AX1454" s="47">
        <v>0</v>
      </c>
      <c r="AZ1454" s="43" t="s">
        <v>12152</v>
      </c>
      <c r="BA1454" s="7">
        <v>914</v>
      </c>
      <c r="BB1454" s="40">
        <v>1.6351224847959587</v>
      </c>
      <c r="BC1454" s="47">
        <v>1.6568223000000002E-3</v>
      </c>
    </row>
    <row r="1455" spans="6:55" x14ac:dyDescent="0.3">
      <c r="F1455" s="6" t="s">
        <v>192</v>
      </c>
      <c r="G1455" s="7">
        <v>441911</v>
      </c>
      <c r="H1455" s="8">
        <v>0.654777515910557</v>
      </c>
      <c r="I1455" s="9">
        <v>6.8729870699778595E-2</v>
      </c>
      <c r="AI1455" s="2" t="s">
        <v>9485</v>
      </c>
      <c r="AJ1455" s="54">
        <v>56954</v>
      </c>
      <c r="AK1455" s="4">
        <v>-0.85743442545712079</v>
      </c>
      <c r="AL1455" s="46">
        <v>7.0626354000000002E-2</v>
      </c>
      <c r="AU1455" s="6" t="s">
        <v>6533</v>
      </c>
      <c r="AV1455" s="53">
        <v>55605</v>
      </c>
      <c r="AW1455" s="8">
        <v>1.6446452781653451</v>
      </c>
      <c r="AX1455" s="47">
        <v>0</v>
      </c>
      <c r="AZ1455" s="42" t="e">
        <v>#N/A</v>
      </c>
      <c r="BA1455" s="3">
        <v>105379179</v>
      </c>
      <c r="BB1455" s="39">
        <v>-1.8182189599783392</v>
      </c>
      <c r="BC1455" s="46">
        <v>1.6705718999999999E-3</v>
      </c>
    </row>
    <row r="1456" spans="6:55" x14ac:dyDescent="0.3">
      <c r="F1456" s="6" t="s">
        <v>2293</v>
      </c>
      <c r="G1456" s="7">
        <v>102467225</v>
      </c>
      <c r="H1456" s="8">
        <v>0.65478212809459402</v>
      </c>
      <c r="I1456" s="9">
        <v>6.8564426386654304E-2</v>
      </c>
      <c r="AI1456" s="2" t="s">
        <v>13766</v>
      </c>
      <c r="AJ1456" s="54">
        <v>284184</v>
      </c>
      <c r="AK1456" s="4">
        <v>-0.85738512825303681</v>
      </c>
      <c r="AL1456" s="46">
        <v>2.9961188E-2</v>
      </c>
      <c r="AU1456" s="6" t="s">
        <v>6534</v>
      </c>
      <c r="AV1456" s="53">
        <v>79726</v>
      </c>
      <c r="AW1456" s="8">
        <v>1.644641863727498</v>
      </c>
      <c r="AX1456" s="47">
        <v>0</v>
      </c>
      <c r="AZ1456" s="43" t="s">
        <v>12153</v>
      </c>
      <c r="BA1456" s="7">
        <v>9382</v>
      </c>
      <c r="BB1456" s="40">
        <v>1.0548437548091778</v>
      </c>
      <c r="BC1456" s="47">
        <v>1.6705718999999999E-3</v>
      </c>
    </row>
    <row r="1457" spans="6:55" x14ac:dyDescent="0.3">
      <c r="F1457" s="6" t="s">
        <v>2294</v>
      </c>
      <c r="G1457" s="7">
        <v>1081</v>
      </c>
      <c r="H1457" s="8">
        <v>0.65483244952287201</v>
      </c>
      <c r="I1457" s="9">
        <v>7.1497889230993303E-2</v>
      </c>
      <c r="AI1457" s="2" t="s">
        <v>8055</v>
      </c>
      <c r="AJ1457" s="54">
        <v>55206</v>
      </c>
      <c r="AK1457" s="4">
        <v>-0.85730687305447029</v>
      </c>
      <c r="AL1457" s="46">
        <v>6.8564234000000002E-2</v>
      </c>
      <c r="AU1457" s="6" t="s">
        <v>6535</v>
      </c>
      <c r="AV1457" s="53">
        <v>9861</v>
      </c>
      <c r="AW1457" s="8">
        <v>1.6446286673106605</v>
      </c>
      <c r="AX1457" s="47">
        <v>0</v>
      </c>
      <c r="AZ1457" s="43" t="s">
        <v>6592</v>
      </c>
      <c r="BA1457" s="7">
        <v>23271</v>
      </c>
      <c r="BB1457" s="40">
        <v>1.0639439668185866</v>
      </c>
      <c r="BC1457" s="47">
        <v>1.6705718999999999E-3</v>
      </c>
    </row>
    <row r="1458" spans="6:55" x14ac:dyDescent="0.3">
      <c r="F1458" s="6" t="s">
        <v>2295</v>
      </c>
      <c r="G1458" s="7">
        <v>2845</v>
      </c>
      <c r="H1458" s="8">
        <v>0.65494883507538104</v>
      </c>
      <c r="I1458" s="9">
        <v>9.3115052903718604E-2</v>
      </c>
      <c r="AI1458" s="2" t="s">
        <v>13767</v>
      </c>
      <c r="AJ1458" s="54">
        <v>105371871</v>
      </c>
      <c r="AK1458" s="4">
        <v>-0.85676725253496377</v>
      </c>
      <c r="AL1458" s="46">
        <v>7.9120602999999998E-2</v>
      </c>
      <c r="AU1458" s="6" t="s">
        <v>6536</v>
      </c>
      <c r="AV1458" s="53">
        <v>54468</v>
      </c>
      <c r="AW1458" s="8">
        <v>1.6441992564869972</v>
      </c>
      <c r="AX1458" s="47">
        <v>0</v>
      </c>
      <c r="AZ1458" s="43" t="s">
        <v>6821</v>
      </c>
      <c r="BA1458" s="7">
        <v>9221</v>
      </c>
      <c r="BB1458" s="40">
        <v>1.0795999814932291</v>
      </c>
      <c r="BC1458" s="47">
        <v>1.6705718999999999E-3</v>
      </c>
    </row>
    <row r="1459" spans="6:55" x14ac:dyDescent="0.3">
      <c r="F1459" s="6" t="s">
        <v>155</v>
      </c>
      <c r="G1459" s="7">
        <v>161406</v>
      </c>
      <c r="H1459" s="8">
        <v>0.655001469522281</v>
      </c>
      <c r="I1459" s="9">
        <v>5.8242526302126903E-2</v>
      </c>
      <c r="AI1459" s="2" t="s">
        <v>6039</v>
      </c>
      <c r="AJ1459" s="54">
        <v>84248</v>
      </c>
      <c r="AK1459" s="4">
        <v>-0.85652350954316914</v>
      </c>
      <c r="AL1459" s="46">
        <v>6.420315E-2</v>
      </c>
      <c r="AU1459" s="6" t="s">
        <v>6537</v>
      </c>
      <c r="AV1459" s="53">
        <v>1147</v>
      </c>
      <c r="AW1459" s="8">
        <v>1.6441526850734636</v>
      </c>
      <c r="AX1459" s="47">
        <v>0</v>
      </c>
      <c r="AZ1459" s="43" t="s">
        <v>4114</v>
      </c>
      <c r="BA1459" s="7">
        <v>143384</v>
      </c>
      <c r="BB1459" s="40">
        <v>1.0941498434342822</v>
      </c>
      <c r="BC1459" s="47">
        <v>1.6705718999999999E-3</v>
      </c>
    </row>
    <row r="1460" spans="6:55" x14ac:dyDescent="0.3">
      <c r="F1460" s="6" t="s">
        <v>2296</v>
      </c>
      <c r="G1460" s="7">
        <v>100419019</v>
      </c>
      <c r="H1460" s="8">
        <v>0.65504048784524904</v>
      </c>
      <c r="I1460" s="9">
        <v>7.5230728522115098E-2</v>
      </c>
      <c r="AI1460" s="2" t="s">
        <v>13768</v>
      </c>
      <c r="AJ1460" s="54">
        <v>55179</v>
      </c>
      <c r="AK1460" s="4">
        <v>-0.85608994212795719</v>
      </c>
      <c r="AL1460" s="46">
        <v>2.6901583999999999E-2</v>
      </c>
      <c r="AU1460" s="6" t="s">
        <v>6538</v>
      </c>
      <c r="AV1460" s="53">
        <v>8573</v>
      </c>
      <c r="AW1460" s="8">
        <v>1.644137314792361</v>
      </c>
      <c r="AX1460" s="47">
        <v>0</v>
      </c>
      <c r="AZ1460" s="43" t="s">
        <v>9028</v>
      </c>
      <c r="BA1460" s="7">
        <v>5910</v>
      </c>
      <c r="BB1460" s="40">
        <v>1.1139118211768544</v>
      </c>
      <c r="BC1460" s="47">
        <v>1.6705718999999999E-3</v>
      </c>
    </row>
    <row r="1461" spans="6:55" x14ac:dyDescent="0.3">
      <c r="F1461" s="6" t="s">
        <v>2297</v>
      </c>
      <c r="G1461" s="7">
        <v>387601</v>
      </c>
      <c r="H1461" s="8">
        <v>0.65527248807181004</v>
      </c>
      <c r="I1461" s="9">
        <v>8.2961984698021393E-2</v>
      </c>
      <c r="AI1461" s="2" t="s">
        <v>9163</v>
      </c>
      <c r="AJ1461" s="54">
        <v>59348</v>
      </c>
      <c r="AK1461" s="4">
        <v>-0.85492700577189851</v>
      </c>
      <c r="AL1461" s="46">
        <v>7.3196540000000004E-2</v>
      </c>
      <c r="AU1461" s="6" t="s">
        <v>6539</v>
      </c>
      <c r="AV1461" s="53">
        <v>79364</v>
      </c>
      <c r="AW1461" s="8">
        <v>1.6439366552893238</v>
      </c>
      <c r="AX1461" s="47">
        <v>0</v>
      </c>
      <c r="AZ1461" s="43" t="s">
        <v>6614</v>
      </c>
      <c r="BA1461" s="7">
        <v>10150</v>
      </c>
      <c r="BB1461" s="40">
        <v>1.1183286920594353</v>
      </c>
      <c r="BC1461" s="47">
        <v>1.6705718999999999E-3</v>
      </c>
    </row>
    <row r="1462" spans="6:55" x14ac:dyDescent="0.3">
      <c r="F1462" s="6" t="s">
        <v>2298</v>
      </c>
      <c r="G1462" s="7">
        <v>28669</v>
      </c>
      <c r="H1462" s="8">
        <v>0.65531336347739999</v>
      </c>
      <c r="I1462" s="9">
        <v>8.6249557513876696E-2</v>
      </c>
      <c r="AI1462" s="2" t="s">
        <v>6548</v>
      </c>
      <c r="AJ1462" s="54">
        <v>57561</v>
      </c>
      <c r="AK1462" s="4">
        <v>-0.85487481961055523</v>
      </c>
      <c r="AL1462" s="46">
        <v>6.8564234000000002E-2</v>
      </c>
      <c r="AU1462" s="6" t="s">
        <v>6540</v>
      </c>
      <c r="AV1462" s="53">
        <v>23787</v>
      </c>
      <c r="AW1462" s="8">
        <v>1.6437961724126542</v>
      </c>
      <c r="AX1462" s="47">
        <v>0</v>
      </c>
      <c r="AZ1462" s="43" t="s">
        <v>12154</v>
      </c>
      <c r="BA1462" s="7">
        <v>25972</v>
      </c>
      <c r="BB1462" s="40">
        <v>1.1291832944172902</v>
      </c>
      <c r="BC1462" s="47">
        <v>1.6705718999999999E-3</v>
      </c>
    </row>
    <row r="1463" spans="6:55" x14ac:dyDescent="0.3">
      <c r="F1463" s="6" t="s">
        <v>2299</v>
      </c>
      <c r="G1463" s="7">
        <v>100859925</v>
      </c>
      <c r="H1463" s="8">
        <v>0.65534708414256204</v>
      </c>
      <c r="I1463" s="9">
        <v>8.4593928112759398E-2</v>
      </c>
      <c r="AI1463" s="2" t="s">
        <v>6206</v>
      </c>
      <c r="AJ1463" s="54">
        <v>56922</v>
      </c>
      <c r="AK1463" s="4">
        <v>-0.8543707984624086</v>
      </c>
      <c r="AL1463" s="46">
        <v>7.9120602999999998E-2</v>
      </c>
      <c r="AU1463" s="6" t="s">
        <v>6541</v>
      </c>
      <c r="AV1463" s="53">
        <v>9819</v>
      </c>
      <c r="AW1463" s="8">
        <v>1.6436702663412999</v>
      </c>
      <c r="AX1463" s="47">
        <v>0</v>
      </c>
      <c r="AZ1463" s="43" t="s">
        <v>12155</v>
      </c>
      <c r="BA1463" s="7">
        <v>81603</v>
      </c>
      <c r="BB1463" s="40">
        <v>1.1334451593963124</v>
      </c>
      <c r="BC1463" s="47">
        <v>1.6705718999999999E-3</v>
      </c>
    </row>
    <row r="1464" spans="6:55" x14ac:dyDescent="0.3">
      <c r="F1464" s="6" t="s">
        <v>2300</v>
      </c>
      <c r="G1464" s="7">
        <v>8875</v>
      </c>
      <c r="H1464" s="8">
        <v>0.65549721068384403</v>
      </c>
      <c r="I1464" s="9">
        <v>7.4804169984880695E-2</v>
      </c>
      <c r="AI1464" s="2" t="s">
        <v>7212</v>
      </c>
      <c r="AJ1464" s="54">
        <v>10262</v>
      </c>
      <c r="AK1464" s="4">
        <v>-0.85420622099900867</v>
      </c>
      <c r="AL1464" s="46">
        <v>5.4192552999999997E-2</v>
      </c>
      <c r="AU1464" s="6" t="s">
        <v>6542</v>
      </c>
      <c r="AV1464" s="53">
        <v>54973</v>
      </c>
      <c r="AW1464" s="8">
        <v>1.6434062757723766</v>
      </c>
      <c r="AX1464" s="47">
        <v>0</v>
      </c>
      <c r="AZ1464" s="43" t="s">
        <v>1776</v>
      </c>
      <c r="BA1464" s="7">
        <v>79954</v>
      </c>
      <c r="BB1464" s="40">
        <v>1.1414679095969127</v>
      </c>
      <c r="BC1464" s="47">
        <v>1.6705718999999999E-3</v>
      </c>
    </row>
    <row r="1465" spans="6:55" x14ac:dyDescent="0.3">
      <c r="F1465" s="6" t="s">
        <v>2301</v>
      </c>
      <c r="G1465" s="7">
        <v>100126310</v>
      </c>
      <c r="H1465" s="8">
        <v>0.65549747753377396</v>
      </c>
      <c r="I1465" s="9">
        <v>6.6335402996354195E-2</v>
      </c>
      <c r="AI1465" s="2" t="s">
        <v>7655</v>
      </c>
      <c r="AJ1465" s="54">
        <v>54622</v>
      </c>
      <c r="AK1465" s="4">
        <v>-0.85355800493662548</v>
      </c>
      <c r="AL1465" s="46">
        <v>6.2870339999999997E-2</v>
      </c>
      <c r="AU1465" s="6" t="s">
        <v>6543</v>
      </c>
      <c r="AV1465" s="53">
        <v>154807</v>
      </c>
      <c r="AW1465" s="8">
        <v>1.6433237024236058</v>
      </c>
      <c r="AX1465" s="47">
        <v>0</v>
      </c>
      <c r="AZ1465" s="43" t="s">
        <v>5524</v>
      </c>
      <c r="BA1465" s="7">
        <v>128866</v>
      </c>
      <c r="BB1465" s="40">
        <v>1.1430874748218707</v>
      </c>
      <c r="BC1465" s="47">
        <v>1.6705718999999999E-3</v>
      </c>
    </row>
    <row r="1466" spans="6:55" x14ac:dyDescent="0.3">
      <c r="F1466" s="6" t="s">
        <v>2302</v>
      </c>
      <c r="G1466" s="7">
        <v>54575</v>
      </c>
      <c r="H1466" s="8">
        <v>0.65559796239705304</v>
      </c>
      <c r="I1466" s="9">
        <v>8.8345436968450194E-2</v>
      </c>
      <c r="AI1466" s="2" t="s">
        <v>6955</v>
      </c>
      <c r="AJ1466" s="54">
        <v>928</v>
      </c>
      <c r="AK1466" s="4">
        <v>-0.8534928343994137</v>
      </c>
      <c r="AL1466" s="46">
        <v>8.641916999999999E-2</v>
      </c>
      <c r="AU1466" s="6" t="s">
        <v>6544</v>
      </c>
      <c r="AV1466" s="53">
        <v>22887</v>
      </c>
      <c r="AW1466" s="8">
        <v>1.6432972391591403</v>
      </c>
      <c r="AX1466" s="47">
        <v>0</v>
      </c>
      <c r="AZ1466" s="43" t="s">
        <v>7650</v>
      </c>
      <c r="BA1466" s="7">
        <v>84991</v>
      </c>
      <c r="BB1466" s="40">
        <v>1.1462011643894319</v>
      </c>
      <c r="BC1466" s="47">
        <v>1.6705718999999999E-3</v>
      </c>
    </row>
    <row r="1467" spans="6:55" x14ac:dyDescent="0.3">
      <c r="F1467" s="6" t="s">
        <v>2303</v>
      </c>
      <c r="G1467" s="7">
        <v>138881</v>
      </c>
      <c r="H1467" s="8">
        <v>0.65570257982351698</v>
      </c>
      <c r="I1467" s="9">
        <v>8.0726491916118401E-2</v>
      </c>
      <c r="AI1467" s="2" t="s">
        <v>7419</v>
      </c>
      <c r="AJ1467" s="54">
        <v>66008</v>
      </c>
      <c r="AK1467" s="4">
        <v>-0.85349082719359992</v>
      </c>
      <c r="AL1467" s="46">
        <v>4.9871387000000003E-2</v>
      </c>
      <c r="AU1467" s="6" t="s">
        <v>6545</v>
      </c>
      <c r="AV1467" s="53">
        <v>2108</v>
      </c>
      <c r="AW1467" s="8">
        <v>1.6432776107698579</v>
      </c>
      <c r="AX1467" s="47">
        <v>0</v>
      </c>
      <c r="AZ1467" s="43" t="s">
        <v>8064</v>
      </c>
      <c r="BA1467" s="7">
        <v>7873</v>
      </c>
      <c r="BB1467" s="40">
        <v>1.1465679018909225</v>
      </c>
      <c r="BC1467" s="47">
        <v>1.6705718999999999E-3</v>
      </c>
    </row>
    <row r="1468" spans="6:55" x14ac:dyDescent="0.3">
      <c r="F1468" s="6" t="s">
        <v>2304</v>
      </c>
      <c r="G1468" s="7">
        <v>392313</v>
      </c>
      <c r="H1468" s="8">
        <v>0.65579577547645396</v>
      </c>
      <c r="I1468" s="9">
        <v>8.8343547477129303E-2</v>
      </c>
      <c r="AI1468" s="2" t="s">
        <v>6867</v>
      </c>
      <c r="AJ1468" s="54">
        <v>3475</v>
      </c>
      <c r="AK1468" s="4">
        <v>-0.85337344961160044</v>
      </c>
      <c r="AL1468" s="46">
        <v>4.6326283999999995E-2</v>
      </c>
      <c r="AU1468" s="6" t="s">
        <v>6546</v>
      </c>
      <c r="AV1468" s="53">
        <v>88745</v>
      </c>
      <c r="AW1468" s="8">
        <v>1.643147964324698</v>
      </c>
      <c r="AX1468" s="47">
        <v>0</v>
      </c>
      <c r="AZ1468" s="43" t="s">
        <v>12156</v>
      </c>
      <c r="BA1468" s="7">
        <v>165215</v>
      </c>
      <c r="BB1468" s="40">
        <v>1.1564681347002566</v>
      </c>
      <c r="BC1468" s="47">
        <v>1.6705718999999999E-3</v>
      </c>
    </row>
    <row r="1469" spans="6:55" x14ac:dyDescent="0.3">
      <c r="F1469" s="6" t="s">
        <v>2305</v>
      </c>
      <c r="G1469" s="7">
        <v>60467</v>
      </c>
      <c r="H1469" s="8">
        <v>0.65581559950884505</v>
      </c>
      <c r="I1469" s="9">
        <v>9.0752609128415498E-2</v>
      </c>
      <c r="AI1469" s="2" t="s">
        <v>9281</v>
      </c>
      <c r="AJ1469" s="54">
        <v>134510</v>
      </c>
      <c r="AK1469" s="4">
        <v>-0.85299372570419774</v>
      </c>
      <c r="AL1469" s="46">
        <v>3.7717937999999999E-2</v>
      </c>
      <c r="AU1469" s="6" t="s">
        <v>6547</v>
      </c>
      <c r="AV1469" s="53">
        <v>348</v>
      </c>
      <c r="AW1469" s="8">
        <v>1.6430792335893316</v>
      </c>
      <c r="AX1469" s="47">
        <v>0</v>
      </c>
      <c r="AZ1469" s="43" t="s">
        <v>8730</v>
      </c>
      <c r="BA1469" s="7">
        <v>120</v>
      </c>
      <c r="BB1469" s="40">
        <v>1.169675169150461</v>
      </c>
      <c r="BC1469" s="47">
        <v>1.6705718999999999E-3</v>
      </c>
    </row>
    <row r="1470" spans="6:55" x14ac:dyDescent="0.3">
      <c r="F1470" s="6" t="s">
        <v>2306</v>
      </c>
      <c r="G1470" s="7">
        <v>121006</v>
      </c>
      <c r="H1470" s="8">
        <v>0.65586161742077898</v>
      </c>
      <c r="I1470" s="9">
        <v>8.4786155523628295E-2</v>
      </c>
      <c r="AI1470" s="2" t="s">
        <v>2017</v>
      </c>
      <c r="AJ1470" s="54">
        <v>51426</v>
      </c>
      <c r="AK1470" s="4">
        <v>-0.85298721106655129</v>
      </c>
      <c r="AL1470" s="46">
        <v>6.2870339999999997E-2</v>
      </c>
      <c r="AU1470" s="6" t="s">
        <v>6548</v>
      </c>
      <c r="AV1470" s="53">
        <v>57561</v>
      </c>
      <c r="AW1470" s="8">
        <v>1.6429870793805015</v>
      </c>
      <c r="AX1470" s="47">
        <v>0</v>
      </c>
      <c r="AZ1470" s="43" t="s">
        <v>6656</v>
      </c>
      <c r="BA1470" s="7">
        <v>55728</v>
      </c>
      <c r="BB1470" s="40">
        <v>1.1780150951081572</v>
      </c>
      <c r="BC1470" s="47">
        <v>1.6705718999999999E-3</v>
      </c>
    </row>
    <row r="1471" spans="6:55" x14ac:dyDescent="0.3">
      <c r="F1471" s="6" t="s">
        <v>666</v>
      </c>
      <c r="G1471" s="7">
        <v>1623</v>
      </c>
      <c r="H1471" s="8">
        <v>0.65592693683252201</v>
      </c>
      <c r="I1471" s="9">
        <v>6.6404778701003503E-2</v>
      </c>
      <c r="AI1471" s="2" t="s">
        <v>2225</v>
      </c>
      <c r="AJ1471" s="54">
        <v>2191</v>
      </c>
      <c r="AK1471" s="4">
        <v>-0.85257596245273848</v>
      </c>
      <c r="AL1471" s="46">
        <v>6.8889375000000003E-2</v>
      </c>
      <c r="AU1471" s="6" t="s">
        <v>6549</v>
      </c>
      <c r="AV1471" s="53">
        <v>2130</v>
      </c>
      <c r="AW1471" s="8">
        <v>1.6429768242624629</v>
      </c>
      <c r="AX1471" s="47">
        <v>0</v>
      </c>
      <c r="AZ1471" s="43" t="s">
        <v>7364</v>
      </c>
      <c r="BA1471" s="7">
        <v>79188</v>
      </c>
      <c r="BB1471" s="40">
        <v>1.1860499937245552</v>
      </c>
      <c r="BC1471" s="47">
        <v>1.6705718999999999E-3</v>
      </c>
    </row>
    <row r="1472" spans="6:55" x14ac:dyDescent="0.3">
      <c r="F1472" s="6" t="s">
        <v>2307</v>
      </c>
      <c r="G1472" s="7">
        <v>146956</v>
      </c>
      <c r="H1472" s="8">
        <v>0.65598057794796305</v>
      </c>
      <c r="I1472" s="9">
        <v>8.9639999015802899E-2</v>
      </c>
      <c r="AI1472" s="2" t="s">
        <v>13769</v>
      </c>
      <c r="AJ1472" s="54">
        <v>1717</v>
      </c>
      <c r="AK1472" s="4">
        <v>-0.8525605924064491</v>
      </c>
      <c r="AL1472" s="46">
        <v>5.3504030000000001E-2</v>
      </c>
      <c r="AU1472" s="6" t="s">
        <v>6550</v>
      </c>
      <c r="AV1472" s="53">
        <v>10096</v>
      </c>
      <c r="AW1472" s="8">
        <v>1.6428338455419642</v>
      </c>
      <c r="AX1472" s="47">
        <v>0</v>
      </c>
      <c r="AZ1472" s="43" t="s">
        <v>12157</v>
      </c>
      <c r="BA1472" s="7">
        <v>5884</v>
      </c>
      <c r="BB1472" s="40">
        <v>1.1990507568112727</v>
      </c>
      <c r="BC1472" s="47">
        <v>1.6705718999999999E-3</v>
      </c>
    </row>
    <row r="1473" spans="6:55" x14ac:dyDescent="0.3">
      <c r="F1473" s="6" t="s">
        <v>2308</v>
      </c>
      <c r="G1473" s="7">
        <v>389649</v>
      </c>
      <c r="H1473" s="8">
        <v>0.65600427804588202</v>
      </c>
      <c r="I1473" s="9">
        <v>7.7102188945729996E-2</v>
      </c>
      <c r="AI1473" s="2" t="s">
        <v>13770</v>
      </c>
      <c r="AJ1473" s="54">
        <v>105378909</v>
      </c>
      <c r="AK1473" s="4">
        <v>-0.85254024688515018</v>
      </c>
      <c r="AL1473" s="46">
        <v>7.0626354000000002E-2</v>
      </c>
      <c r="AU1473" s="6" t="s">
        <v>6551</v>
      </c>
      <c r="AV1473" s="53">
        <v>1979</v>
      </c>
      <c r="AW1473" s="8">
        <v>1.6428216951622368</v>
      </c>
      <c r="AX1473" s="47">
        <v>0</v>
      </c>
      <c r="AZ1473" s="43" t="s">
        <v>7174</v>
      </c>
      <c r="BA1473" s="7">
        <v>129531</v>
      </c>
      <c r="BB1473" s="40">
        <v>1.2120697405978624</v>
      </c>
      <c r="BC1473" s="47">
        <v>1.6705718999999999E-3</v>
      </c>
    </row>
    <row r="1474" spans="6:55" x14ac:dyDescent="0.3">
      <c r="F1474" s="6" t="s">
        <v>2309</v>
      </c>
      <c r="G1474" s="7">
        <v>3081</v>
      </c>
      <c r="H1474" s="8">
        <v>0.65601235876228603</v>
      </c>
      <c r="I1474" s="9">
        <v>8.5757110104229803E-2</v>
      </c>
      <c r="AI1474" s="2" t="s">
        <v>12051</v>
      </c>
      <c r="AJ1474" s="54">
        <v>28958</v>
      </c>
      <c r="AK1474" s="4">
        <v>-0.85246834951813821</v>
      </c>
      <c r="AL1474" s="46">
        <v>5.3504030000000001E-2</v>
      </c>
      <c r="AU1474" s="6" t="s">
        <v>6552</v>
      </c>
      <c r="AV1474" s="53">
        <v>56851</v>
      </c>
      <c r="AW1474" s="8">
        <v>1.6428098218786278</v>
      </c>
      <c r="AX1474" s="47">
        <v>0</v>
      </c>
      <c r="AZ1474" s="43" t="s">
        <v>12158</v>
      </c>
      <c r="BA1474" s="7">
        <v>101927858</v>
      </c>
      <c r="BB1474" s="40">
        <v>1.2359227752523825</v>
      </c>
      <c r="BC1474" s="47">
        <v>1.6705718999999999E-3</v>
      </c>
    </row>
    <row r="1475" spans="6:55" x14ac:dyDescent="0.3">
      <c r="F1475" s="6" t="s">
        <v>2310</v>
      </c>
      <c r="G1475" s="7">
        <v>390142</v>
      </c>
      <c r="H1475" s="8">
        <v>0.65636389140862395</v>
      </c>
      <c r="I1475" s="9">
        <v>6.9799323340099195E-2</v>
      </c>
      <c r="AI1475" s="2" t="s">
        <v>3661</v>
      </c>
      <c r="AJ1475" s="54">
        <v>114883</v>
      </c>
      <c r="AK1475" s="4">
        <v>-0.85163853295422109</v>
      </c>
      <c r="AL1475" s="46">
        <v>3.7717937999999999E-2</v>
      </c>
      <c r="AU1475" s="6" t="s">
        <v>6553</v>
      </c>
      <c r="AV1475" s="53">
        <v>3028</v>
      </c>
      <c r="AW1475" s="8">
        <v>1.6427979484973017</v>
      </c>
      <c r="AX1475" s="47">
        <v>0</v>
      </c>
      <c r="AZ1475" s="43" t="s">
        <v>6651</v>
      </c>
      <c r="BA1475" s="7">
        <v>6165</v>
      </c>
      <c r="BB1475" s="40">
        <v>1.2589449467843215</v>
      </c>
      <c r="BC1475" s="47">
        <v>1.6705718999999999E-3</v>
      </c>
    </row>
    <row r="1476" spans="6:55" x14ac:dyDescent="0.3">
      <c r="F1476" s="6" t="s">
        <v>2311</v>
      </c>
      <c r="G1476" s="7">
        <v>100128888</v>
      </c>
      <c r="H1476" s="8">
        <v>0.656562884807531</v>
      </c>
      <c r="I1476" s="9">
        <v>8.8903410369580493E-2</v>
      </c>
      <c r="AI1476" s="2" t="s">
        <v>8182</v>
      </c>
      <c r="AJ1476" s="54">
        <v>1946</v>
      </c>
      <c r="AK1476" s="4">
        <v>-0.8513797767808271</v>
      </c>
      <c r="AL1476" s="46">
        <v>8.3523300000000009E-2</v>
      </c>
      <c r="AU1476" s="6" t="s">
        <v>6554</v>
      </c>
      <c r="AV1476" s="53">
        <v>51575</v>
      </c>
      <c r="AW1476" s="8">
        <v>1.6427454642092159</v>
      </c>
      <c r="AX1476" s="47">
        <v>0</v>
      </c>
      <c r="AZ1476" s="43" t="s">
        <v>953</v>
      </c>
      <c r="BA1476" s="7">
        <v>10437</v>
      </c>
      <c r="BB1476" s="40">
        <v>1.2659823644911183</v>
      </c>
      <c r="BC1476" s="47">
        <v>1.6705718999999999E-3</v>
      </c>
    </row>
    <row r="1477" spans="6:55" x14ac:dyDescent="0.3">
      <c r="F1477" s="6" t="s">
        <v>2312</v>
      </c>
      <c r="G1477" s="7">
        <v>653236</v>
      </c>
      <c r="H1477" s="8">
        <v>0.656609414627776</v>
      </c>
      <c r="I1477" s="9">
        <v>7.0091361087132598E-2</v>
      </c>
      <c r="AI1477" s="2" t="s">
        <v>8250</v>
      </c>
      <c r="AJ1477" s="54">
        <v>143098</v>
      </c>
      <c r="AK1477" s="4">
        <v>-0.85128685455176467</v>
      </c>
      <c r="AL1477" s="46">
        <v>5.8876109999999995E-2</v>
      </c>
      <c r="AU1477" s="6" t="s">
        <v>6555</v>
      </c>
      <c r="AV1477" s="53">
        <v>2810</v>
      </c>
      <c r="AW1477" s="8">
        <v>1.6426729255624328</v>
      </c>
      <c r="AX1477" s="47">
        <v>0</v>
      </c>
      <c r="AZ1477" s="43" t="s">
        <v>12159</v>
      </c>
      <c r="BA1477" s="7">
        <v>646309</v>
      </c>
      <c r="BB1477" s="40">
        <v>1.4159707292700807</v>
      </c>
      <c r="BC1477" s="47">
        <v>1.6705718999999999E-3</v>
      </c>
    </row>
    <row r="1478" spans="6:55" x14ac:dyDescent="0.3">
      <c r="F1478" s="6" t="s">
        <v>2313</v>
      </c>
      <c r="G1478" s="7">
        <v>440051</v>
      </c>
      <c r="H1478" s="8">
        <v>0.65666871422326101</v>
      </c>
      <c r="I1478" s="9">
        <v>7.4658073557746493E-2</v>
      </c>
      <c r="AI1478" s="2" t="s">
        <v>7679</v>
      </c>
      <c r="AJ1478" s="54">
        <v>84188</v>
      </c>
      <c r="AK1478" s="4">
        <v>-0.85071105240039313</v>
      </c>
      <c r="AL1478" s="46">
        <v>6.8564234000000002E-2</v>
      </c>
      <c r="AU1478" s="6" t="s">
        <v>6556</v>
      </c>
      <c r="AV1478" s="53">
        <v>51479</v>
      </c>
      <c r="AW1478" s="8">
        <v>1.6426376713871469</v>
      </c>
      <c r="AX1478" s="47">
        <v>0</v>
      </c>
      <c r="AZ1478" s="43" t="s">
        <v>12160</v>
      </c>
      <c r="BA1478" s="7">
        <v>29126</v>
      </c>
      <c r="BB1478" s="40">
        <v>1.5155019405603556</v>
      </c>
      <c r="BC1478" s="47">
        <v>1.6705718999999999E-3</v>
      </c>
    </row>
    <row r="1479" spans="6:55" x14ac:dyDescent="0.3">
      <c r="F1479" s="6" t="s">
        <v>523</v>
      </c>
      <c r="G1479" s="7">
        <v>140717</v>
      </c>
      <c r="H1479" s="8">
        <v>0.65671507485063296</v>
      </c>
      <c r="I1479" s="9">
        <v>5.9765817280433897E-2</v>
      </c>
      <c r="AI1479" s="2" t="s">
        <v>13771</v>
      </c>
      <c r="AJ1479" s="54">
        <v>728411</v>
      </c>
      <c r="AK1479" s="4">
        <v>-0.85066034535680324</v>
      </c>
      <c r="AL1479" s="46">
        <v>5.1436086000000006E-2</v>
      </c>
      <c r="AU1479" s="6" t="s">
        <v>6557</v>
      </c>
      <c r="AV1479" s="53">
        <v>23670</v>
      </c>
      <c r="AW1479" s="8">
        <v>1.6425921584976411</v>
      </c>
      <c r="AX1479" s="47">
        <v>0</v>
      </c>
      <c r="AZ1479" s="43" t="s">
        <v>12161</v>
      </c>
      <c r="BA1479" s="7">
        <v>339804</v>
      </c>
      <c r="BB1479" s="40">
        <v>1.5183264492556536</v>
      </c>
      <c r="BC1479" s="47">
        <v>1.6705718999999999E-3</v>
      </c>
    </row>
    <row r="1480" spans="6:55" x14ac:dyDescent="0.3">
      <c r="F1480" s="6" t="s">
        <v>2314</v>
      </c>
      <c r="G1480" s="7">
        <v>2905</v>
      </c>
      <c r="H1480" s="8">
        <v>0.65676808986235102</v>
      </c>
      <c r="I1480" s="9">
        <v>8.8903410369580493E-2</v>
      </c>
      <c r="AI1480" s="2" t="s">
        <v>6110</v>
      </c>
      <c r="AJ1480" s="54">
        <v>55914</v>
      </c>
      <c r="AK1480" s="4">
        <v>-0.85054202718071259</v>
      </c>
      <c r="AL1480" s="46">
        <v>5.4951376999999996E-2</v>
      </c>
      <c r="AU1480" s="6" t="s">
        <v>6558</v>
      </c>
      <c r="AV1480" s="53">
        <v>6091</v>
      </c>
      <c r="AW1480" s="8">
        <v>1.6425863364406812</v>
      </c>
      <c r="AX1480" s="47">
        <v>0</v>
      </c>
      <c r="AZ1480" s="43" t="s">
        <v>12162</v>
      </c>
      <c r="BA1480" s="7">
        <v>285</v>
      </c>
      <c r="BB1480" s="40">
        <v>1.5821320918703818</v>
      </c>
      <c r="BC1480" s="47">
        <v>1.6705718999999999E-3</v>
      </c>
    </row>
    <row r="1481" spans="6:55" x14ac:dyDescent="0.3">
      <c r="F1481" s="6" t="s">
        <v>2315</v>
      </c>
      <c r="G1481" s="7">
        <v>26780</v>
      </c>
      <c r="H1481" s="8">
        <v>0.656856679021252</v>
      </c>
      <c r="I1481" s="9">
        <v>6.7073850646641703E-2</v>
      </c>
      <c r="AI1481" s="2" t="s">
        <v>1022</v>
      </c>
      <c r="AJ1481" s="54">
        <v>953</v>
      </c>
      <c r="AK1481" s="4">
        <v>-0.85036977035075556</v>
      </c>
      <c r="AL1481" s="46">
        <v>8.8846620000000001E-2</v>
      </c>
      <c r="AU1481" s="6" t="s">
        <v>6559</v>
      </c>
      <c r="AV1481" s="53">
        <v>3918</v>
      </c>
      <c r="AW1481" s="8">
        <v>1.6425814385015496</v>
      </c>
      <c r="AX1481" s="47">
        <v>0</v>
      </c>
      <c r="AZ1481" s="43" t="s">
        <v>3784</v>
      </c>
      <c r="BA1481" s="7">
        <v>25977</v>
      </c>
      <c r="BB1481" s="40">
        <v>1.1100532878989964</v>
      </c>
      <c r="BC1481" s="47">
        <v>1.6916294000000002E-3</v>
      </c>
    </row>
    <row r="1482" spans="6:55" x14ac:dyDescent="0.3">
      <c r="F1482" s="6" t="s">
        <v>2316</v>
      </c>
      <c r="G1482" s="7">
        <v>4969</v>
      </c>
      <c r="H1482" s="8">
        <v>0.65693441490711302</v>
      </c>
      <c r="I1482" s="9">
        <v>7.7132345285102197E-2</v>
      </c>
      <c r="AI1482" s="2" t="s">
        <v>8102</v>
      </c>
      <c r="AJ1482" s="54">
        <v>5594</v>
      </c>
      <c r="AK1482" s="4">
        <v>-0.85008123031687488</v>
      </c>
      <c r="AL1482" s="46">
        <v>3.3425535999999999E-2</v>
      </c>
      <c r="AU1482" s="6" t="s">
        <v>6560</v>
      </c>
      <c r="AV1482" s="53">
        <v>6136</v>
      </c>
      <c r="AW1482" s="8">
        <v>1.6425186879611218</v>
      </c>
      <c r="AX1482" s="47">
        <v>0</v>
      </c>
      <c r="AZ1482" s="43" t="s">
        <v>12163</v>
      </c>
      <c r="BA1482" s="7">
        <v>51735</v>
      </c>
      <c r="BB1482" s="40">
        <v>1.1248071890396509</v>
      </c>
      <c r="BC1482" s="47">
        <v>1.6916294000000002E-3</v>
      </c>
    </row>
    <row r="1483" spans="6:55" x14ac:dyDescent="0.3">
      <c r="F1483" s="6" t="s">
        <v>2317</v>
      </c>
      <c r="G1483" s="7">
        <v>732275</v>
      </c>
      <c r="H1483" s="8">
        <v>0.65720681136461501</v>
      </c>
      <c r="I1483" s="9">
        <v>6.96826714519619E-2</v>
      </c>
      <c r="AI1483" s="2" t="s">
        <v>6455</v>
      </c>
      <c r="AJ1483" s="54">
        <v>51614</v>
      </c>
      <c r="AK1483" s="4">
        <v>-0.84985005500447619</v>
      </c>
      <c r="AL1483" s="46">
        <v>6.6286589999999992E-2</v>
      </c>
      <c r="AU1483" s="6" t="s">
        <v>6561</v>
      </c>
      <c r="AV1483" s="53">
        <v>1211</v>
      </c>
      <c r="AW1483" s="8">
        <v>1.6425013594590994</v>
      </c>
      <c r="AX1483" s="47">
        <v>0</v>
      </c>
      <c r="AZ1483" s="43" t="s">
        <v>7813</v>
      </c>
      <c r="BA1483" s="7">
        <v>27436</v>
      </c>
      <c r="BB1483" s="40">
        <v>1.1634285280035843</v>
      </c>
      <c r="BC1483" s="47">
        <v>1.6916294000000002E-3</v>
      </c>
    </row>
    <row r="1484" spans="6:55" x14ac:dyDescent="0.3">
      <c r="F1484" s="6" t="s">
        <v>2318</v>
      </c>
      <c r="G1484" s="7">
        <v>100421232</v>
      </c>
      <c r="H1484" s="8">
        <v>0.65739467084666803</v>
      </c>
      <c r="I1484" s="9">
        <v>7.8798843829087195E-2</v>
      </c>
      <c r="AI1484" s="2" t="s">
        <v>5360</v>
      </c>
      <c r="AJ1484" s="54">
        <v>10142</v>
      </c>
      <c r="AK1484" s="4">
        <v>-0.84972852729471848</v>
      </c>
      <c r="AL1484" s="46">
        <v>6.0702952999999997E-2</v>
      </c>
      <c r="AU1484" s="6" t="s">
        <v>6562</v>
      </c>
      <c r="AV1484" s="53">
        <v>23461</v>
      </c>
      <c r="AW1484" s="8">
        <v>1.6422424699616318</v>
      </c>
      <c r="AX1484" s="47">
        <v>0</v>
      </c>
      <c r="AZ1484" s="43" t="s">
        <v>12164</v>
      </c>
      <c r="BA1484" s="7">
        <v>81555</v>
      </c>
      <c r="BB1484" s="40">
        <v>1.043412473042449</v>
      </c>
      <c r="BC1484" s="47">
        <v>1.6960636E-3</v>
      </c>
    </row>
    <row r="1485" spans="6:55" x14ac:dyDescent="0.3">
      <c r="F1485" s="6" t="s">
        <v>2319</v>
      </c>
      <c r="G1485" s="7">
        <v>9903</v>
      </c>
      <c r="H1485" s="8">
        <v>0.65759508444867998</v>
      </c>
      <c r="I1485" s="9">
        <v>9.0889814484978695E-2</v>
      </c>
      <c r="AI1485" s="2" t="s">
        <v>5170</v>
      </c>
      <c r="AJ1485" s="54">
        <v>27332</v>
      </c>
      <c r="AK1485" s="4">
        <v>-0.84928288329734114</v>
      </c>
      <c r="AL1485" s="46">
        <v>5.4192552999999997E-2</v>
      </c>
      <c r="AU1485" s="6" t="s">
        <v>6563</v>
      </c>
      <c r="AV1485" s="53">
        <v>1948</v>
      </c>
      <c r="AW1485" s="8">
        <v>1.64219033521803</v>
      </c>
      <c r="AX1485" s="47">
        <v>0</v>
      </c>
      <c r="AZ1485" s="43" t="s">
        <v>3884</v>
      </c>
      <c r="BA1485" s="7">
        <v>51474</v>
      </c>
      <c r="BB1485" s="40">
        <v>1.0622882202607589</v>
      </c>
      <c r="BC1485" s="47">
        <v>1.6960636E-3</v>
      </c>
    </row>
    <row r="1486" spans="6:55" x14ac:dyDescent="0.3">
      <c r="F1486" s="6" t="s">
        <v>2320</v>
      </c>
      <c r="G1486" s="7">
        <v>7712</v>
      </c>
      <c r="H1486" s="8">
        <v>0.65764435075771999</v>
      </c>
      <c r="I1486" s="9">
        <v>8.2811515971378605E-2</v>
      </c>
      <c r="AI1486" s="2" t="s">
        <v>13772</v>
      </c>
      <c r="AJ1486" s="54">
        <v>4677</v>
      </c>
      <c r="AK1486" s="4">
        <v>-0.84921444885694408</v>
      </c>
      <c r="AL1486" s="46">
        <v>3.4163939999999997E-2</v>
      </c>
      <c r="AU1486" s="6" t="s">
        <v>6564</v>
      </c>
      <c r="AV1486" s="53">
        <v>4643</v>
      </c>
      <c r="AW1486" s="8">
        <v>1.6421333453509743</v>
      </c>
      <c r="AX1486" s="47">
        <v>0</v>
      </c>
      <c r="AZ1486" s="43" t="s">
        <v>12165</v>
      </c>
      <c r="BA1486" s="7">
        <v>399818</v>
      </c>
      <c r="BB1486" s="40">
        <v>1.0904144592678404</v>
      </c>
      <c r="BC1486" s="47">
        <v>1.6960636E-3</v>
      </c>
    </row>
    <row r="1487" spans="6:55" x14ac:dyDescent="0.3">
      <c r="F1487" s="6" t="s">
        <v>2321</v>
      </c>
      <c r="G1487" s="7">
        <v>28807</v>
      </c>
      <c r="H1487" s="8">
        <v>0.65782025544318201</v>
      </c>
      <c r="I1487" s="9">
        <v>6.7221346089840803E-2</v>
      </c>
      <c r="AI1487" s="2" t="s">
        <v>13773</v>
      </c>
      <c r="AJ1487" s="54">
        <v>58494</v>
      </c>
      <c r="AK1487" s="4">
        <v>-0.84842442600661205</v>
      </c>
      <c r="AL1487" s="46">
        <v>4.4730505999999996E-2</v>
      </c>
      <c r="AU1487" s="6" t="s">
        <v>6565</v>
      </c>
      <c r="AV1487" s="53">
        <v>57496</v>
      </c>
      <c r="AW1487" s="8">
        <v>1.6421302485134985</v>
      </c>
      <c r="AX1487" s="47">
        <v>0</v>
      </c>
      <c r="AZ1487" s="43" t="s">
        <v>12166</v>
      </c>
      <c r="BA1487" s="7">
        <v>54521</v>
      </c>
      <c r="BB1487" s="40">
        <v>1.0912206952121744</v>
      </c>
      <c r="BC1487" s="47">
        <v>1.6960636E-3</v>
      </c>
    </row>
    <row r="1488" spans="6:55" x14ac:dyDescent="0.3">
      <c r="F1488" s="6" t="s">
        <v>2322</v>
      </c>
      <c r="G1488" s="7">
        <v>644538</v>
      </c>
      <c r="H1488" s="8">
        <v>0.65786078295780004</v>
      </c>
      <c r="I1488" s="9">
        <v>8.8762676460940895E-2</v>
      </c>
      <c r="AI1488" s="2" t="s">
        <v>10444</v>
      </c>
      <c r="AJ1488" s="54">
        <v>57136</v>
      </c>
      <c r="AK1488" s="4">
        <v>-0.84819182782220215</v>
      </c>
      <c r="AL1488" s="46">
        <v>7.7392335000000007E-2</v>
      </c>
      <c r="AU1488" s="6" t="s">
        <v>6566</v>
      </c>
      <c r="AV1488" s="53">
        <v>3064</v>
      </c>
      <c r="AW1488" s="8">
        <v>1.6418393010286745</v>
      </c>
      <c r="AX1488" s="47">
        <v>0</v>
      </c>
      <c r="AZ1488" s="43" t="s">
        <v>6108</v>
      </c>
      <c r="BA1488" s="7">
        <v>6879</v>
      </c>
      <c r="BB1488" s="40">
        <v>1.1029701497026658</v>
      </c>
      <c r="BC1488" s="47">
        <v>1.6960636E-3</v>
      </c>
    </row>
    <row r="1489" spans="6:55" x14ac:dyDescent="0.3">
      <c r="F1489" s="6" t="s">
        <v>2323</v>
      </c>
      <c r="G1489" s="7">
        <v>284654</v>
      </c>
      <c r="H1489" s="8">
        <v>0.65786299783008295</v>
      </c>
      <c r="I1489" s="9">
        <v>7.1934875261207606E-2</v>
      </c>
      <c r="AI1489" s="2" t="s">
        <v>6975</v>
      </c>
      <c r="AJ1489" s="54">
        <v>8754</v>
      </c>
      <c r="AK1489" s="4">
        <v>-0.84732150829376007</v>
      </c>
      <c r="AL1489" s="46">
        <v>8.3523300000000009E-2</v>
      </c>
      <c r="AU1489" s="6" t="s">
        <v>6567</v>
      </c>
      <c r="AV1489" s="53">
        <v>84641</v>
      </c>
      <c r="AW1489" s="8">
        <v>1.6418336146257615</v>
      </c>
      <c r="AX1489" s="47">
        <v>0</v>
      </c>
      <c r="AZ1489" s="43" t="s">
        <v>1036</v>
      </c>
      <c r="BA1489" s="7">
        <v>139341</v>
      </c>
      <c r="BB1489" s="40">
        <v>1.109336486424028</v>
      </c>
      <c r="BC1489" s="47">
        <v>1.6960636E-3</v>
      </c>
    </row>
    <row r="1490" spans="6:55" x14ac:dyDescent="0.3">
      <c r="F1490" s="6" t="s">
        <v>2324</v>
      </c>
      <c r="G1490" s="7">
        <v>4128</v>
      </c>
      <c r="H1490" s="8">
        <v>0.65790882541387097</v>
      </c>
      <c r="I1490" s="9">
        <v>9.1162698464111097E-2</v>
      </c>
      <c r="AI1490" s="2" t="s">
        <v>13774</v>
      </c>
      <c r="AJ1490" s="54">
        <v>116842</v>
      </c>
      <c r="AK1490" s="4">
        <v>-0.84728075738973052</v>
      </c>
      <c r="AL1490" s="46">
        <v>2.4141675999999997E-2</v>
      </c>
      <c r="AU1490" s="6" t="s">
        <v>6568</v>
      </c>
      <c r="AV1490" s="53">
        <v>25885</v>
      </c>
      <c r="AW1490" s="8">
        <v>1.6418063380725383</v>
      </c>
      <c r="AX1490" s="47">
        <v>0</v>
      </c>
      <c r="AZ1490" s="43" t="s">
        <v>7607</v>
      </c>
      <c r="BA1490" s="7">
        <v>23244</v>
      </c>
      <c r="BB1490" s="40">
        <v>1.1118389954814771</v>
      </c>
      <c r="BC1490" s="47">
        <v>1.6960636E-3</v>
      </c>
    </row>
    <row r="1491" spans="6:55" x14ac:dyDescent="0.3">
      <c r="F1491" s="6" t="s">
        <v>2325</v>
      </c>
      <c r="G1491" s="7">
        <v>100996624</v>
      </c>
      <c r="H1491" s="8">
        <v>0.657910972741654</v>
      </c>
      <c r="I1491" s="9">
        <v>8.4243786752489794E-2</v>
      </c>
      <c r="AI1491" s="2" t="s">
        <v>13775</v>
      </c>
      <c r="AJ1491" s="54">
        <v>50511</v>
      </c>
      <c r="AK1491" s="4">
        <v>-0.84723177996002408</v>
      </c>
      <c r="AL1491" s="46">
        <v>2.8339509999999998E-2</v>
      </c>
      <c r="AU1491" s="6" t="s">
        <v>6569</v>
      </c>
      <c r="AV1491" s="53">
        <v>3006</v>
      </c>
      <c r="AW1491" s="8">
        <v>1.6417798007275233</v>
      </c>
      <c r="AX1491" s="47">
        <v>0</v>
      </c>
      <c r="AZ1491" s="43" t="s">
        <v>12167</v>
      </c>
      <c r="BA1491" s="7">
        <v>25874</v>
      </c>
      <c r="BB1491" s="40">
        <v>1.1119359191132066</v>
      </c>
      <c r="BC1491" s="47">
        <v>1.6960636E-3</v>
      </c>
    </row>
    <row r="1492" spans="6:55" x14ac:dyDescent="0.3">
      <c r="F1492" s="6" t="s">
        <v>2326</v>
      </c>
      <c r="G1492" s="7">
        <v>338917</v>
      </c>
      <c r="H1492" s="8">
        <v>0.65796067667040703</v>
      </c>
      <c r="I1492" s="9">
        <v>8.7898982965479697E-2</v>
      </c>
      <c r="AI1492" s="2" t="s">
        <v>6979</v>
      </c>
      <c r="AJ1492" s="54">
        <v>8721</v>
      </c>
      <c r="AK1492" s="4">
        <v>-0.84698816336581906</v>
      </c>
      <c r="AL1492" s="46">
        <v>9.6537400000000009E-2</v>
      </c>
      <c r="AU1492" s="6" t="s">
        <v>6570</v>
      </c>
      <c r="AV1492" s="53">
        <v>142891</v>
      </c>
      <c r="AW1492" s="8">
        <v>1.6417287588867266</v>
      </c>
      <c r="AX1492" s="47">
        <v>0</v>
      </c>
      <c r="AZ1492" s="43" t="s">
        <v>6110</v>
      </c>
      <c r="BA1492" s="7">
        <v>55914</v>
      </c>
      <c r="BB1492" s="40">
        <v>1.1201027320956483</v>
      </c>
      <c r="BC1492" s="47">
        <v>1.6960636E-3</v>
      </c>
    </row>
    <row r="1493" spans="6:55" x14ac:dyDescent="0.3">
      <c r="F1493" s="6" t="s">
        <v>2327</v>
      </c>
      <c r="G1493" s="7">
        <v>100419033</v>
      </c>
      <c r="H1493" s="8">
        <v>0.657963206748299</v>
      </c>
      <c r="I1493" s="9">
        <v>7.3872958269100494E-2</v>
      </c>
      <c r="AI1493" s="2" t="s">
        <v>13776</v>
      </c>
      <c r="AJ1493" s="54">
        <v>105370495</v>
      </c>
      <c r="AK1493" s="4">
        <v>-0.84640735554150148</v>
      </c>
      <c r="AL1493" s="46">
        <v>5.8876109999999995E-2</v>
      </c>
      <c r="AU1493" s="6" t="s">
        <v>6571</v>
      </c>
      <c r="AV1493" s="53">
        <v>4645</v>
      </c>
      <c r="AW1493" s="8">
        <v>1.6415331742475177</v>
      </c>
      <c r="AX1493" s="47">
        <v>0</v>
      </c>
      <c r="AZ1493" s="43" t="s">
        <v>791</v>
      </c>
      <c r="BA1493" s="7">
        <v>2079</v>
      </c>
      <c r="BB1493" s="40">
        <v>1.1338820802444434</v>
      </c>
      <c r="BC1493" s="47">
        <v>1.6960636E-3</v>
      </c>
    </row>
    <row r="1494" spans="6:55" x14ac:dyDescent="0.3">
      <c r="F1494" s="6" t="s">
        <v>2328</v>
      </c>
      <c r="G1494" s="7">
        <v>100422230</v>
      </c>
      <c r="H1494" s="8">
        <v>0.65804184186794501</v>
      </c>
      <c r="I1494" s="9">
        <v>6.0583109457915202E-2</v>
      </c>
      <c r="AI1494" s="2" t="s">
        <v>13777</v>
      </c>
      <c r="AJ1494" s="54">
        <v>9519</v>
      </c>
      <c r="AK1494" s="4">
        <v>-0.84639853599750436</v>
      </c>
      <c r="AL1494" s="46">
        <v>3.7717937999999999E-2</v>
      </c>
      <c r="AU1494" s="6" t="s">
        <v>6572</v>
      </c>
      <c r="AV1494" s="53">
        <v>286006</v>
      </c>
      <c r="AW1494" s="8">
        <v>1.6414208513661717</v>
      </c>
      <c r="AX1494" s="47">
        <v>0</v>
      </c>
      <c r="AZ1494" s="43" t="s">
        <v>6306</v>
      </c>
      <c r="BA1494" s="7">
        <v>25831</v>
      </c>
      <c r="BB1494" s="40">
        <v>1.1390821485155669</v>
      </c>
      <c r="BC1494" s="47">
        <v>1.6960636E-3</v>
      </c>
    </row>
    <row r="1495" spans="6:55" x14ac:dyDescent="0.3">
      <c r="F1495" s="6" t="s">
        <v>856</v>
      </c>
      <c r="G1495" s="7">
        <v>3987</v>
      </c>
      <c r="H1495" s="8">
        <v>0.65804522709370195</v>
      </c>
      <c r="I1495" s="9">
        <v>9.5164912800416196E-2</v>
      </c>
      <c r="AI1495" s="2" t="s">
        <v>13778</v>
      </c>
      <c r="AJ1495" s="54">
        <v>79644</v>
      </c>
      <c r="AK1495" s="4">
        <v>-0.84568510973708488</v>
      </c>
      <c r="AL1495" s="46">
        <v>5.4192552999999997E-2</v>
      </c>
      <c r="AU1495" s="6" t="s">
        <v>2671</v>
      </c>
      <c r="AV1495" s="53">
        <v>10155</v>
      </c>
      <c r="AW1495" s="8">
        <v>1.6411609353370544</v>
      </c>
      <c r="AX1495" s="47">
        <v>0</v>
      </c>
      <c r="AZ1495" s="43" t="s">
        <v>5763</v>
      </c>
      <c r="BA1495" s="7">
        <v>8439</v>
      </c>
      <c r="BB1495" s="40">
        <v>1.1413281492348353</v>
      </c>
      <c r="BC1495" s="47">
        <v>1.6960636E-3</v>
      </c>
    </row>
    <row r="1496" spans="6:55" x14ac:dyDescent="0.3">
      <c r="F1496" s="6" t="s">
        <v>2329</v>
      </c>
      <c r="G1496" s="7">
        <v>27010</v>
      </c>
      <c r="H1496" s="8">
        <v>0.65816826132386297</v>
      </c>
      <c r="I1496" s="9">
        <v>8.0617949769930405E-2</v>
      </c>
      <c r="AI1496" s="2" t="s">
        <v>7545</v>
      </c>
      <c r="AJ1496" s="54">
        <v>51068</v>
      </c>
      <c r="AK1496" s="4">
        <v>-0.84527189362778055</v>
      </c>
      <c r="AL1496" s="46">
        <v>6.1596599999999994E-2</v>
      </c>
      <c r="AU1496" s="6" t="s">
        <v>6573</v>
      </c>
      <c r="AV1496" s="53">
        <v>2597</v>
      </c>
      <c r="AW1496" s="8">
        <v>1.6411575588954885</v>
      </c>
      <c r="AX1496" s="47">
        <v>0</v>
      </c>
      <c r="AZ1496" s="43" t="s">
        <v>8335</v>
      </c>
      <c r="BA1496" s="7">
        <v>122704</v>
      </c>
      <c r="BB1496" s="40">
        <v>1.1464780999046886</v>
      </c>
      <c r="BC1496" s="47">
        <v>1.6960636E-3</v>
      </c>
    </row>
    <row r="1497" spans="6:55" x14ac:dyDescent="0.3">
      <c r="F1497" s="6" t="s">
        <v>2330</v>
      </c>
      <c r="G1497" s="7">
        <v>102477328</v>
      </c>
      <c r="H1497" s="8">
        <v>0.65835232114964903</v>
      </c>
      <c r="I1497" s="9">
        <v>6.7246025319345495E-2</v>
      </c>
      <c r="AI1497" s="2" t="s">
        <v>9492</v>
      </c>
      <c r="AJ1497" s="54">
        <v>11016</v>
      </c>
      <c r="AK1497" s="4">
        <v>-0.84523672128580307</v>
      </c>
      <c r="AL1497" s="46">
        <v>2.6901583999999999E-2</v>
      </c>
      <c r="AU1497" s="6" t="s">
        <v>6574</v>
      </c>
      <c r="AV1497" s="53">
        <v>29068</v>
      </c>
      <c r="AW1497" s="8">
        <v>1.641135819972898</v>
      </c>
      <c r="AX1497" s="47">
        <v>0</v>
      </c>
      <c r="AZ1497" s="43" t="s">
        <v>10507</v>
      </c>
      <c r="BA1497" s="7">
        <v>11164</v>
      </c>
      <c r="BB1497" s="40">
        <v>1.1494833626144909</v>
      </c>
      <c r="BC1497" s="47">
        <v>1.6960636E-3</v>
      </c>
    </row>
    <row r="1498" spans="6:55" x14ac:dyDescent="0.3">
      <c r="F1498" s="6" t="s">
        <v>2331</v>
      </c>
      <c r="G1498" s="7">
        <v>403232</v>
      </c>
      <c r="H1498" s="8">
        <v>0.65839107889665704</v>
      </c>
      <c r="I1498" s="9">
        <v>6.1026824275507402E-2</v>
      </c>
      <c r="AI1498" s="2" t="s">
        <v>10325</v>
      </c>
      <c r="AJ1498" s="54">
        <v>51715</v>
      </c>
      <c r="AK1498" s="4">
        <v>-0.84512843629037693</v>
      </c>
      <c r="AL1498" s="46">
        <v>5.1436086000000006E-2</v>
      </c>
      <c r="AU1498" s="6" t="s">
        <v>6575</v>
      </c>
      <c r="AV1498" s="53">
        <v>5916</v>
      </c>
      <c r="AW1498" s="8">
        <v>1.6411175035200198</v>
      </c>
      <c r="AX1498" s="47">
        <v>0</v>
      </c>
      <c r="AZ1498" s="43" t="s">
        <v>7226</v>
      </c>
      <c r="BA1498" s="7">
        <v>7874</v>
      </c>
      <c r="BB1498" s="40">
        <v>1.1546651853973851</v>
      </c>
      <c r="BC1498" s="47">
        <v>1.6960636E-3</v>
      </c>
    </row>
    <row r="1499" spans="6:55" x14ac:dyDescent="0.3">
      <c r="F1499" s="6" t="s">
        <v>2332</v>
      </c>
      <c r="G1499" s="7">
        <v>138971</v>
      </c>
      <c r="H1499" s="8">
        <v>0.6584923394537</v>
      </c>
      <c r="I1499" s="9">
        <v>9.8760857524715306E-2</v>
      </c>
      <c r="AI1499" s="2" t="s">
        <v>12258</v>
      </c>
      <c r="AJ1499" s="54">
        <v>84311</v>
      </c>
      <c r="AK1499" s="4">
        <v>-0.8450427833808184</v>
      </c>
      <c r="AL1499" s="46">
        <v>6.6286589999999992E-2</v>
      </c>
      <c r="AU1499" s="6" t="s">
        <v>6576</v>
      </c>
      <c r="AV1499" s="53">
        <v>7009</v>
      </c>
      <c r="AW1499" s="8">
        <v>1.6410876231508114</v>
      </c>
      <c r="AX1499" s="47">
        <v>0</v>
      </c>
      <c r="AZ1499" s="43" t="s">
        <v>6530</v>
      </c>
      <c r="BA1499" s="7">
        <v>54476</v>
      </c>
      <c r="BB1499" s="40">
        <v>1.1639889720754777</v>
      </c>
      <c r="BC1499" s="47">
        <v>1.6960636E-3</v>
      </c>
    </row>
    <row r="1500" spans="6:55" x14ac:dyDescent="0.3">
      <c r="F1500" s="6" t="s">
        <v>2333</v>
      </c>
      <c r="G1500" s="7">
        <v>112488740</v>
      </c>
      <c r="H1500" s="8">
        <v>0.65850703665171795</v>
      </c>
      <c r="I1500" s="9">
        <v>8.8073879176225903E-2</v>
      </c>
      <c r="AI1500" s="2" t="s">
        <v>8389</v>
      </c>
      <c r="AJ1500" s="54">
        <v>51015</v>
      </c>
      <c r="AK1500" s="4">
        <v>-0.84498693679430192</v>
      </c>
      <c r="AL1500" s="46">
        <v>2.8339509999999998E-2</v>
      </c>
      <c r="AU1500" s="6" t="s">
        <v>6577</v>
      </c>
      <c r="AV1500" s="53">
        <v>10625</v>
      </c>
      <c r="AW1500" s="8">
        <v>1.6408633618668524</v>
      </c>
      <c r="AX1500" s="47">
        <v>0</v>
      </c>
      <c r="AZ1500" s="43" t="s">
        <v>5743</v>
      </c>
      <c r="BA1500" s="7">
        <v>55014</v>
      </c>
      <c r="BB1500" s="40">
        <v>1.167447531348673</v>
      </c>
      <c r="BC1500" s="47">
        <v>1.6960636E-3</v>
      </c>
    </row>
    <row r="1501" spans="6:55" x14ac:dyDescent="0.3">
      <c r="F1501" s="6" t="s">
        <v>2334</v>
      </c>
      <c r="G1501" s="7">
        <v>100287013</v>
      </c>
      <c r="H1501" s="8">
        <v>0.65858221654480498</v>
      </c>
      <c r="I1501" s="9">
        <v>8.7470625573062205E-2</v>
      </c>
      <c r="AI1501" s="2" t="s">
        <v>13779</v>
      </c>
      <c r="AJ1501" s="54">
        <v>105369147</v>
      </c>
      <c r="AK1501" s="4">
        <v>-0.84497747807377677</v>
      </c>
      <c r="AL1501" s="46">
        <v>4.7455589999999999E-2</v>
      </c>
      <c r="AU1501" s="6" t="s">
        <v>6578</v>
      </c>
      <c r="AV1501" s="53">
        <v>3021</v>
      </c>
      <c r="AW1501" s="8">
        <v>1.6404934025942182</v>
      </c>
      <c r="AX1501" s="47">
        <v>0</v>
      </c>
      <c r="AZ1501" s="43" t="s">
        <v>10248</v>
      </c>
      <c r="BA1501" s="7">
        <v>10935</v>
      </c>
      <c r="BB1501" s="40">
        <v>1.1690418659496637</v>
      </c>
      <c r="BC1501" s="47">
        <v>1.6960636E-3</v>
      </c>
    </row>
    <row r="1502" spans="6:55" x14ac:dyDescent="0.3">
      <c r="F1502" s="6" t="s">
        <v>378</v>
      </c>
      <c r="G1502" s="7">
        <v>54143</v>
      </c>
      <c r="H1502" s="8">
        <v>0.65867617673206702</v>
      </c>
      <c r="I1502" s="9">
        <v>6.9799323340099195E-2</v>
      </c>
      <c r="AI1502" s="2" t="s">
        <v>635</v>
      </c>
      <c r="AJ1502" s="54">
        <v>3988</v>
      </c>
      <c r="AK1502" s="4">
        <v>-0.84473875013732413</v>
      </c>
      <c r="AL1502" s="46">
        <v>6.420315E-2</v>
      </c>
      <c r="AU1502" s="6" t="s">
        <v>6579</v>
      </c>
      <c r="AV1502" s="53">
        <v>55854</v>
      </c>
      <c r="AW1502" s="8">
        <v>1.6404269053582088</v>
      </c>
      <c r="AX1502" s="47">
        <v>0</v>
      </c>
      <c r="AZ1502" s="43" t="s">
        <v>6844</v>
      </c>
      <c r="BA1502" s="7">
        <v>29899</v>
      </c>
      <c r="BB1502" s="40">
        <v>1.1905277586200147</v>
      </c>
      <c r="BC1502" s="47">
        <v>1.6960636E-3</v>
      </c>
    </row>
    <row r="1503" spans="6:55" x14ac:dyDescent="0.3">
      <c r="F1503" s="6" t="s">
        <v>2335</v>
      </c>
      <c r="G1503" s="7">
        <v>714</v>
      </c>
      <c r="H1503" s="8">
        <v>0.65871758820618198</v>
      </c>
      <c r="I1503" s="9">
        <v>8.5238703341641797E-2</v>
      </c>
      <c r="AI1503" s="2" t="s">
        <v>845</v>
      </c>
      <c r="AJ1503" s="54">
        <v>64326</v>
      </c>
      <c r="AK1503" s="4">
        <v>-0.8444015199941538</v>
      </c>
      <c r="AL1503" s="46">
        <v>8.8846620000000001E-2</v>
      </c>
      <c r="AU1503" s="6" t="s">
        <v>6580</v>
      </c>
      <c r="AV1503" s="53">
        <v>51186</v>
      </c>
      <c r="AW1503" s="8">
        <v>1.6404068213871352</v>
      </c>
      <c r="AX1503" s="47">
        <v>0</v>
      </c>
      <c r="AZ1503" s="43" t="s">
        <v>12168</v>
      </c>
      <c r="BA1503" s="7">
        <v>140564</v>
      </c>
      <c r="BB1503" s="40">
        <v>1.2560166876051395</v>
      </c>
      <c r="BC1503" s="47">
        <v>1.6960636E-3</v>
      </c>
    </row>
    <row r="1504" spans="6:55" x14ac:dyDescent="0.3">
      <c r="F1504" s="6" t="s">
        <v>2336</v>
      </c>
      <c r="G1504" s="7">
        <v>404037</v>
      </c>
      <c r="H1504" s="8">
        <v>0.65880000450207299</v>
      </c>
      <c r="I1504" s="9">
        <v>6.3956083822465606E-2</v>
      </c>
      <c r="AI1504" s="2" t="s">
        <v>9609</v>
      </c>
      <c r="AJ1504" s="54">
        <v>100506710</v>
      </c>
      <c r="AK1504" s="4">
        <v>-0.84421051746892162</v>
      </c>
      <c r="AL1504" s="46">
        <v>4.8647090000000004E-2</v>
      </c>
      <c r="AU1504" s="6" t="s">
        <v>6581</v>
      </c>
      <c r="AV1504" s="53">
        <v>10476</v>
      </c>
      <c r="AW1504" s="8">
        <v>1.6403358773802517</v>
      </c>
      <c r="AX1504" s="47">
        <v>0</v>
      </c>
      <c r="AZ1504" s="43" t="s">
        <v>10330</v>
      </c>
      <c r="BA1504" s="7">
        <v>54931</v>
      </c>
      <c r="BB1504" s="40">
        <v>1.0536326982820969</v>
      </c>
      <c r="BC1504" s="47">
        <v>1.7011598000000001E-3</v>
      </c>
    </row>
    <row r="1505" spans="6:55" x14ac:dyDescent="0.3">
      <c r="F1505" s="6" t="s">
        <v>2337</v>
      </c>
      <c r="G1505" s="7">
        <v>9587</v>
      </c>
      <c r="H1505" s="8">
        <v>0.65884494316613296</v>
      </c>
      <c r="I1505" s="9">
        <v>9.1629267830697206E-2</v>
      </c>
      <c r="AI1505" s="2" t="s">
        <v>8145</v>
      </c>
      <c r="AJ1505" s="54">
        <v>138199</v>
      </c>
      <c r="AK1505" s="4">
        <v>-0.84392665061913985</v>
      </c>
      <c r="AL1505" s="46">
        <v>7.7392335000000007E-2</v>
      </c>
      <c r="AU1505" s="6" t="s">
        <v>6582</v>
      </c>
      <c r="AV1505" s="53">
        <v>51077</v>
      </c>
      <c r="AW1505" s="8">
        <v>1.6402943644941173</v>
      </c>
      <c r="AX1505" s="47">
        <v>0</v>
      </c>
      <c r="AZ1505" s="43" t="s">
        <v>7327</v>
      </c>
      <c r="BA1505" s="7">
        <v>6049</v>
      </c>
      <c r="BB1505" s="40">
        <v>1.1007449145089345</v>
      </c>
      <c r="BC1505" s="47">
        <v>1.7011598000000001E-3</v>
      </c>
    </row>
    <row r="1506" spans="6:55" x14ac:dyDescent="0.3">
      <c r="F1506" s="6" t="s">
        <v>2338</v>
      </c>
      <c r="G1506" s="7">
        <v>50506</v>
      </c>
      <c r="H1506" s="8">
        <v>0.65887244598691397</v>
      </c>
      <c r="I1506" s="9">
        <v>7.1466525691060406E-2</v>
      </c>
      <c r="AI1506" s="2" t="s">
        <v>12339</v>
      </c>
      <c r="AJ1506" s="54">
        <v>57563</v>
      </c>
      <c r="AK1506" s="4">
        <v>-0.8436349689961824</v>
      </c>
      <c r="AL1506" s="46">
        <v>6.2870339999999997E-2</v>
      </c>
      <c r="AU1506" s="6" t="s">
        <v>4377</v>
      </c>
      <c r="AV1506" s="53">
        <v>9757</v>
      </c>
      <c r="AW1506" s="8">
        <v>1.640265253853648</v>
      </c>
      <c r="AX1506" s="47">
        <v>0</v>
      </c>
      <c r="AZ1506" s="43" t="s">
        <v>12169</v>
      </c>
      <c r="BA1506" s="7">
        <v>200894</v>
      </c>
      <c r="BB1506" s="40">
        <v>1.1270596531560593</v>
      </c>
      <c r="BC1506" s="47">
        <v>1.7011598000000001E-3</v>
      </c>
    </row>
    <row r="1507" spans="6:55" x14ac:dyDescent="0.3">
      <c r="F1507" s="6" t="s">
        <v>2339</v>
      </c>
      <c r="G1507" s="7">
        <v>100873846</v>
      </c>
      <c r="H1507" s="8">
        <v>0.658922624734955</v>
      </c>
      <c r="I1507" s="9">
        <v>5.6604601854098498E-2</v>
      </c>
      <c r="AI1507" s="2" t="s">
        <v>8519</v>
      </c>
      <c r="AJ1507" s="54">
        <v>10040</v>
      </c>
      <c r="AK1507" s="4">
        <v>-0.84353389752991736</v>
      </c>
      <c r="AL1507" s="46">
        <v>3.7717937999999999E-2</v>
      </c>
      <c r="AU1507" s="6" t="s">
        <v>6583</v>
      </c>
      <c r="AV1507" s="53">
        <v>56172</v>
      </c>
      <c r="AW1507" s="8">
        <v>1.6402414187901486</v>
      </c>
      <c r="AX1507" s="47">
        <v>0</v>
      </c>
      <c r="AZ1507" s="43" t="s">
        <v>7086</v>
      </c>
      <c r="BA1507" s="7">
        <v>1499</v>
      </c>
      <c r="BB1507" s="40">
        <v>1.1356298861918008</v>
      </c>
      <c r="BC1507" s="47">
        <v>1.7011598000000001E-3</v>
      </c>
    </row>
    <row r="1508" spans="6:55" x14ac:dyDescent="0.3">
      <c r="F1508" s="6" t="s">
        <v>2340</v>
      </c>
      <c r="G1508" s="7">
        <v>4038</v>
      </c>
      <c r="H1508" s="8">
        <v>0.65893894008869602</v>
      </c>
      <c r="I1508" s="9">
        <v>9.3818637557340004E-2</v>
      </c>
      <c r="AI1508" s="2" t="s">
        <v>5716</v>
      </c>
      <c r="AJ1508" s="54">
        <v>11011</v>
      </c>
      <c r="AK1508" s="4">
        <v>-0.84341129574735008</v>
      </c>
      <c r="AL1508" s="46">
        <v>3.9214909999999999E-2</v>
      </c>
      <c r="AU1508" s="6" t="s">
        <v>6584</v>
      </c>
      <c r="AV1508" s="53">
        <v>9967</v>
      </c>
      <c r="AW1508" s="8">
        <v>1.6400831717517581</v>
      </c>
      <c r="AX1508" s="47">
        <v>0</v>
      </c>
      <c r="AZ1508" s="43" t="s">
        <v>6333</v>
      </c>
      <c r="BA1508" s="7">
        <v>4299</v>
      </c>
      <c r="BB1508" s="40">
        <v>1.1450175443632225</v>
      </c>
      <c r="BC1508" s="47">
        <v>1.7011598000000001E-3</v>
      </c>
    </row>
    <row r="1509" spans="6:55" x14ac:dyDescent="0.3">
      <c r="F1509" s="6" t="s">
        <v>2341</v>
      </c>
      <c r="G1509" s="7">
        <v>106480518</v>
      </c>
      <c r="H1509" s="8">
        <v>0.65898106782700205</v>
      </c>
      <c r="I1509" s="9">
        <v>9.0255622865907603E-2</v>
      </c>
      <c r="AI1509" s="2" t="s">
        <v>3686</v>
      </c>
      <c r="AJ1509" s="54">
        <v>8727</v>
      </c>
      <c r="AK1509" s="4">
        <v>-0.84333762578550542</v>
      </c>
      <c r="AL1509" s="46">
        <v>5.1436086000000006E-2</v>
      </c>
      <c r="AU1509" s="6" t="s">
        <v>6585</v>
      </c>
      <c r="AV1509" s="53">
        <v>64600</v>
      </c>
      <c r="AW1509" s="8">
        <v>1.6398558840115285</v>
      </c>
      <c r="AX1509" s="47">
        <v>0</v>
      </c>
      <c r="AZ1509" s="43" t="s">
        <v>10270</v>
      </c>
      <c r="BA1509" s="7">
        <v>117246</v>
      </c>
      <c r="BB1509" s="40">
        <v>1.1548448042316761</v>
      </c>
      <c r="BC1509" s="47">
        <v>1.7011598000000001E-3</v>
      </c>
    </row>
    <row r="1510" spans="6:55" x14ac:dyDescent="0.3">
      <c r="F1510" s="6" t="s">
        <v>2342</v>
      </c>
      <c r="G1510" s="7">
        <v>3698</v>
      </c>
      <c r="H1510" s="8">
        <v>0.65906645821755705</v>
      </c>
      <c r="I1510" s="9">
        <v>9.4516246054024894E-2</v>
      </c>
      <c r="AI1510" s="2" t="s">
        <v>13780</v>
      </c>
      <c r="AJ1510" s="54">
        <v>5020</v>
      </c>
      <c r="AK1510" s="4">
        <v>-0.84257350242694895</v>
      </c>
      <c r="AL1510" s="46">
        <v>2.8339509999999998E-2</v>
      </c>
      <c r="AU1510" s="6" t="s">
        <v>6586</v>
      </c>
      <c r="AV1510" s="53">
        <v>91947</v>
      </c>
      <c r="AW1510" s="8">
        <v>1.6396826398577387</v>
      </c>
      <c r="AX1510" s="47">
        <v>0</v>
      </c>
      <c r="AZ1510" s="43" t="s">
        <v>9954</v>
      </c>
      <c r="BA1510" s="7">
        <v>81573</v>
      </c>
      <c r="BB1510" s="40">
        <v>1.1607865584939223</v>
      </c>
      <c r="BC1510" s="47">
        <v>1.7011598000000001E-3</v>
      </c>
    </row>
    <row r="1511" spans="6:55" x14ac:dyDescent="0.3">
      <c r="F1511" s="6" t="s">
        <v>2343</v>
      </c>
      <c r="G1511" s="7">
        <v>100130190</v>
      </c>
      <c r="H1511" s="8">
        <v>0.65906969629185597</v>
      </c>
      <c r="I1511" s="9">
        <v>7.5824202259803894E-2</v>
      </c>
      <c r="AI1511" s="2" t="s">
        <v>10411</v>
      </c>
      <c r="AJ1511" s="54">
        <v>9648</v>
      </c>
      <c r="AK1511" s="4">
        <v>-0.84234683789453868</v>
      </c>
      <c r="AL1511" s="46">
        <v>5.4951376999999996E-2</v>
      </c>
      <c r="AU1511" s="6" t="s">
        <v>6587</v>
      </c>
      <c r="AV1511" s="53">
        <v>125228</v>
      </c>
      <c r="AW1511" s="8">
        <v>1.6396203650294692</v>
      </c>
      <c r="AX1511" s="47">
        <v>0</v>
      </c>
      <c r="AZ1511" s="43" t="s">
        <v>12170</v>
      </c>
      <c r="BA1511" s="7">
        <v>2247</v>
      </c>
      <c r="BB1511" s="40">
        <v>1.3583123648875495</v>
      </c>
      <c r="BC1511" s="47">
        <v>1.7011598000000001E-3</v>
      </c>
    </row>
    <row r="1512" spans="6:55" x14ac:dyDescent="0.3">
      <c r="F1512" s="6" t="s">
        <v>2344</v>
      </c>
      <c r="G1512" s="7">
        <v>390035</v>
      </c>
      <c r="H1512" s="8">
        <v>0.65908155717777395</v>
      </c>
      <c r="I1512" s="9">
        <v>6.9366584271515305E-2</v>
      </c>
      <c r="AI1512" s="2" t="s">
        <v>13781</v>
      </c>
      <c r="AJ1512" s="54">
        <v>23142</v>
      </c>
      <c r="AK1512" s="4">
        <v>-0.84214188227920916</v>
      </c>
      <c r="AL1512" s="46">
        <v>3.4163939999999997E-2</v>
      </c>
      <c r="AU1512" s="6" t="s">
        <v>6588</v>
      </c>
      <c r="AV1512" s="53">
        <v>25844</v>
      </c>
      <c r="AW1512" s="8">
        <v>1.6395121532279255</v>
      </c>
      <c r="AX1512" s="47">
        <v>0</v>
      </c>
      <c r="AZ1512" s="43" t="s">
        <v>12171</v>
      </c>
      <c r="BA1512" s="7">
        <v>9358</v>
      </c>
      <c r="BB1512" s="40">
        <v>1.410685182713223</v>
      </c>
      <c r="BC1512" s="47">
        <v>1.7011598000000001E-3</v>
      </c>
    </row>
    <row r="1513" spans="6:55" x14ac:dyDescent="0.3">
      <c r="F1513" s="6" t="s">
        <v>2345</v>
      </c>
      <c r="G1513" s="7">
        <v>7448</v>
      </c>
      <c r="H1513" s="8">
        <v>0.65914926839559795</v>
      </c>
      <c r="I1513" s="9">
        <v>8.7328152413520099E-2</v>
      </c>
      <c r="AI1513" s="2" t="s">
        <v>6121</v>
      </c>
      <c r="AJ1513" s="54">
        <v>6726</v>
      </c>
      <c r="AK1513" s="4">
        <v>-0.84143683905955835</v>
      </c>
      <c r="AL1513" s="46">
        <v>6.8564234000000002E-2</v>
      </c>
      <c r="AU1513" s="6" t="s">
        <v>6589</v>
      </c>
      <c r="AV1513" s="53">
        <v>1452</v>
      </c>
      <c r="AW1513" s="8">
        <v>1.639420419195323</v>
      </c>
      <c r="AX1513" s="47">
        <v>0</v>
      </c>
      <c r="AZ1513" s="43" t="s">
        <v>12172</v>
      </c>
      <c r="BA1513" s="7">
        <v>51191</v>
      </c>
      <c r="BB1513" s="40">
        <v>1.4385475632540878</v>
      </c>
      <c r="BC1513" s="47">
        <v>1.7011598000000001E-3</v>
      </c>
    </row>
    <row r="1514" spans="6:55" x14ac:dyDescent="0.3">
      <c r="F1514" s="6" t="s">
        <v>618</v>
      </c>
      <c r="G1514" s="7">
        <v>728538</v>
      </c>
      <c r="H1514" s="8">
        <v>0.65915917674881497</v>
      </c>
      <c r="I1514" s="9">
        <v>7.6777924778187095E-2</v>
      </c>
      <c r="AI1514" s="2" t="s">
        <v>6813</v>
      </c>
      <c r="AJ1514" s="54">
        <v>5688</v>
      </c>
      <c r="AK1514" s="4">
        <v>-0.84102718951861988</v>
      </c>
      <c r="AL1514" s="46">
        <v>3.4163939999999997E-2</v>
      </c>
      <c r="AU1514" s="6" t="s">
        <v>6590</v>
      </c>
      <c r="AV1514" s="53">
        <v>10955</v>
      </c>
      <c r="AW1514" s="8">
        <v>1.6393968017157636</v>
      </c>
      <c r="AX1514" s="47">
        <v>0</v>
      </c>
      <c r="AZ1514" s="43" t="s">
        <v>958</v>
      </c>
      <c r="BA1514" s="7">
        <v>7035</v>
      </c>
      <c r="BB1514" s="40">
        <v>1.5715176072516248</v>
      </c>
      <c r="BC1514" s="47">
        <v>1.7011598000000001E-3</v>
      </c>
    </row>
    <row r="1515" spans="6:55" x14ac:dyDescent="0.3">
      <c r="F1515" s="6" t="s">
        <v>494</v>
      </c>
      <c r="G1515" s="7">
        <v>106480247</v>
      </c>
      <c r="H1515" s="8">
        <v>0.65918783644730605</v>
      </c>
      <c r="I1515" s="9">
        <v>5.3031444748329E-2</v>
      </c>
      <c r="AI1515" s="2" t="s">
        <v>7811</v>
      </c>
      <c r="AJ1515" s="54">
        <v>22878</v>
      </c>
      <c r="AK1515" s="4">
        <v>-0.84081079346543985</v>
      </c>
      <c r="AL1515" s="46">
        <v>5.7949970000000003E-2</v>
      </c>
      <c r="AU1515" s="6" t="s">
        <v>6591</v>
      </c>
      <c r="AV1515" s="53">
        <v>9262</v>
      </c>
      <c r="AW1515" s="8">
        <v>1.6393818900883765</v>
      </c>
      <c r="AX1515" s="47">
        <v>0</v>
      </c>
      <c r="AZ1515" s="43" t="s">
        <v>10156</v>
      </c>
      <c r="BA1515" s="7">
        <v>84159</v>
      </c>
      <c r="BB1515" s="40">
        <v>1.0635701744701778</v>
      </c>
      <c r="BC1515" s="47">
        <v>1.7185877E-3</v>
      </c>
    </row>
    <row r="1516" spans="6:55" x14ac:dyDescent="0.3">
      <c r="F1516" s="6" t="s">
        <v>2346</v>
      </c>
      <c r="G1516" s="7">
        <v>145873</v>
      </c>
      <c r="H1516" s="8">
        <v>0.65937246544900796</v>
      </c>
      <c r="I1516" s="9">
        <v>8.4310884568280994E-2</v>
      </c>
      <c r="AI1516" s="2" t="s">
        <v>9028</v>
      </c>
      <c r="AJ1516" s="54">
        <v>5910</v>
      </c>
      <c r="AK1516" s="4">
        <v>-0.84018199751558409</v>
      </c>
      <c r="AL1516" s="46">
        <v>8.2374439999999993E-2</v>
      </c>
      <c r="AU1516" s="6" t="s">
        <v>6592</v>
      </c>
      <c r="AV1516" s="53">
        <v>23271</v>
      </c>
      <c r="AW1516" s="8">
        <v>1.6393709609716687</v>
      </c>
      <c r="AX1516" s="47">
        <v>0</v>
      </c>
      <c r="AZ1516" s="43" t="s">
        <v>7488</v>
      </c>
      <c r="BA1516" s="7">
        <v>23515</v>
      </c>
      <c r="BB1516" s="40">
        <v>1.0870898648605327</v>
      </c>
      <c r="BC1516" s="47">
        <v>1.7185877E-3</v>
      </c>
    </row>
    <row r="1517" spans="6:55" x14ac:dyDescent="0.3">
      <c r="F1517" s="6" t="s">
        <v>2347</v>
      </c>
      <c r="G1517" s="7">
        <v>645015</v>
      </c>
      <c r="H1517" s="8">
        <v>0.65939253557955202</v>
      </c>
      <c r="I1517" s="9">
        <v>6.0787332131547599E-2</v>
      </c>
      <c r="AI1517" s="2" t="s">
        <v>13782</v>
      </c>
      <c r="AJ1517" s="54">
        <v>100507062</v>
      </c>
      <c r="AK1517" s="4">
        <v>-0.8386545504540962</v>
      </c>
      <c r="AL1517" s="46">
        <v>7.0626354000000002E-2</v>
      </c>
      <c r="AU1517" s="6" t="s">
        <v>6593</v>
      </c>
      <c r="AV1517" s="53">
        <v>23162</v>
      </c>
      <c r="AW1517" s="8">
        <v>1.6393238629410662</v>
      </c>
      <c r="AX1517" s="47">
        <v>0</v>
      </c>
      <c r="AZ1517" s="43" t="s">
        <v>6215</v>
      </c>
      <c r="BA1517" s="7">
        <v>55681</v>
      </c>
      <c r="BB1517" s="40">
        <v>1.0935503733745389</v>
      </c>
      <c r="BC1517" s="47">
        <v>1.7185877E-3</v>
      </c>
    </row>
    <row r="1518" spans="6:55" x14ac:dyDescent="0.3">
      <c r="F1518" s="6" t="s">
        <v>2348</v>
      </c>
      <c r="G1518" s="7">
        <v>57529</v>
      </c>
      <c r="H1518" s="8">
        <v>0.65942226186314801</v>
      </c>
      <c r="I1518" s="9">
        <v>8.3360074976840295E-2</v>
      </c>
      <c r="AI1518" s="2" t="s">
        <v>10393</v>
      </c>
      <c r="AJ1518" s="54">
        <v>121441</v>
      </c>
      <c r="AK1518" s="4">
        <v>-0.83854799670664848</v>
      </c>
      <c r="AL1518" s="46">
        <v>3.04322E-2</v>
      </c>
      <c r="AU1518" s="6" t="s">
        <v>6594</v>
      </c>
      <c r="AV1518" s="53">
        <v>10094</v>
      </c>
      <c r="AW1518" s="8">
        <v>1.6390700535754297</v>
      </c>
      <c r="AX1518" s="47">
        <v>0</v>
      </c>
      <c r="AZ1518" s="43" t="s">
        <v>12173</v>
      </c>
      <c r="BA1518" s="7">
        <v>3611</v>
      </c>
      <c r="BB1518" s="40">
        <v>1.0973898586046849</v>
      </c>
      <c r="BC1518" s="47">
        <v>1.7185877E-3</v>
      </c>
    </row>
    <row r="1519" spans="6:55" x14ac:dyDescent="0.3">
      <c r="F1519" s="6" t="s">
        <v>2349</v>
      </c>
      <c r="G1519" s="7">
        <v>23090</v>
      </c>
      <c r="H1519" s="8">
        <v>0.65953092743217401</v>
      </c>
      <c r="I1519" s="9">
        <v>9.4783579154037498E-2</v>
      </c>
      <c r="AI1519" s="2" t="s">
        <v>13783</v>
      </c>
      <c r="AJ1519" s="54">
        <v>57621</v>
      </c>
      <c r="AK1519" s="4">
        <v>-0.83849503236038381</v>
      </c>
      <c r="AL1519" s="46">
        <v>5.7174554000000002E-2</v>
      </c>
      <c r="AU1519" s="6" t="s">
        <v>6595</v>
      </c>
      <c r="AV1519" s="53">
        <v>80230</v>
      </c>
      <c r="AW1519" s="8">
        <v>1.6390141909936091</v>
      </c>
      <c r="AX1519" s="47">
        <v>0</v>
      </c>
      <c r="AZ1519" s="43" t="s">
        <v>8387</v>
      </c>
      <c r="BA1519" s="7">
        <v>85440</v>
      </c>
      <c r="BB1519" s="40">
        <v>1.1215147191860935</v>
      </c>
      <c r="BC1519" s="47">
        <v>1.7185877E-3</v>
      </c>
    </row>
    <row r="1520" spans="6:55" x14ac:dyDescent="0.3">
      <c r="F1520" s="6" t="s">
        <v>741</v>
      </c>
      <c r="G1520" s="7">
        <v>89839</v>
      </c>
      <c r="H1520" s="8">
        <v>0.65953231034896598</v>
      </c>
      <c r="I1520" s="9">
        <v>5.7993232098624198E-2</v>
      </c>
      <c r="AI1520" s="2" t="s">
        <v>8973</v>
      </c>
      <c r="AJ1520" s="54">
        <v>52</v>
      </c>
      <c r="AK1520" s="4">
        <v>-0.83827661689843269</v>
      </c>
      <c r="AL1520" s="46">
        <v>8.8846620000000001E-2</v>
      </c>
      <c r="AU1520" s="6" t="s">
        <v>6596</v>
      </c>
      <c r="AV1520" s="53">
        <v>2055</v>
      </c>
      <c r="AW1520" s="8">
        <v>1.6389556394982701</v>
      </c>
      <c r="AX1520" s="47">
        <v>0</v>
      </c>
      <c r="AZ1520" s="43" t="s">
        <v>6640</v>
      </c>
      <c r="BA1520" s="7">
        <v>8682</v>
      </c>
      <c r="BB1520" s="40">
        <v>1.1310433824769186</v>
      </c>
      <c r="BC1520" s="47">
        <v>1.7185877E-3</v>
      </c>
    </row>
    <row r="1521" spans="6:55" x14ac:dyDescent="0.3">
      <c r="F1521" s="6" t="s">
        <v>2350</v>
      </c>
      <c r="G1521" s="7">
        <v>729454</v>
      </c>
      <c r="H1521" s="8">
        <v>0.65959664471278001</v>
      </c>
      <c r="I1521" s="9">
        <v>7.6403849546742397E-2</v>
      </c>
      <c r="AI1521" s="2" t="s">
        <v>11849</v>
      </c>
      <c r="AJ1521" s="54">
        <v>55323</v>
      </c>
      <c r="AK1521" s="4">
        <v>-0.83788227849340813</v>
      </c>
      <c r="AL1521" s="46">
        <v>5.7949970000000003E-2</v>
      </c>
      <c r="AU1521" s="6" t="s">
        <v>6597</v>
      </c>
      <c r="AV1521" s="53">
        <v>23593</v>
      </c>
      <c r="AW1521" s="8">
        <v>1.6388926383999323</v>
      </c>
      <c r="AX1521" s="47">
        <v>0</v>
      </c>
      <c r="AZ1521" s="43" t="s">
        <v>1169</v>
      </c>
      <c r="BA1521" s="7">
        <v>7077</v>
      </c>
      <c r="BB1521" s="40">
        <v>1.139059811024808</v>
      </c>
      <c r="BC1521" s="47">
        <v>1.7185877E-3</v>
      </c>
    </row>
    <row r="1522" spans="6:55" x14ac:dyDescent="0.3">
      <c r="F1522" s="6" t="s">
        <v>2351</v>
      </c>
      <c r="G1522" s="7">
        <v>100775104</v>
      </c>
      <c r="H1522" s="8">
        <v>0.65961431109907198</v>
      </c>
      <c r="I1522" s="9">
        <v>7.3974799253191906E-2</v>
      </c>
      <c r="AI1522" s="2" t="s">
        <v>10366</v>
      </c>
      <c r="AJ1522" s="54">
        <v>121227</v>
      </c>
      <c r="AK1522" s="4">
        <v>-0.83735554453214012</v>
      </c>
      <c r="AL1522" s="46">
        <v>8.4861480000000003E-2</v>
      </c>
      <c r="AU1522" s="6" t="s">
        <v>6598</v>
      </c>
      <c r="AV1522" s="53">
        <v>1944</v>
      </c>
      <c r="AW1522" s="8">
        <v>1.63856091076954</v>
      </c>
      <c r="AX1522" s="47">
        <v>0</v>
      </c>
      <c r="AZ1522" s="43" t="s">
        <v>8502</v>
      </c>
      <c r="BA1522" s="7">
        <v>665</v>
      </c>
      <c r="BB1522" s="40">
        <v>1.1463787768293734</v>
      </c>
      <c r="BC1522" s="47">
        <v>1.7185877E-3</v>
      </c>
    </row>
    <row r="1523" spans="6:55" x14ac:dyDescent="0.3">
      <c r="F1523" s="6" t="s">
        <v>2352</v>
      </c>
      <c r="G1523" s="7">
        <v>7472</v>
      </c>
      <c r="H1523" s="8">
        <v>0.65963105478657402</v>
      </c>
      <c r="I1523" s="9">
        <v>8.6006116406317307E-2</v>
      </c>
      <c r="AI1523" s="2" t="s">
        <v>5560</v>
      </c>
      <c r="AJ1523" s="54">
        <v>10730</v>
      </c>
      <c r="AK1523" s="4">
        <v>-0.83710485268708279</v>
      </c>
      <c r="AL1523" s="46">
        <v>7.3196540000000004E-2</v>
      </c>
      <c r="AU1523" s="6" t="s">
        <v>6599</v>
      </c>
      <c r="AV1523" s="53">
        <v>6613</v>
      </c>
      <c r="AW1523" s="8">
        <v>1.6385104963189621</v>
      </c>
      <c r="AX1523" s="47">
        <v>0</v>
      </c>
      <c r="AZ1523" s="43" t="s">
        <v>12174</v>
      </c>
      <c r="BA1523" s="7">
        <v>9873</v>
      </c>
      <c r="BB1523" s="40">
        <v>1.1501316785529752</v>
      </c>
      <c r="BC1523" s="47">
        <v>1.7185877E-3</v>
      </c>
    </row>
    <row r="1524" spans="6:55" x14ac:dyDescent="0.3">
      <c r="F1524" s="6" t="s">
        <v>2353</v>
      </c>
      <c r="G1524" s="7">
        <v>387845</v>
      </c>
      <c r="H1524" s="8">
        <v>0.65964687620340201</v>
      </c>
      <c r="I1524" s="9">
        <v>8.8959196081657504E-2</v>
      </c>
      <c r="AI1524" s="2" t="s">
        <v>5194</v>
      </c>
      <c r="AJ1524" s="54">
        <v>526</v>
      </c>
      <c r="AK1524" s="4">
        <v>-0.83688157103078631</v>
      </c>
      <c r="AL1524" s="46">
        <v>4.2811755999999999E-2</v>
      </c>
      <c r="AU1524" s="6" t="s">
        <v>6600</v>
      </c>
      <c r="AV1524" s="53">
        <v>6319</v>
      </c>
      <c r="AW1524" s="8">
        <v>1.6384927952392203</v>
      </c>
      <c r="AX1524" s="47">
        <v>0</v>
      </c>
      <c r="AZ1524" s="43" t="s">
        <v>10780</v>
      </c>
      <c r="BA1524" s="7">
        <v>10606</v>
      </c>
      <c r="BB1524" s="40">
        <v>1.1513979507425225</v>
      </c>
      <c r="BC1524" s="47">
        <v>1.7185877E-3</v>
      </c>
    </row>
    <row r="1525" spans="6:55" x14ac:dyDescent="0.3">
      <c r="F1525" s="6" t="s">
        <v>2354</v>
      </c>
      <c r="G1525" s="7">
        <v>100420502</v>
      </c>
      <c r="H1525" s="8">
        <v>0.65969012206471001</v>
      </c>
      <c r="I1525" s="9">
        <v>5.0678613685784198E-2</v>
      </c>
      <c r="AI1525" s="2" t="s">
        <v>13784</v>
      </c>
      <c r="AJ1525" s="54">
        <v>148268</v>
      </c>
      <c r="AK1525" s="4">
        <v>-0.83641239013535618</v>
      </c>
      <c r="AL1525" s="46">
        <v>2.2682617000000002E-2</v>
      </c>
      <c r="AU1525" s="6" t="s">
        <v>6601</v>
      </c>
      <c r="AV1525" s="53">
        <v>25941</v>
      </c>
      <c r="AW1525" s="8">
        <v>1.6384639725975298</v>
      </c>
      <c r="AX1525" s="47">
        <v>0</v>
      </c>
      <c r="AZ1525" s="43" t="s">
        <v>6611</v>
      </c>
      <c r="BA1525" s="7">
        <v>3030</v>
      </c>
      <c r="BB1525" s="40">
        <v>1.1776748250810971</v>
      </c>
      <c r="BC1525" s="47">
        <v>1.7185877E-3</v>
      </c>
    </row>
    <row r="1526" spans="6:55" x14ac:dyDescent="0.3">
      <c r="F1526" s="6" t="s">
        <v>2355</v>
      </c>
      <c r="G1526" s="7">
        <v>284383</v>
      </c>
      <c r="H1526" s="8">
        <v>0.65975291861084795</v>
      </c>
      <c r="I1526" s="9">
        <v>8.3736820134735601E-2</v>
      </c>
      <c r="AI1526" s="2" t="s">
        <v>7097</v>
      </c>
      <c r="AJ1526" s="54">
        <v>4292</v>
      </c>
      <c r="AK1526" s="4">
        <v>-0.83626143960173249</v>
      </c>
      <c r="AL1526" s="46">
        <v>7.0626354000000002E-2</v>
      </c>
      <c r="AU1526" s="6" t="s">
        <v>6602</v>
      </c>
      <c r="AV1526" s="53">
        <v>94134</v>
      </c>
      <c r="AW1526" s="8">
        <v>1.6384053987669727</v>
      </c>
      <c r="AX1526" s="47">
        <v>0</v>
      </c>
      <c r="AZ1526" s="43" t="s">
        <v>7023</v>
      </c>
      <c r="BA1526" s="7">
        <v>51451</v>
      </c>
      <c r="BB1526" s="40">
        <v>1.1848942534921252</v>
      </c>
      <c r="BC1526" s="47">
        <v>1.7185877E-3</v>
      </c>
    </row>
    <row r="1527" spans="6:55" x14ac:dyDescent="0.3">
      <c r="F1527" s="6" t="s">
        <v>2356</v>
      </c>
      <c r="G1527" s="7">
        <v>360205</v>
      </c>
      <c r="H1527" s="8">
        <v>0.65977651182431896</v>
      </c>
      <c r="I1527" s="9">
        <v>8.3101798686853703E-2</v>
      </c>
      <c r="AI1527" s="2" t="s">
        <v>9692</v>
      </c>
      <c r="AJ1527" s="54">
        <v>133619</v>
      </c>
      <c r="AK1527" s="4">
        <v>-0.83599744293354561</v>
      </c>
      <c r="AL1527" s="46">
        <v>9.2175019999999996E-2</v>
      </c>
      <c r="AU1527" s="6" t="s">
        <v>6603</v>
      </c>
      <c r="AV1527" s="53">
        <v>23339</v>
      </c>
      <c r="AW1527" s="8">
        <v>1.6384004402718213</v>
      </c>
      <c r="AX1527" s="47">
        <v>0</v>
      </c>
      <c r="AZ1527" s="43" t="s">
        <v>5296</v>
      </c>
      <c r="BA1527" s="7">
        <v>5885</v>
      </c>
      <c r="BB1527" s="40">
        <v>1.1981872261259572</v>
      </c>
      <c r="BC1527" s="47">
        <v>1.7185877E-3</v>
      </c>
    </row>
    <row r="1528" spans="6:55" x14ac:dyDescent="0.3">
      <c r="F1528" s="6" t="s">
        <v>2357</v>
      </c>
      <c r="G1528" s="7">
        <v>442361</v>
      </c>
      <c r="H1528" s="8">
        <v>0.65980798166065002</v>
      </c>
      <c r="I1528" s="9">
        <v>7.3085910011739197E-2</v>
      </c>
      <c r="AI1528" s="2" t="s">
        <v>6692</v>
      </c>
      <c r="AJ1528" s="54">
        <v>64747</v>
      </c>
      <c r="AK1528" s="4">
        <v>-0.83595186010708655</v>
      </c>
      <c r="AL1528" s="46">
        <v>7.7392335000000007E-2</v>
      </c>
      <c r="AU1528" s="6" t="s">
        <v>6604</v>
      </c>
      <c r="AV1528" s="53">
        <v>9354</v>
      </c>
      <c r="AW1528" s="8">
        <v>1.6383891793270096</v>
      </c>
      <c r="AX1528" s="47">
        <v>0</v>
      </c>
      <c r="AZ1528" s="43" t="s">
        <v>12175</v>
      </c>
      <c r="BA1528" s="7">
        <v>57446</v>
      </c>
      <c r="BB1528" s="40">
        <v>1.2340442210069709</v>
      </c>
      <c r="BC1528" s="47">
        <v>1.7185877E-3</v>
      </c>
    </row>
    <row r="1529" spans="6:55" x14ac:dyDescent="0.3">
      <c r="F1529" s="6" t="s">
        <v>2358</v>
      </c>
      <c r="G1529" s="7">
        <v>100505817</v>
      </c>
      <c r="H1529" s="8">
        <v>0.65981444718301796</v>
      </c>
      <c r="I1529" s="9">
        <v>8.9339167325993604E-2</v>
      </c>
      <c r="AI1529" s="2" t="s">
        <v>7232</v>
      </c>
      <c r="AJ1529" s="54">
        <v>7159</v>
      </c>
      <c r="AK1529" s="4">
        <v>-0.83589752313916499</v>
      </c>
      <c r="AL1529" s="46">
        <v>5.4192552999999997E-2</v>
      </c>
      <c r="AU1529" s="6" t="s">
        <v>6605</v>
      </c>
      <c r="AV1529" s="53">
        <v>65056</v>
      </c>
      <c r="AW1529" s="8">
        <v>1.6380820877504529</v>
      </c>
      <c r="AX1529" s="47">
        <v>0</v>
      </c>
      <c r="AZ1529" s="43" t="s">
        <v>9799</v>
      </c>
      <c r="BA1529" s="7">
        <v>5878</v>
      </c>
      <c r="BB1529" s="40">
        <v>1.2490189321097795</v>
      </c>
      <c r="BC1529" s="47">
        <v>1.7185877E-3</v>
      </c>
    </row>
    <row r="1530" spans="6:55" x14ac:dyDescent="0.3">
      <c r="F1530" s="6" t="s">
        <v>2359</v>
      </c>
      <c r="G1530" s="7">
        <v>6779</v>
      </c>
      <c r="H1530" s="8">
        <v>0.65983288880500801</v>
      </c>
      <c r="I1530" s="9">
        <v>8.59861860638165E-2</v>
      </c>
      <c r="AI1530" s="2" t="s">
        <v>5226</v>
      </c>
      <c r="AJ1530" s="54">
        <v>8411</v>
      </c>
      <c r="AK1530" s="4">
        <v>-0.83553694234171605</v>
      </c>
      <c r="AL1530" s="46">
        <v>5.8876109999999995E-2</v>
      </c>
      <c r="AU1530" s="6" t="s">
        <v>6606</v>
      </c>
      <c r="AV1530" s="53">
        <v>22839</v>
      </c>
      <c r="AW1530" s="8">
        <v>1.6379647212752635</v>
      </c>
      <c r="AX1530" s="47">
        <v>0</v>
      </c>
      <c r="AZ1530" s="43" t="s">
        <v>8238</v>
      </c>
      <c r="BA1530" s="7">
        <v>51571</v>
      </c>
      <c r="BB1530" s="40">
        <v>1.2524977105853285</v>
      </c>
      <c r="BC1530" s="47">
        <v>1.7185877E-3</v>
      </c>
    </row>
    <row r="1531" spans="6:55" x14ac:dyDescent="0.3">
      <c r="F1531" s="6" t="s">
        <v>2360</v>
      </c>
      <c r="G1531" s="7">
        <v>1244</v>
      </c>
      <c r="H1531" s="8">
        <v>0.659833986021368</v>
      </c>
      <c r="I1531" s="9">
        <v>8.5695394035253794E-2</v>
      </c>
      <c r="AI1531" s="2" t="s">
        <v>13785</v>
      </c>
      <c r="AJ1531" s="54">
        <v>100422876</v>
      </c>
      <c r="AK1531" s="4">
        <v>-0.83487279191649721</v>
      </c>
      <c r="AL1531" s="46">
        <v>6.8564234000000002E-2</v>
      </c>
      <c r="AU1531" s="6" t="s">
        <v>6607</v>
      </c>
      <c r="AV1531" s="53">
        <v>4953</v>
      </c>
      <c r="AW1531" s="8">
        <v>1.6379493776377747</v>
      </c>
      <c r="AX1531" s="47">
        <v>0</v>
      </c>
      <c r="AZ1531" s="43" t="s">
        <v>12176</v>
      </c>
      <c r="BA1531" s="7">
        <v>1794</v>
      </c>
      <c r="BB1531" s="40">
        <v>1.4099151807513206</v>
      </c>
      <c r="BC1531" s="47">
        <v>1.7185877E-3</v>
      </c>
    </row>
    <row r="1532" spans="6:55" x14ac:dyDescent="0.3">
      <c r="F1532" s="6" t="s">
        <v>2361</v>
      </c>
      <c r="G1532" s="7">
        <v>94030</v>
      </c>
      <c r="H1532" s="8">
        <v>0.66001116825575301</v>
      </c>
      <c r="I1532" s="9">
        <v>9.8534344490150499E-2</v>
      </c>
      <c r="AI1532" s="2" t="s">
        <v>12183</v>
      </c>
      <c r="AJ1532" s="54">
        <v>4790</v>
      </c>
      <c r="AK1532" s="4">
        <v>-0.8347750857030648</v>
      </c>
      <c r="AL1532" s="46">
        <v>3.1117708999999997E-2</v>
      </c>
      <c r="AU1532" s="6" t="s">
        <v>6608</v>
      </c>
      <c r="AV1532" s="53">
        <v>26993</v>
      </c>
      <c r="AW1532" s="8">
        <v>1.6378598621068094</v>
      </c>
      <c r="AX1532" s="47">
        <v>0</v>
      </c>
      <c r="AZ1532" s="43" t="s">
        <v>12177</v>
      </c>
      <c r="BA1532" s="7">
        <v>10266</v>
      </c>
      <c r="BB1532" s="40">
        <v>1.4725805168762547</v>
      </c>
      <c r="BC1532" s="47">
        <v>1.7185877E-3</v>
      </c>
    </row>
    <row r="1533" spans="6:55" x14ac:dyDescent="0.3">
      <c r="F1533" s="6" t="s">
        <v>2362</v>
      </c>
      <c r="G1533" s="7">
        <v>101928043</v>
      </c>
      <c r="H1533" s="8">
        <v>0.66003587826683197</v>
      </c>
      <c r="I1533" s="9">
        <v>9.3115052903718604E-2</v>
      </c>
      <c r="AI1533" s="2" t="s">
        <v>7995</v>
      </c>
      <c r="AJ1533" s="54">
        <v>10857</v>
      </c>
      <c r="AK1533" s="4">
        <v>-0.83469259253531725</v>
      </c>
      <c r="AL1533" s="46">
        <v>2.8271546000000002E-2</v>
      </c>
      <c r="AU1533" s="6" t="s">
        <v>6609</v>
      </c>
      <c r="AV1533" s="53">
        <v>4851</v>
      </c>
      <c r="AW1533" s="8">
        <v>1.6378386297469856</v>
      </c>
      <c r="AX1533" s="47">
        <v>0</v>
      </c>
      <c r="AZ1533" s="43" t="s">
        <v>12178</v>
      </c>
      <c r="BA1533" s="7">
        <v>11272</v>
      </c>
      <c r="BB1533" s="40">
        <v>2.0469892295637182</v>
      </c>
      <c r="BC1533" s="47">
        <v>1.7185877E-3</v>
      </c>
    </row>
    <row r="1534" spans="6:55" x14ac:dyDescent="0.3">
      <c r="F1534" s="6" t="s">
        <v>2363</v>
      </c>
      <c r="G1534" s="7">
        <v>107075285</v>
      </c>
      <c r="H1534" s="8">
        <v>0.66003861005561404</v>
      </c>
      <c r="I1534" s="9">
        <v>9.9931083034455095E-2</v>
      </c>
      <c r="AI1534" s="2" t="s">
        <v>9214</v>
      </c>
      <c r="AJ1534" s="54">
        <v>9114</v>
      </c>
      <c r="AK1534" s="4">
        <v>-0.83442852260992584</v>
      </c>
      <c r="AL1534" s="46">
        <v>7.7392335000000007E-2</v>
      </c>
      <c r="AU1534" s="6" t="s">
        <v>6610</v>
      </c>
      <c r="AV1534" s="53">
        <v>51780</v>
      </c>
      <c r="AW1534" s="8">
        <v>1.6376983399707308</v>
      </c>
      <c r="AX1534" s="47">
        <v>0</v>
      </c>
      <c r="AZ1534" s="43" t="s">
        <v>6784</v>
      </c>
      <c r="BA1534" s="7">
        <v>130074</v>
      </c>
      <c r="BB1534" s="40">
        <v>1.106463234668021</v>
      </c>
      <c r="BC1534" s="47">
        <v>1.7629242E-3</v>
      </c>
    </row>
    <row r="1535" spans="6:55" x14ac:dyDescent="0.3">
      <c r="F1535" s="6" t="s">
        <v>2364</v>
      </c>
      <c r="G1535" s="7">
        <v>414200</v>
      </c>
      <c r="H1535" s="8">
        <v>0.66005732627142299</v>
      </c>
      <c r="I1535" s="9">
        <v>6.8628982317850903E-2</v>
      </c>
      <c r="AI1535" s="2" t="s">
        <v>5228</v>
      </c>
      <c r="AJ1535" s="54">
        <v>51592</v>
      </c>
      <c r="AK1535" s="4">
        <v>-0.83440881706917214</v>
      </c>
      <c r="AL1535" s="46">
        <v>6.420315E-2</v>
      </c>
      <c r="AU1535" s="6" t="s">
        <v>6611</v>
      </c>
      <c r="AV1535" s="53">
        <v>3030</v>
      </c>
      <c r="AW1535" s="8">
        <v>1.6376491935971824</v>
      </c>
      <c r="AX1535" s="47">
        <v>0</v>
      </c>
      <c r="AZ1535" s="43" t="s">
        <v>3628</v>
      </c>
      <c r="BA1535" s="7">
        <v>120103</v>
      </c>
      <c r="BB1535" s="40">
        <v>1.1180524809325092</v>
      </c>
      <c r="BC1535" s="47">
        <v>1.7629242E-3</v>
      </c>
    </row>
    <row r="1536" spans="6:55" x14ac:dyDescent="0.3">
      <c r="F1536" s="6" t="s">
        <v>2365</v>
      </c>
      <c r="G1536" s="7">
        <v>403300</v>
      </c>
      <c r="H1536" s="8">
        <v>0.66011031040480705</v>
      </c>
      <c r="I1536" s="9">
        <v>7.7570040666765705E-2</v>
      </c>
      <c r="AI1536" s="2" t="s">
        <v>13786</v>
      </c>
      <c r="AJ1536" s="54">
        <v>29090</v>
      </c>
      <c r="AK1536" s="4">
        <v>-0.83387262611780244</v>
      </c>
      <c r="AL1536" s="46">
        <v>3.7717937999999999E-2</v>
      </c>
      <c r="AU1536" s="6" t="s">
        <v>6612</v>
      </c>
      <c r="AV1536" s="53">
        <v>7071</v>
      </c>
      <c r="AW1536" s="8">
        <v>1.6375072160839179</v>
      </c>
      <c r="AX1536" s="47">
        <v>0</v>
      </c>
      <c r="AZ1536" s="43" t="s">
        <v>8072</v>
      </c>
      <c r="BA1536" s="7">
        <v>51244</v>
      </c>
      <c r="BB1536" s="40">
        <v>1.1263744497075487</v>
      </c>
      <c r="BC1536" s="47">
        <v>1.7629242E-3</v>
      </c>
    </row>
    <row r="1537" spans="6:55" x14ac:dyDescent="0.3">
      <c r="F1537" s="6" t="s">
        <v>664</v>
      </c>
      <c r="G1537" s="7">
        <v>651815</v>
      </c>
      <c r="H1537" s="8">
        <v>0.66015196840958601</v>
      </c>
      <c r="I1537" s="9">
        <v>6.8912342780760097E-2</v>
      </c>
      <c r="AI1537" s="2" t="s">
        <v>6579</v>
      </c>
      <c r="AJ1537" s="54">
        <v>55854</v>
      </c>
      <c r="AK1537" s="4">
        <v>-0.83355242635614057</v>
      </c>
      <c r="AL1537" s="46">
        <v>6.0489059999999997E-2</v>
      </c>
      <c r="AU1537" s="6" t="s">
        <v>6613</v>
      </c>
      <c r="AV1537" s="53">
        <v>57551</v>
      </c>
      <c r="AW1537" s="8">
        <v>1.6374991477063827</v>
      </c>
      <c r="AX1537" s="47">
        <v>0</v>
      </c>
      <c r="AZ1537" s="43" t="s">
        <v>7328</v>
      </c>
      <c r="BA1537" s="7">
        <v>130507</v>
      </c>
      <c r="BB1537" s="40">
        <v>1.1387108165160555</v>
      </c>
      <c r="BC1537" s="47">
        <v>1.7629242E-3</v>
      </c>
    </row>
    <row r="1538" spans="6:55" x14ac:dyDescent="0.3">
      <c r="F1538" s="6" t="s">
        <v>2366</v>
      </c>
      <c r="G1538" s="7">
        <v>100873948</v>
      </c>
      <c r="H1538" s="8">
        <v>0.66018826149576204</v>
      </c>
      <c r="I1538" s="9">
        <v>6.9139890936351894E-2</v>
      </c>
      <c r="AI1538" s="2" t="s">
        <v>1268</v>
      </c>
      <c r="AJ1538" s="54">
        <v>11015</v>
      </c>
      <c r="AK1538" s="4">
        <v>-0.83326424819952671</v>
      </c>
      <c r="AL1538" s="46">
        <v>6.8889375000000003E-2</v>
      </c>
      <c r="AU1538" s="6" t="s">
        <v>6614</v>
      </c>
      <c r="AV1538" s="53">
        <v>10150</v>
      </c>
      <c r="AW1538" s="8">
        <v>1.6374540288784889</v>
      </c>
      <c r="AX1538" s="47">
        <v>0</v>
      </c>
      <c r="AZ1538" s="43" t="s">
        <v>4212</v>
      </c>
      <c r="BA1538" s="7">
        <v>121260</v>
      </c>
      <c r="BB1538" s="40">
        <v>1.1519101087532007</v>
      </c>
      <c r="BC1538" s="47">
        <v>1.7629242E-3</v>
      </c>
    </row>
    <row r="1539" spans="6:55" x14ac:dyDescent="0.3">
      <c r="F1539" s="6" t="s">
        <v>2367</v>
      </c>
      <c r="G1539" s="7">
        <v>100506107</v>
      </c>
      <c r="H1539" s="8">
        <v>0.66025478746262301</v>
      </c>
      <c r="I1539" s="9">
        <v>8.6805794924006904E-2</v>
      </c>
      <c r="AI1539" s="2" t="s">
        <v>9328</v>
      </c>
      <c r="AJ1539" s="54">
        <v>55204</v>
      </c>
      <c r="AK1539" s="4">
        <v>-0.83300414036482695</v>
      </c>
      <c r="AL1539" s="46">
        <v>6.6286589999999992E-2</v>
      </c>
      <c r="AU1539" s="6" t="s">
        <v>6615</v>
      </c>
      <c r="AV1539" s="53">
        <v>3312</v>
      </c>
      <c r="AW1539" s="8">
        <v>1.6370352792455669</v>
      </c>
      <c r="AX1539" s="47">
        <v>0</v>
      </c>
      <c r="AZ1539" s="43" t="s">
        <v>12179</v>
      </c>
      <c r="BA1539" s="7">
        <v>123263</v>
      </c>
      <c r="BB1539" s="40">
        <v>1.1571734174786443</v>
      </c>
      <c r="BC1539" s="47">
        <v>1.7629242E-3</v>
      </c>
    </row>
    <row r="1540" spans="6:55" x14ac:dyDescent="0.3">
      <c r="F1540" s="6" t="s">
        <v>2368</v>
      </c>
      <c r="G1540" s="7">
        <v>3671</v>
      </c>
      <c r="H1540" s="8">
        <v>0.66028485882046095</v>
      </c>
      <c r="I1540" s="9">
        <v>9.6490921133143906E-2</v>
      </c>
      <c r="AI1540" s="2" t="s">
        <v>7044</v>
      </c>
      <c r="AJ1540" s="54">
        <v>8897</v>
      </c>
      <c r="AK1540" s="4">
        <v>-0.8329918043991501</v>
      </c>
      <c r="AL1540" s="46">
        <v>2.8271546000000002E-2</v>
      </c>
      <c r="AU1540" s="6" t="s">
        <v>6616</v>
      </c>
      <c r="AV1540" s="53">
        <v>164</v>
      </c>
      <c r="AW1540" s="8">
        <v>1.6370190443946879</v>
      </c>
      <c r="AX1540" s="47">
        <v>0</v>
      </c>
      <c r="AZ1540" s="43" t="s">
        <v>5786</v>
      </c>
      <c r="BA1540" s="7">
        <v>100271836</v>
      </c>
      <c r="BB1540" s="40">
        <v>1.227296864365629</v>
      </c>
      <c r="BC1540" s="47">
        <v>1.7629242E-3</v>
      </c>
    </row>
    <row r="1541" spans="6:55" x14ac:dyDescent="0.3">
      <c r="F1541" s="6" t="s">
        <v>2369</v>
      </c>
      <c r="G1541" s="7">
        <v>81694</v>
      </c>
      <c r="H1541" s="8">
        <v>0.66033484904971496</v>
      </c>
      <c r="I1541" s="9">
        <v>9.8179667421135694E-2</v>
      </c>
      <c r="AI1541" s="2" t="s">
        <v>10163</v>
      </c>
      <c r="AJ1541" s="54">
        <v>23137</v>
      </c>
      <c r="AK1541" s="4">
        <v>-0.83298758963505326</v>
      </c>
      <c r="AL1541" s="46">
        <v>8.8846620000000001E-2</v>
      </c>
      <c r="AU1541" s="6" t="s">
        <v>6617</v>
      </c>
      <c r="AV1541" s="53">
        <v>8495</v>
      </c>
      <c r="AW1541" s="8">
        <v>1.6369937176625098</v>
      </c>
      <c r="AX1541" s="47">
        <v>0</v>
      </c>
      <c r="AZ1541" s="43" t="s">
        <v>6720</v>
      </c>
      <c r="BA1541" s="7">
        <v>127544</v>
      </c>
      <c r="BB1541" s="40">
        <v>1.3173408299862808</v>
      </c>
      <c r="BC1541" s="47">
        <v>1.7629242E-3</v>
      </c>
    </row>
    <row r="1542" spans="6:55" x14ac:dyDescent="0.3">
      <c r="F1542" s="6" t="s">
        <v>2370</v>
      </c>
      <c r="G1542" s="7">
        <v>100421733</v>
      </c>
      <c r="H1542" s="8">
        <v>0.66034756994250698</v>
      </c>
      <c r="I1542" s="9">
        <v>6.7003884445950401E-2</v>
      </c>
      <c r="AI1542" s="2" t="s">
        <v>13787</v>
      </c>
      <c r="AJ1542" s="54">
        <v>55276</v>
      </c>
      <c r="AK1542" s="4">
        <v>-0.83281893207701452</v>
      </c>
      <c r="AL1542" s="46">
        <v>4.2811755999999999E-2</v>
      </c>
      <c r="AU1542" s="6" t="s">
        <v>6618</v>
      </c>
      <c r="AV1542" s="53">
        <v>1824</v>
      </c>
      <c r="AW1542" s="8">
        <v>1.6368198510956489</v>
      </c>
      <c r="AX1542" s="47">
        <v>0</v>
      </c>
      <c r="AZ1542" s="43" t="s">
        <v>6714</v>
      </c>
      <c r="BA1542" s="7">
        <v>22980</v>
      </c>
      <c r="BB1542" s="40">
        <v>1.0323926683877596</v>
      </c>
      <c r="BC1542" s="47">
        <v>1.7719765000000001E-3</v>
      </c>
    </row>
    <row r="1543" spans="6:55" x14ac:dyDescent="0.3">
      <c r="F1543" s="6" t="s">
        <v>2371</v>
      </c>
      <c r="G1543" s="7">
        <v>100421045</v>
      </c>
      <c r="H1543" s="8">
        <v>0.66036583980322705</v>
      </c>
      <c r="I1543" s="9">
        <v>7.2064441309879101E-2</v>
      </c>
      <c r="AI1543" s="2" t="s">
        <v>1297</v>
      </c>
      <c r="AJ1543" s="54">
        <v>2060</v>
      </c>
      <c r="AK1543" s="4">
        <v>-0.83278313696323825</v>
      </c>
      <c r="AL1543" s="46">
        <v>2.5382229999999999E-2</v>
      </c>
      <c r="AU1543" s="6" t="s">
        <v>6619</v>
      </c>
      <c r="AV1543" s="53">
        <v>54540</v>
      </c>
      <c r="AW1543" s="8">
        <v>1.6368039385676292</v>
      </c>
      <c r="AX1543" s="47">
        <v>0</v>
      </c>
      <c r="AZ1543" s="43" t="s">
        <v>9281</v>
      </c>
      <c r="BA1543" s="7">
        <v>134510</v>
      </c>
      <c r="BB1543" s="40">
        <v>1.0707226893277342</v>
      </c>
      <c r="BC1543" s="47">
        <v>1.7719765000000001E-3</v>
      </c>
    </row>
    <row r="1544" spans="6:55" x14ac:dyDescent="0.3">
      <c r="F1544" s="6" t="s">
        <v>2372</v>
      </c>
      <c r="G1544" s="7">
        <v>100129716</v>
      </c>
      <c r="H1544" s="8">
        <v>0.660389373014029</v>
      </c>
      <c r="I1544" s="9">
        <v>9.5882920630668306E-2</v>
      </c>
      <c r="AI1544" s="2" t="s">
        <v>8597</v>
      </c>
      <c r="AJ1544" s="54">
        <v>262</v>
      </c>
      <c r="AK1544" s="4">
        <v>-0.83253981539997213</v>
      </c>
      <c r="AL1544" s="46">
        <v>4.7455589999999999E-2</v>
      </c>
      <c r="AU1544" s="6" t="s">
        <v>6620</v>
      </c>
      <c r="AV1544" s="53">
        <v>196527</v>
      </c>
      <c r="AW1544" s="8">
        <v>1.6367874691482591</v>
      </c>
      <c r="AX1544" s="47">
        <v>0</v>
      </c>
      <c r="AZ1544" s="43" t="s">
        <v>12180</v>
      </c>
      <c r="BA1544" s="7">
        <v>5682</v>
      </c>
      <c r="BB1544" s="40">
        <v>1.0995913220343583</v>
      </c>
      <c r="BC1544" s="47">
        <v>1.7719765000000001E-3</v>
      </c>
    </row>
    <row r="1545" spans="6:55" x14ac:dyDescent="0.3">
      <c r="F1545" s="6" t="s">
        <v>2373</v>
      </c>
      <c r="G1545" s="7">
        <v>56136</v>
      </c>
      <c r="H1545" s="8">
        <v>0.66041613226026896</v>
      </c>
      <c r="I1545" s="9">
        <v>8.2386306322774702E-2</v>
      </c>
      <c r="AI1545" s="2" t="s">
        <v>7375</v>
      </c>
      <c r="AJ1545" s="54">
        <v>9140</v>
      </c>
      <c r="AK1545" s="4">
        <v>-0.83244527279063329</v>
      </c>
      <c r="AL1545" s="46">
        <v>7.7392335000000007E-2</v>
      </c>
      <c r="AU1545" s="6" t="s">
        <v>6621</v>
      </c>
      <c r="AV1545" s="53">
        <v>51056</v>
      </c>
      <c r="AW1545" s="8">
        <v>1.6367433023405584</v>
      </c>
      <c r="AX1545" s="47">
        <v>0</v>
      </c>
      <c r="AZ1545" s="43" t="s">
        <v>5295</v>
      </c>
      <c r="BA1545" s="7">
        <v>25836</v>
      </c>
      <c r="BB1545" s="40">
        <v>1.1000649301238434</v>
      </c>
      <c r="BC1545" s="47">
        <v>1.7719765000000001E-3</v>
      </c>
    </row>
    <row r="1546" spans="6:55" x14ac:dyDescent="0.3">
      <c r="F1546" s="6" t="s">
        <v>2374</v>
      </c>
      <c r="G1546" s="7">
        <v>200810</v>
      </c>
      <c r="H1546" s="8">
        <v>0.66058031824225505</v>
      </c>
      <c r="I1546" s="9">
        <v>7.41798956814088E-2</v>
      </c>
      <c r="AI1546" s="2" t="s">
        <v>13788</v>
      </c>
      <c r="AJ1546" s="54">
        <v>105378011</v>
      </c>
      <c r="AK1546" s="4">
        <v>-0.83192925128538464</v>
      </c>
      <c r="AL1546" s="46">
        <v>1.4965447E-2</v>
      </c>
      <c r="AU1546" s="6" t="s">
        <v>6622</v>
      </c>
      <c r="AV1546" s="53">
        <v>83548</v>
      </c>
      <c r="AW1546" s="8">
        <v>1.6366403958564402</v>
      </c>
      <c r="AX1546" s="47">
        <v>0</v>
      </c>
      <c r="AZ1546" s="43" t="s">
        <v>12181</v>
      </c>
      <c r="BA1546" s="7">
        <v>26009</v>
      </c>
      <c r="BB1546" s="40">
        <v>1.1037324802631052</v>
      </c>
      <c r="BC1546" s="47">
        <v>1.7719765000000001E-3</v>
      </c>
    </row>
    <row r="1547" spans="6:55" x14ac:dyDescent="0.3">
      <c r="F1547" s="6" t="s">
        <v>2375</v>
      </c>
      <c r="G1547" s="7">
        <v>337986</v>
      </c>
      <c r="H1547" s="8">
        <v>0.66066905166533396</v>
      </c>
      <c r="I1547" s="9">
        <v>6.4810303106157305E-2</v>
      </c>
      <c r="AI1547" s="2" t="s">
        <v>13789</v>
      </c>
      <c r="AJ1547" s="54">
        <v>101928794</v>
      </c>
      <c r="AK1547" s="4">
        <v>-0.83171123693896543</v>
      </c>
      <c r="AL1547" s="46">
        <v>8.2374439999999993E-2</v>
      </c>
      <c r="AU1547" s="6" t="s">
        <v>6623</v>
      </c>
      <c r="AV1547" s="53">
        <v>23024</v>
      </c>
      <c r="AW1547" s="8">
        <v>1.6365981733087291</v>
      </c>
      <c r="AX1547" s="47">
        <v>0</v>
      </c>
      <c r="AZ1547" s="43" t="s">
        <v>8891</v>
      </c>
      <c r="BA1547" s="7">
        <v>51320</v>
      </c>
      <c r="BB1547" s="40">
        <v>1.1072534556376226</v>
      </c>
      <c r="BC1547" s="47">
        <v>1.7719765000000001E-3</v>
      </c>
    </row>
    <row r="1548" spans="6:55" x14ac:dyDescent="0.3">
      <c r="F1548" s="6" t="s">
        <v>187</v>
      </c>
      <c r="G1548" s="7">
        <v>107075154</v>
      </c>
      <c r="H1548" s="8">
        <v>0.66072754233144404</v>
      </c>
      <c r="I1548" s="9">
        <v>7.4663777007668894E-2</v>
      </c>
      <c r="AI1548" s="2" t="s">
        <v>5493</v>
      </c>
      <c r="AJ1548" s="54">
        <v>3638</v>
      </c>
      <c r="AK1548" s="4">
        <v>-0.83109578742603318</v>
      </c>
      <c r="AL1548" s="46">
        <v>7.0626354000000002E-2</v>
      </c>
      <c r="AU1548" s="6" t="s">
        <v>6624</v>
      </c>
      <c r="AV1548" s="53">
        <v>6434</v>
      </c>
      <c r="AW1548" s="8">
        <v>1.6365383172499353</v>
      </c>
      <c r="AX1548" s="47">
        <v>0</v>
      </c>
      <c r="AZ1548" s="43" t="s">
        <v>5408</v>
      </c>
      <c r="BA1548" s="7">
        <v>51742</v>
      </c>
      <c r="BB1548" s="40">
        <v>1.1080016129999868</v>
      </c>
      <c r="BC1548" s="47">
        <v>1.7719765000000001E-3</v>
      </c>
    </row>
    <row r="1549" spans="6:55" x14ac:dyDescent="0.3">
      <c r="F1549" s="6" t="s">
        <v>2376</v>
      </c>
      <c r="G1549" s="7">
        <v>8487</v>
      </c>
      <c r="H1549" s="8">
        <v>0.66075159793666105</v>
      </c>
      <c r="I1549" s="9">
        <v>9.7841758412638702E-2</v>
      </c>
      <c r="AI1549" s="2" t="s">
        <v>7948</v>
      </c>
      <c r="AJ1549" s="54">
        <v>221264</v>
      </c>
      <c r="AK1549" s="4">
        <v>-0.83074289652074773</v>
      </c>
      <c r="AL1549" s="46">
        <v>4.3126740000000004E-2</v>
      </c>
      <c r="AU1549" s="6" t="s">
        <v>6625</v>
      </c>
      <c r="AV1549" s="53">
        <v>10961</v>
      </c>
      <c r="AW1549" s="8">
        <v>1.6362425733142709</v>
      </c>
      <c r="AX1549" s="47">
        <v>0</v>
      </c>
      <c r="AZ1549" s="43" t="s">
        <v>10808</v>
      </c>
      <c r="BA1549" s="7">
        <v>6746</v>
      </c>
      <c r="BB1549" s="40">
        <v>1.1132969014462464</v>
      </c>
      <c r="BC1549" s="47">
        <v>1.7719765000000001E-3</v>
      </c>
    </row>
    <row r="1550" spans="6:55" x14ac:dyDescent="0.3">
      <c r="F1550" s="6" t="s">
        <v>2377</v>
      </c>
      <c r="G1550" s="7">
        <v>23538</v>
      </c>
      <c r="H1550" s="8">
        <v>0.66081929636659098</v>
      </c>
      <c r="I1550" s="9">
        <v>7.86688740050797E-2</v>
      </c>
      <c r="AI1550" s="2" t="s">
        <v>13790</v>
      </c>
      <c r="AJ1550" s="54">
        <v>144571</v>
      </c>
      <c r="AK1550" s="4">
        <v>-0.82999780040851601</v>
      </c>
      <c r="AL1550" s="46">
        <v>4.2077690000000001E-2</v>
      </c>
      <c r="AU1550" s="6" t="s">
        <v>6626</v>
      </c>
      <c r="AV1550" s="53">
        <v>9665</v>
      </c>
      <c r="AW1550" s="8">
        <v>1.6361400024166226</v>
      </c>
      <c r="AX1550" s="47">
        <v>0</v>
      </c>
      <c r="AZ1550" s="43" t="s">
        <v>8578</v>
      </c>
      <c r="BA1550" s="7">
        <v>55196</v>
      </c>
      <c r="BB1550" s="40">
        <v>1.1157679244725316</v>
      </c>
      <c r="BC1550" s="47">
        <v>1.7719765000000001E-3</v>
      </c>
    </row>
    <row r="1551" spans="6:55" x14ac:dyDescent="0.3">
      <c r="F1551" s="6" t="s">
        <v>2378</v>
      </c>
      <c r="G1551" s="7">
        <v>80008</v>
      </c>
      <c r="H1551" s="8">
        <v>0.66096636914780804</v>
      </c>
      <c r="I1551" s="9">
        <v>8.1918444370711094E-2</v>
      </c>
      <c r="AI1551" s="2" t="s">
        <v>8169</v>
      </c>
      <c r="AJ1551" s="54">
        <v>4201</v>
      </c>
      <c r="AK1551" s="4">
        <v>-0.82996846106570188</v>
      </c>
      <c r="AL1551" s="46">
        <v>5.8876109999999995E-2</v>
      </c>
      <c r="AU1551" s="6" t="s">
        <v>6627</v>
      </c>
      <c r="AV1551" s="53">
        <v>4820</v>
      </c>
      <c r="AW1551" s="8">
        <v>1.635962272949754</v>
      </c>
      <c r="AX1551" s="47">
        <v>0</v>
      </c>
      <c r="AZ1551" s="43" t="s">
        <v>10531</v>
      </c>
      <c r="BA1551" s="7">
        <v>10048</v>
      </c>
      <c r="BB1551" s="40">
        <v>1.1233876281186033</v>
      </c>
      <c r="BC1551" s="47">
        <v>1.7719765000000001E-3</v>
      </c>
    </row>
    <row r="1552" spans="6:55" x14ac:dyDescent="0.3">
      <c r="F1552" s="6" t="s">
        <v>2379</v>
      </c>
      <c r="G1552" s="7">
        <v>84287</v>
      </c>
      <c r="H1552" s="8">
        <v>0.66130268036634898</v>
      </c>
      <c r="I1552" s="9">
        <v>8.9660796710784002E-2</v>
      </c>
      <c r="AI1552" s="2" t="s">
        <v>5910</v>
      </c>
      <c r="AJ1552" s="54">
        <v>10526</v>
      </c>
      <c r="AK1552" s="4">
        <v>-0.829727408636587</v>
      </c>
      <c r="AL1552" s="46">
        <v>2.6901583999999999E-2</v>
      </c>
      <c r="AU1552" s="6" t="s">
        <v>6628</v>
      </c>
      <c r="AV1552" s="53">
        <v>10425</v>
      </c>
      <c r="AW1552" s="8">
        <v>1.6356787145410352</v>
      </c>
      <c r="AX1552" s="47">
        <v>0</v>
      </c>
      <c r="AZ1552" s="43" t="s">
        <v>12182</v>
      </c>
      <c r="BA1552" s="7">
        <v>10975</v>
      </c>
      <c r="BB1552" s="40">
        <v>1.1282937969919338</v>
      </c>
      <c r="BC1552" s="47">
        <v>1.7719765000000001E-3</v>
      </c>
    </row>
    <row r="1553" spans="6:55" x14ac:dyDescent="0.3">
      <c r="F1553" s="6" t="s">
        <v>2380</v>
      </c>
      <c r="G1553" s="7">
        <v>100505852</v>
      </c>
      <c r="H1553" s="8">
        <v>0.66143329259541495</v>
      </c>
      <c r="I1553" s="9">
        <v>7.4206480107931794E-2</v>
      </c>
      <c r="AI1553" s="2" t="s">
        <v>5568</v>
      </c>
      <c r="AJ1553" s="54">
        <v>3182</v>
      </c>
      <c r="AK1553" s="4">
        <v>-0.82959571870538573</v>
      </c>
      <c r="AL1553" s="46">
        <v>4.4730505999999996E-2</v>
      </c>
      <c r="AU1553" s="6" t="s">
        <v>6629</v>
      </c>
      <c r="AV1553" s="53">
        <v>10188</v>
      </c>
      <c r="AW1553" s="8">
        <v>1.6355528873758747</v>
      </c>
      <c r="AX1553" s="47">
        <v>0</v>
      </c>
      <c r="AZ1553" s="43" t="s">
        <v>9026</v>
      </c>
      <c r="BA1553" s="7">
        <v>55791</v>
      </c>
      <c r="BB1553" s="40">
        <v>1.1481714703783046</v>
      </c>
      <c r="BC1553" s="47">
        <v>1.7719765000000001E-3</v>
      </c>
    </row>
    <row r="1554" spans="6:55" x14ac:dyDescent="0.3">
      <c r="F1554" s="6" t="s">
        <v>2381</v>
      </c>
      <c r="G1554" s="7">
        <v>378108</v>
      </c>
      <c r="H1554" s="8">
        <v>0.66146949296858504</v>
      </c>
      <c r="I1554" s="9">
        <v>6.1131113375061101E-2</v>
      </c>
      <c r="AI1554" s="2" t="s">
        <v>5967</v>
      </c>
      <c r="AJ1554" s="54">
        <v>65117</v>
      </c>
      <c r="AK1554" s="4">
        <v>-0.82929115486996996</v>
      </c>
      <c r="AL1554" s="46">
        <v>4.9871387000000003E-2</v>
      </c>
      <c r="AU1554" s="6" t="s">
        <v>6630</v>
      </c>
      <c r="AV1554" s="53">
        <v>23051</v>
      </c>
      <c r="AW1554" s="8">
        <v>1.6355115616693585</v>
      </c>
      <c r="AX1554" s="47">
        <v>0</v>
      </c>
      <c r="AZ1554" s="43" t="s">
        <v>1105</v>
      </c>
      <c r="BA1554" s="7">
        <v>157378</v>
      </c>
      <c r="BB1554" s="40">
        <v>1.149612515874189</v>
      </c>
      <c r="BC1554" s="47">
        <v>1.7719765000000001E-3</v>
      </c>
    </row>
    <row r="1555" spans="6:55" x14ac:dyDescent="0.3">
      <c r="F1555" s="6" t="s">
        <v>2382</v>
      </c>
      <c r="G1555" s="7">
        <v>106481756</v>
      </c>
      <c r="H1555" s="8">
        <v>0.66147599531815804</v>
      </c>
      <c r="I1555" s="9">
        <v>6.4568233813431505E-2</v>
      </c>
      <c r="AI1555" s="2" t="s">
        <v>3590</v>
      </c>
      <c r="AJ1555" s="54">
        <v>155370</v>
      </c>
      <c r="AK1555" s="4">
        <v>-0.82919528696774469</v>
      </c>
      <c r="AL1555" s="46">
        <v>5.3504030000000001E-2</v>
      </c>
      <c r="AU1555" s="6" t="s">
        <v>4633</v>
      </c>
      <c r="AV1555" s="53">
        <v>54799</v>
      </c>
      <c r="AW1555" s="8">
        <v>1.6354773393736639</v>
      </c>
      <c r="AX1555" s="47">
        <v>0</v>
      </c>
      <c r="AZ1555" s="43" t="s">
        <v>6838</v>
      </c>
      <c r="BA1555" s="7">
        <v>6741</v>
      </c>
      <c r="BB1555" s="40">
        <v>1.16043697218254</v>
      </c>
      <c r="BC1555" s="47">
        <v>1.7719765000000001E-3</v>
      </c>
    </row>
    <row r="1556" spans="6:55" x14ac:dyDescent="0.3">
      <c r="F1556" s="6" t="s">
        <v>2383</v>
      </c>
      <c r="G1556" s="7">
        <v>84698</v>
      </c>
      <c r="H1556" s="8">
        <v>0.66148566489109095</v>
      </c>
      <c r="I1556" s="9">
        <v>9.2124894699387602E-2</v>
      </c>
      <c r="AI1556" s="2" t="s">
        <v>10132</v>
      </c>
      <c r="AJ1556" s="54">
        <v>4190</v>
      </c>
      <c r="AK1556" s="4">
        <v>-0.8288933703349437</v>
      </c>
      <c r="AL1556" s="46">
        <v>3.1449943000000001E-2</v>
      </c>
      <c r="AU1556" s="6" t="s">
        <v>6631</v>
      </c>
      <c r="AV1556" s="53">
        <v>221955</v>
      </c>
      <c r="AW1556" s="8">
        <v>1.6354227770469698</v>
      </c>
      <c r="AX1556" s="47">
        <v>0</v>
      </c>
      <c r="AZ1556" s="43" t="s">
        <v>10734</v>
      </c>
      <c r="BA1556" s="7">
        <v>25847</v>
      </c>
      <c r="BB1556" s="40">
        <v>1.1623035054852127</v>
      </c>
      <c r="BC1556" s="47">
        <v>1.7719765000000001E-3</v>
      </c>
    </row>
    <row r="1557" spans="6:55" x14ac:dyDescent="0.3">
      <c r="F1557" s="6" t="s">
        <v>2384</v>
      </c>
      <c r="G1557" s="7">
        <v>2750</v>
      </c>
      <c r="H1557" s="8">
        <v>0.66156490271196</v>
      </c>
      <c r="I1557" s="9">
        <v>5.6340843620646203E-2</v>
      </c>
      <c r="AI1557" s="2" t="s">
        <v>13791</v>
      </c>
      <c r="AJ1557" s="54">
        <v>253827</v>
      </c>
      <c r="AK1557" s="4">
        <v>-0.82880608770717223</v>
      </c>
      <c r="AL1557" s="46">
        <v>6.2870339999999997E-2</v>
      </c>
      <c r="AU1557" s="6" t="s">
        <v>2146</v>
      </c>
      <c r="AV1557" s="53">
        <v>83939</v>
      </c>
      <c r="AW1557" s="8">
        <v>1.6353715097975563</v>
      </c>
      <c r="AX1557" s="47">
        <v>0</v>
      </c>
      <c r="AZ1557" s="43" t="s">
        <v>4283</v>
      </c>
      <c r="BA1557" s="7">
        <v>83892</v>
      </c>
      <c r="BB1557" s="40">
        <v>1.1711355877869247</v>
      </c>
      <c r="BC1557" s="47">
        <v>1.7719765000000001E-3</v>
      </c>
    </row>
    <row r="1558" spans="6:55" x14ac:dyDescent="0.3">
      <c r="F1558" s="6" t="s">
        <v>2385</v>
      </c>
      <c r="G1558" s="7">
        <v>2584</v>
      </c>
      <c r="H1558" s="8">
        <v>0.66170821288035997</v>
      </c>
      <c r="I1558" s="9">
        <v>8.4187891349601696E-2</v>
      </c>
      <c r="AI1558" s="2" t="s">
        <v>6298</v>
      </c>
      <c r="AJ1558" s="54">
        <v>9318</v>
      </c>
      <c r="AK1558" s="4">
        <v>-0.82876088527438696</v>
      </c>
      <c r="AL1558" s="46">
        <v>4.9871387000000003E-2</v>
      </c>
      <c r="AU1558" s="6" t="s">
        <v>6632</v>
      </c>
      <c r="AV1558" s="53">
        <v>116496</v>
      </c>
      <c r="AW1558" s="8">
        <v>1.6350054346976195</v>
      </c>
      <c r="AX1558" s="47">
        <v>0</v>
      </c>
      <c r="AZ1558" s="43" t="s">
        <v>10809</v>
      </c>
      <c r="BA1558" s="7">
        <v>10056</v>
      </c>
      <c r="BB1558" s="40">
        <v>1.1763283902031367</v>
      </c>
      <c r="BC1558" s="47">
        <v>1.7719765000000001E-3</v>
      </c>
    </row>
    <row r="1559" spans="6:55" x14ac:dyDescent="0.3">
      <c r="F1559" s="6" t="s">
        <v>2386</v>
      </c>
      <c r="G1559" s="7">
        <v>2940</v>
      </c>
      <c r="H1559" s="8">
        <v>0.66173762530360702</v>
      </c>
      <c r="I1559" s="9">
        <v>8.6733664867567006E-2</v>
      </c>
      <c r="AI1559" s="2" t="s">
        <v>13792</v>
      </c>
      <c r="AJ1559" s="54">
        <v>56204</v>
      </c>
      <c r="AK1559" s="4">
        <v>-0.82874668933773521</v>
      </c>
      <c r="AL1559" s="46">
        <v>7.5126659999999998E-2</v>
      </c>
      <c r="AU1559" s="6" t="s">
        <v>6633</v>
      </c>
      <c r="AV1559" s="53">
        <v>2012</v>
      </c>
      <c r="AW1559" s="8">
        <v>1.6348621282937379</v>
      </c>
      <c r="AX1559" s="47">
        <v>0</v>
      </c>
      <c r="AZ1559" s="43" t="s">
        <v>10190</v>
      </c>
      <c r="BA1559" s="7">
        <v>121512</v>
      </c>
      <c r="BB1559" s="40">
        <v>1.1861937304676062</v>
      </c>
      <c r="BC1559" s="47">
        <v>1.7719765000000001E-3</v>
      </c>
    </row>
    <row r="1560" spans="6:55" x14ac:dyDescent="0.3">
      <c r="F1560" s="6" t="s">
        <v>2387</v>
      </c>
      <c r="G1560" s="7">
        <v>788</v>
      </c>
      <c r="H1560" s="8">
        <v>0.66177476313877304</v>
      </c>
      <c r="I1560" s="9">
        <v>7.8403259282353699E-2</v>
      </c>
      <c r="AI1560" s="2" t="s">
        <v>8656</v>
      </c>
      <c r="AJ1560" s="54">
        <v>1353</v>
      </c>
      <c r="AK1560" s="4">
        <v>-0.82852218661696364</v>
      </c>
      <c r="AL1560" s="46">
        <v>7.7392335000000007E-2</v>
      </c>
      <c r="AU1560" s="6" t="s">
        <v>6634</v>
      </c>
      <c r="AV1560" s="53">
        <v>64225</v>
      </c>
      <c r="AW1560" s="8">
        <v>1.6347795754852543</v>
      </c>
      <c r="AX1560" s="47">
        <v>0</v>
      </c>
      <c r="AZ1560" s="43" t="s">
        <v>8962</v>
      </c>
      <c r="BA1560" s="7">
        <v>64769</v>
      </c>
      <c r="BB1560" s="40">
        <v>1.1903537925363374</v>
      </c>
      <c r="BC1560" s="47">
        <v>1.7719765000000001E-3</v>
      </c>
    </row>
    <row r="1561" spans="6:55" x14ac:dyDescent="0.3">
      <c r="F1561" s="6" t="s">
        <v>2388</v>
      </c>
      <c r="G1561" s="7">
        <v>6962</v>
      </c>
      <c r="H1561" s="8">
        <v>0.66200486329994901</v>
      </c>
      <c r="I1561" s="9">
        <v>6.7953774737563102E-2</v>
      </c>
      <c r="AI1561" s="2" t="s">
        <v>13793</v>
      </c>
      <c r="AJ1561" s="54">
        <v>26128</v>
      </c>
      <c r="AK1561" s="4">
        <v>-0.82845803475915181</v>
      </c>
      <c r="AL1561" s="46">
        <v>5.3504030000000001E-2</v>
      </c>
      <c r="AU1561" s="6" t="s">
        <v>6635</v>
      </c>
      <c r="AV1561" s="53">
        <v>10956</v>
      </c>
      <c r="AW1561" s="8">
        <v>1.6347294003955035</v>
      </c>
      <c r="AX1561" s="47">
        <v>0</v>
      </c>
      <c r="AZ1561" s="43" t="s">
        <v>12183</v>
      </c>
      <c r="BA1561" s="7">
        <v>4790</v>
      </c>
      <c r="BB1561" s="40">
        <v>1.1938189179648722</v>
      </c>
      <c r="BC1561" s="47">
        <v>1.7719765000000001E-3</v>
      </c>
    </row>
    <row r="1562" spans="6:55" x14ac:dyDescent="0.3">
      <c r="F1562" s="6" t="s">
        <v>685</v>
      </c>
      <c r="G1562" s="7">
        <v>106479470</v>
      </c>
      <c r="H1562" s="8">
        <v>0.66218377712078003</v>
      </c>
      <c r="I1562" s="9">
        <v>6.4186733672590604E-2</v>
      </c>
      <c r="AI1562" s="2" t="s">
        <v>8828</v>
      </c>
      <c r="AJ1562" s="54">
        <v>55003</v>
      </c>
      <c r="AK1562" s="4">
        <v>-0.82829408131138105</v>
      </c>
      <c r="AL1562" s="46">
        <v>8.8846620000000001E-2</v>
      </c>
      <c r="AU1562" s="6" t="s">
        <v>6636</v>
      </c>
      <c r="AV1562" s="53">
        <v>7586</v>
      </c>
      <c r="AW1562" s="8">
        <v>1.6346257461424609</v>
      </c>
      <c r="AX1562" s="47">
        <v>0</v>
      </c>
      <c r="AZ1562" s="43" t="s">
        <v>5223</v>
      </c>
      <c r="BA1562" s="7">
        <v>80012</v>
      </c>
      <c r="BB1562" s="40">
        <v>1.1960399887660984</v>
      </c>
      <c r="BC1562" s="47">
        <v>1.7719765000000001E-3</v>
      </c>
    </row>
    <row r="1563" spans="6:55" x14ac:dyDescent="0.3">
      <c r="F1563" s="6" t="s">
        <v>2389</v>
      </c>
      <c r="G1563" s="7">
        <v>730974</v>
      </c>
      <c r="H1563" s="8">
        <v>0.66226056637054698</v>
      </c>
      <c r="I1563" s="9">
        <v>7.9935858154281905E-2</v>
      </c>
      <c r="AI1563" s="2" t="s">
        <v>1207</v>
      </c>
      <c r="AJ1563" s="54">
        <v>1635</v>
      </c>
      <c r="AK1563" s="4">
        <v>-0.82826244556402517</v>
      </c>
      <c r="AL1563" s="46">
        <v>3.8208656000000001E-2</v>
      </c>
      <c r="AU1563" s="6" t="s">
        <v>6637</v>
      </c>
      <c r="AV1563" s="53">
        <v>23070</v>
      </c>
      <c r="AW1563" s="8">
        <v>1.6345189247568392</v>
      </c>
      <c r="AX1563" s="47">
        <v>0</v>
      </c>
      <c r="AZ1563" s="43" t="s">
        <v>12184</v>
      </c>
      <c r="BA1563" s="7">
        <v>106481253</v>
      </c>
      <c r="BB1563" s="40">
        <v>1.2525396731551781</v>
      </c>
      <c r="BC1563" s="47">
        <v>1.7719765000000001E-3</v>
      </c>
    </row>
    <row r="1564" spans="6:55" x14ac:dyDescent="0.3">
      <c r="F1564" s="6" t="s">
        <v>2390</v>
      </c>
      <c r="G1564" s="7">
        <v>100133205</v>
      </c>
      <c r="H1564" s="8">
        <v>0.66230863835953402</v>
      </c>
      <c r="I1564" s="9">
        <v>8.60892668019521E-2</v>
      </c>
      <c r="AI1564" s="2" t="s">
        <v>11959</v>
      </c>
      <c r="AJ1564" s="54">
        <v>5052</v>
      </c>
      <c r="AK1564" s="4">
        <v>-0.82747802407578841</v>
      </c>
      <c r="AL1564" s="46">
        <v>6.6286589999999992E-2</v>
      </c>
      <c r="AU1564" s="6" t="s">
        <v>4314</v>
      </c>
      <c r="AV1564" s="53">
        <v>100505641</v>
      </c>
      <c r="AW1564" s="8">
        <v>1.6343917417013687</v>
      </c>
      <c r="AX1564" s="47">
        <v>0</v>
      </c>
      <c r="AZ1564" s="43" t="s">
        <v>3579</v>
      </c>
      <c r="BA1564" s="7">
        <v>64167</v>
      </c>
      <c r="BB1564" s="40">
        <v>1.2611516630791002</v>
      </c>
      <c r="BC1564" s="47">
        <v>1.7719765000000001E-3</v>
      </c>
    </row>
    <row r="1565" spans="6:55" x14ac:dyDescent="0.3">
      <c r="F1565" s="6" t="s">
        <v>2391</v>
      </c>
      <c r="G1565" s="7">
        <v>100286954</v>
      </c>
      <c r="H1565" s="8">
        <v>0.66232398516676405</v>
      </c>
      <c r="I1565" s="9">
        <v>6.3922739691502001E-2</v>
      </c>
      <c r="AI1565" s="2" t="s">
        <v>13794</v>
      </c>
      <c r="AJ1565" s="54">
        <v>55706</v>
      </c>
      <c r="AK1565" s="4">
        <v>-0.82682842264578904</v>
      </c>
      <c r="AL1565" s="46">
        <v>6.6286589999999992E-2</v>
      </c>
      <c r="AU1565" s="6" t="s">
        <v>6638</v>
      </c>
      <c r="AV1565" s="53">
        <v>2286</v>
      </c>
      <c r="AW1565" s="8">
        <v>1.6340149129275112</v>
      </c>
      <c r="AX1565" s="47">
        <v>0</v>
      </c>
      <c r="AZ1565" s="43" t="s">
        <v>12185</v>
      </c>
      <c r="BA1565" s="7">
        <v>339929</v>
      </c>
      <c r="BB1565" s="40">
        <v>1.2835294955246326</v>
      </c>
      <c r="BC1565" s="47">
        <v>1.7719765000000001E-3</v>
      </c>
    </row>
    <row r="1566" spans="6:55" x14ac:dyDescent="0.3">
      <c r="F1566" s="6" t="s">
        <v>2392</v>
      </c>
      <c r="G1566" s="7">
        <v>402220</v>
      </c>
      <c r="H1566" s="8">
        <v>0.66238927429289196</v>
      </c>
      <c r="I1566" s="9">
        <v>9.6088171815585793E-2</v>
      </c>
      <c r="AI1566" s="2" t="s">
        <v>7343</v>
      </c>
      <c r="AJ1566" s="54">
        <v>25814</v>
      </c>
      <c r="AK1566" s="4">
        <v>-0.82642990939439387</v>
      </c>
      <c r="AL1566" s="46">
        <v>7.3196540000000004E-2</v>
      </c>
      <c r="AU1566" s="6" t="s">
        <v>6639</v>
      </c>
      <c r="AV1566" s="53">
        <v>10137</v>
      </c>
      <c r="AW1566" s="8">
        <v>1.6340101252489785</v>
      </c>
      <c r="AX1566" s="47">
        <v>0</v>
      </c>
      <c r="AZ1566" s="43" t="s">
        <v>12186</v>
      </c>
      <c r="BA1566" s="7">
        <v>5270</v>
      </c>
      <c r="BB1566" s="40">
        <v>1.3405087188385683</v>
      </c>
      <c r="BC1566" s="47">
        <v>1.7719765000000001E-3</v>
      </c>
    </row>
    <row r="1567" spans="6:55" x14ac:dyDescent="0.3">
      <c r="F1567" s="6" t="s">
        <v>2393</v>
      </c>
      <c r="G1567" s="7">
        <v>285370</v>
      </c>
      <c r="H1567" s="8">
        <v>0.66244029433360196</v>
      </c>
      <c r="I1567" s="9">
        <v>6.6467989932980198E-2</v>
      </c>
      <c r="AI1567" s="2" t="s">
        <v>9717</v>
      </c>
      <c r="AJ1567" s="54">
        <v>9039</v>
      </c>
      <c r="AK1567" s="4">
        <v>-0.8262459779689233</v>
      </c>
      <c r="AL1567" s="46">
        <v>7.3196540000000004E-2</v>
      </c>
      <c r="AU1567" s="6" t="s">
        <v>6640</v>
      </c>
      <c r="AV1567" s="53">
        <v>8682</v>
      </c>
      <c r="AW1567" s="8">
        <v>1.6339742403953126</v>
      </c>
      <c r="AX1567" s="47">
        <v>0</v>
      </c>
      <c r="AZ1567" s="43" t="s">
        <v>12187</v>
      </c>
      <c r="BA1567" s="7">
        <v>100500872</v>
      </c>
      <c r="BB1567" s="40">
        <v>1.3787627967897031</v>
      </c>
      <c r="BC1567" s="47">
        <v>1.7719765000000001E-3</v>
      </c>
    </row>
    <row r="1568" spans="6:55" x14ac:dyDescent="0.3">
      <c r="F1568" s="6" t="s">
        <v>2394</v>
      </c>
      <c r="G1568" s="7">
        <v>100270867</v>
      </c>
      <c r="H1568" s="8">
        <v>0.66248174708891405</v>
      </c>
      <c r="I1568" s="9">
        <v>8.9639999015802899E-2</v>
      </c>
      <c r="AI1568" s="2" t="s">
        <v>1217</v>
      </c>
      <c r="AJ1568" s="54">
        <v>23080</v>
      </c>
      <c r="AK1568" s="4">
        <v>-0.8260542179738396</v>
      </c>
      <c r="AL1568" s="46">
        <v>2.4692104000000003E-2</v>
      </c>
      <c r="AU1568" s="6" t="s">
        <v>6641</v>
      </c>
      <c r="AV1568" s="53">
        <v>24145</v>
      </c>
      <c r="AW1568" s="8">
        <v>1.6339633632038026</v>
      </c>
      <c r="AX1568" s="47">
        <v>0</v>
      </c>
      <c r="AZ1568" s="43" t="s">
        <v>12188</v>
      </c>
      <c r="BA1568" s="7">
        <v>51705</v>
      </c>
      <c r="BB1568" s="40">
        <v>1.6456894401127184</v>
      </c>
      <c r="BC1568" s="47">
        <v>1.7719765000000001E-3</v>
      </c>
    </row>
    <row r="1569" spans="6:55" x14ac:dyDescent="0.3">
      <c r="F1569" s="6" t="s">
        <v>2395</v>
      </c>
      <c r="G1569" s="7">
        <v>100873537</v>
      </c>
      <c r="H1569" s="8">
        <v>0.66251915567131903</v>
      </c>
      <c r="I1569" s="9">
        <v>4.77059626754886E-2</v>
      </c>
      <c r="AI1569" s="2" t="s">
        <v>7485</v>
      </c>
      <c r="AJ1569" s="54">
        <v>55364</v>
      </c>
      <c r="AK1569" s="4">
        <v>-0.82590248039643688</v>
      </c>
      <c r="AL1569" s="46">
        <v>6.6286589999999992E-2</v>
      </c>
      <c r="AU1569" s="6" t="s">
        <v>6642</v>
      </c>
      <c r="AV1569" s="53">
        <v>5531</v>
      </c>
      <c r="AW1569" s="8">
        <v>1.6336318484292767</v>
      </c>
      <c r="AX1569" s="47">
        <v>0</v>
      </c>
      <c r="AZ1569" s="43" t="s">
        <v>12189</v>
      </c>
      <c r="BA1569" s="7">
        <v>9370</v>
      </c>
      <c r="BB1569" s="40">
        <v>1.8103511715243805</v>
      </c>
      <c r="BC1569" s="47">
        <v>1.7719765000000001E-3</v>
      </c>
    </row>
    <row r="1570" spans="6:55" x14ac:dyDescent="0.3">
      <c r="F1570" s="6" t="s">
        <v>2396</v>
      </c>
      <c r="G1570" s="7">
        <v>219954</v>
      </c>
      <c r="H1570" s="8">
        <v>0.66254862093675404</v>
      </c>
      <c r="I1570" s="9">
        <v>7.8876558721706194E-2</v>
      </c>
      <c r="AI1570" s="2" t="s">
        <v>5852</v>
      </c>
      <c r="AJ1570" s="54">
        <v>29966</v>
      </c>
      <c r="AK1570" s="4">
        <v>-0.82581169611768024</v>
      </c>
      <c r="AL1570" s="46">
        <v>3.8208656000000001E-2</v>
      </c>
      <c r="AU1570" s="6" t="s">
        <v>6643</v>
      </c>
      <c r="AV1570" s="53">
        <v>5250</v>
      </c>
      <c r="AW1570" s="8">
        <v>1.6336264085528884</v>
      </c>
      <c r="AX1570" s="47">
        <v>0</v>
      </c>
      <c r="AZ1570" s="43" t="s">
        <v>8548</v>
      </c>
      <c r="BA1570" s="7">
        <v>23376</v>
      </c>
      <c r="BB1570" s="40">
        <v>1.0639536278183792</v>
      </c>
      <c r="BC1570" s="47">
        <v>1.8298723999999999E-3</v>
      </c>
    </row>
    <row r="1571" spans="6:55" x14ac:dyDescent="0.3">
      <c r="F1571" s="6" t="s">
        <v>2397</v>
      </c>
      <c r="G1571" s="7">
        <v>8554</v>
      </c>
      <c r="H1571" s="8">
        <v>0.66257772741791998</v>
      </c>
      <c r="I1571" s="9">
        <v>9.73973024986029E-2</v>
      </c>
      <c r="AI1571" s="2" t="s">
        <v>13795</v>
      </c>
      <c r="AJ1571" s="54">
        <v>9055</v>
      </c>
      <c r="AK1571" s="4">
        <v>-0.82495106369249394</v>
      </c>
      <c r="AL1571" s="46">
        <v>9.3946749999999996E-2</v>
      </c>
      <c r="AU1571" s="6" t="s">
        <v>6644</v>
      </c>
      <c r="AV1571" s="53">
        <v>598</v>
      </c>
      <c r="AW1571" s="8">
        <v>1.6336154357483561</v>
      </c>
      <c r="AX1571" s="47">
        <v>0</v>
      </c>
      <c r="AZ1571" s="43" t="s">
        <v>10785</v>
      </c>
      <c r="BA1571" s="7">
        <v>4644</v>
      </c>
      <c r="BB1571" s="40">
        <v>1.0719465977611133</v>
      </c>
      <c r="BC1571" s="47">
        <v>1.8298723999999999E-3</v>
      </c>
    </row>
    <row r="1572" spans="6:55" x14ac:dyDescent="0.3">
      <c r="F1572" s="6" t="s">
        <v>2398</v>
      </c>
      <c r="G1572" s="7">
        <v>153657</v>
      </c>
      <c r="H1572" s="8">
        <v>0.66260303841380896</v>
      </c>
      <c r="I1572" s="9">
        <v>7.6520131289833995E-2</v>
      </c>
      <c r="AI1572" s="2" t="s">
        <v>6601</v>
      </c>
      <c r="AJ1572" s="54">
        <v>25941</v>
      </c>
      <c r="AK1572" s="4">
        <v>-0.82434446850028864</v>
      </c>
      <c r="AL1572" s="46">
        <v>9.2175019999999996E-2</v>
      </c>
      <c r="AU1572" s="6" t="s">
        <v>6645</v>
      </c>
      <c r="AV1572" s="53">
        <v>55342</v>
      </c>
      <c r="AW1572" s="8">
        <v>1.6334381854960993</v>
      </c>
      <c r="AX1572" s="47">
        <v>0</v>
      </c>
      <c r="AZ1572" s="43" t="s">
        <v>9294</v>
      </c>
      <c r="BA1572" s="7">
        <v>57111</v>
      </c>
      <c r="BB1572" s="40">
        <v>1.1093951970431672</v>
      </c>
      <c r="BC1572" s="47">
        <v>1.8298723999999999E-3</v>
      </c>
    </row>
    <row r="1573" spans="6:55" x14ac:dyDescent="0.3">
      <c r="F1573" s="6" t="s">
        <v>2399</v>
      </c>
      <c r="G1573" s="7">
        <v>28649</v>
      </c>
      <c r="H1573" s="8">
        <v>0.66261950379060996</v>
      </c>
      <c r="I1573" s="9">
        <v>6.4404546150275299E-2</v>
      </c>
      <c r="AI1573" s="2" t="s">
        <v>5462</v>
      </c>
      <c r="AJ1573" s="54">
        <v>26019</v>
      </c>
      <c r="AK1573" s="4">
        <v>-0.82431386443199672</v>
      </c>
      <c r="AL1573" s="46">
        <v>4.0805930000000004E-2</v>
      </c>
      <c r="AU1573" s="6" t="s">
        <v>6646</v>
      </c>
      <c r="AV1573" s="53">
        <v>9709</v>
      </c>
      <c r="AW1573" s="8">
        <v>1.6333696416532013</v>
      </c>
      <c r="AX1573" s="47">
        <v>0</v>
      </c>
      <c r="AZ1573" s="43" t="s">
        <v>9658</v>
      </c>
      <c r="BA1573" s="7">
        <v>86</v>
      </c>
      <c r="BB1573" s="40">
        <v>1.1422791286409486</v>
      </c>
      <c r="BC1573" s="47">
        <v>1.8298723999999999E-3</v>
      </c>
    </row>
    <row r="1574" spans="6:55" x14ac:dyDescent="0.3">
      <c r="F1574" s="6" t="s">
        <v>2400</v>
      </c>
      <c r="G1574" s="7">
        <v>970</v>
      </c>
      <c r="H1574" s="8">
        <v>0.66270153203281201</v>
      </c>
      <c r="I1574" s="9">
        <v>7.5323534890174307E-2</v>
      </c>
      <c r="AI1574" s="2" t="s">
        <v>13796</v>
      </c>
      <c r="AJ1574" s="54">
        <v>23705</v>
      </c>
      <c r="AK1574" s="4">
        <v>-0.82421625762986739</v>
      </c>
      <c r="AL1574" s="46">
        <v>7.0626354000000002E-2</v>
      </c>
      <c r="AU1574" s="6" t="s">
        <v>6647</v>
      </c>
      <c r="AV1574" s="53">
        <v>8310</v>
      </c>
      <c r="AW1574" s="8">
        <v>1.6333419255790718</v>
      </c>
      <c r="AX1574" s="47">
        <v>0</v>
      </c>
      <c r="AZ1574" s="43" t="s">
        <v>12190</v>
      </c>
      <c r="BA1574" s="7">
        <v>5111</v>
      </c>
      <c r="BB1574" s="40">
        <v>1.1432983243876671</v>
      </c>
      <c r="BC1574" s="47">
        <v>1.8298723999999999E-3</v>
      </c>
    </row>
    <row r="1575" spans="6:55" x14ac:dyDescent="0.3">
      <c r="F1575" s="6" t="s">
        <v>2401</v>
      </c>
      <c r="G1575" s="7">
        <v>379008</v>
      </c>
      <c r="H1575" s="8">
        <v>0.66271352065898104</v>
      </c>
      <c r="I1575" s="9">
        <v>7.2813387111004199E-2</v>
      </c>
      <c r="AI1575" s="2" t="s">
        <v>9098</v>
      </c>
      <c r="AJ1575" s="54">
        <v>8883</v>
      </c>
      <c r="AK1575" s="4">
        <v>-0.82374617195575572</v>
      </c>
      <c r="AL1575" s="46">
        <v>5.7174554000000002E-2</v>
      </c>
      <c r="AU1575" s="6" t="s">
        <v>6648</v>
      </c>
      <c r="AV1575" s="53">
        <v>9678</v>
      </c>
      <c r="AW1575" s="8">
        <v>1.6330740380909385</v>
      </c>
      <c r="AX1575" s="47">
        <v>0</v>
      </c>
      <c r="AZ1575" s="43" t="s">
        <v>12191</v>
      </c>
      <c r="BA1575" s="7">
        <v>219285</v>
      </c>
      <c r="BB1575" s="40">
        <v>1.2085587109412186</v>
      </c>
      <c r="BC1575" s="47">
        <v>1.8298723999999999E-3</v>
      </c>
    </row>
    <row r="1576" spans="6:55" x14ac:dyDescent="0.3">
      <c r="F1576" s="6" t="s">
        <v>2402</v>
      </c>
      <c r="G1576" s="7">
        <v>106481053</v>
      </c>
      <c r="H1576" s="8">
        <v>0.66275719509765596</v>
      </c>
      <c r="I1576" s="9">
        <v>7.4824656209948298E-2</v>
      </c>
      <c r="AI1576" s="2" t="s">
        <v>7025</v>
      </c>
      <c r="AJ1576" s="54">
        <v>1654</v>
      </c>
      <c r="AK1576" s="4">
        <v>-0.82302765016148971</v>
      </c>
      <c r="AL1576" s="46">
        <v>6.1596599999999994E-2</v>
      </c>
      <c r="AU1576" s="6" t="s">
        <v>6649</v>
      </c>
      <c r="AV1576" s="53">
        <v>85437</v>
      </c>
      <c r="AW1576" s="8">
        <v>1.6329528212603321</v>
      </c>
      <c r="AX1576" s="47">
        <v>0</v>
      </c>
      <c r="AZ1576" s="43" t="s">
        <v>12192</v>
      </c>
      <c r="BA1576" s="7">
        <v>23452</v>
      </c>
      <c r="BB1576" s="40">
        <v>1.2930566594885922</v>
      </c>
      <c r="BC1576" s="47">
        <v>1.8298723999999999E-3</v>
      </c>
    </row>
    <row r="1577" spans="6:55" x14ac:dyDescent="0.3">
      <c r="F1577" s="6" t="s">
        <v>2403</v>
      </c>
      <c r="G1577" s="7">
        <v>106479550</v>
      </c>
      <c r="H1577" s="8">
        <v>0.66279585264093899</v>
      </c>
      <c r="I1577" s="9">
        <v>6.8564426386654304E-2</v>
      </c>
      <c r="AI1577" s="2" t="s">
        <v>5782</v>
      </c>
      <c r="AJ1577" s="54">
        <v>23468</v>
      </c>
      <c r="AK1577" s="4">
        <v>-0.82265723237306798</v>
      </c>
      <c r="AL1577" s="46">
        <v>4.2077690000000001E-2</v>
      </c>
      <c r="AU1577" s="6" t="s">
        <v>6650</v>
      </c>
      <c r="AV1577" s="53">
        <v>64218</v>
      </c>
      <c r="AW1577" s="8">
        <v>1.6327703721253617</v>
      </c>
      <c r="AX1577" s="47">
        <v>0</v>
      </c>
      <c r="AZ1577" s="43" t="s">
        <v>12193</v>
      </c>
      <c r="BA1577" s="7">
        <v>6480</v>
      </c>
      <c r="BB1577" s="40">
        <v>1.2948602053680236</v>
      </c>
      <c r="BC1577" s="47">
        <v>1.8298723999999999E-3</v>
      </c>
    </row>
    <row r="1578" spans="6:55" x14ac:dyDescent="0.3">
      <c r="F1578" s="6" t="s">
        <v>2404</v>
      </c>
      <c r="G1578" s="7">
        <v>28449</v>
      </c>
      <c r="H1578" s="8">
        <v>0.66294600598834497</v>
      </c>
      <c r="I1578" s="9">
        <v>5.2498007470399601E-2</v>
      </c>
      <c r="AI1578" s="2" t="s">
        <v>6398</v>
      </c>
      <c r="AJ1578" s="54">
        <v>5861</v>
      </c>
      <c r="AK1578" s="4">
        <v>-0.82259599436347186</v>
      </c>
      <c r="AL1578" s="46">
        <v>5.7949970000000003E-2</v>
      </c>
      <c r="AU1578" s="6" t="s">
        <v>6651</v>
      </c>
      <c r="AV1578" s="53">
        <v>6165</v>
      </c>
      <c r="AW1578" s="8">
        <v>1.6327478551303454</v>
      </c>
      <c r="AX1578" s="47">
        <v>0</v>
      </c>
      <c r="AZ1578" s="42" t="s">
        <v>12194</v>
      </c>
      <c r="BA1578" s="3">
        <v>106481713</v>
      </c>
      <c r="BB1578" s="39">
        <v>-2.1813893193645484</v>
      </c>
      <c r="BC1578" s="46">
        <v>1.8390504999999998E-3</v>
      </c>
    </row>
    <row r="1579" spans="6:55" x14ac:dyDescent="0.3">
      <c r="F1579" s="6" t="s">
        <v>299</v>
      </c>
      <c r="G1579" s="7">
        <v>100874082</v>
      </c>
      <c r="H1579" s="8">
        <v>0.66306505185914499</v>
      </c>
      <c r="I1579" s="9">
        <v>8.3608857630176295E-2</v>
      </c>
      <c r="AI1579" s="2" t="s">
        <v>13797</v>
      </c>
      <c r="AJ1579" s="54">
        <v>55870</v>
      </c>
      <c r="AK1579" s="4">
        <v>-0.82203823576708679</v>
      </c>
      <c r="AL1579" s="46">
        <v>5.8876109999999995E-2</v>
      </c>
      <c r="AU1579" s="6" t="s">
        <v>6652</v>
      </c>
      <c r="AV1579" s="53">
        <v>8886</v>
      </c>
      <c r="AW1579" s="8">
        <v>1.6326186082247609</v>
      </c>
      <c r="AX1579" s="47">
        <v>0</v>
      </c>
      <c r="AZ1579" s="43" t="s">
        <v>5185</v>
      </c>
      <c r="BA1579" s="7">
        <v>23028</v>
      </c>
      <c r="BB1579" s="40">
        <v>1.0660464688258147</v>
      </c>
      <c r="BC1579" s="47">
        <v>1.8390504999999998E-3</v>
      </c>
    </row>
    <row r="1580" spans="6:55" x14ac:dyDescent="0.3">
      <c r="F1580" s="6" t="s">
        <v>2405</v>
      </c>
      <c r="G1580" s="7">
        <v>101929123</v>
      </c>
      <c r="H1580" s="8">
        <v>0.66306639875422901</v>
      </c>
      <c r="I1580" s="9">
        <v>6.3343629401776305E-2</v>
      </c>
      <c r="AI1580" s="2" t="s">
        <v>12110</v>
      </c>
      <c r="AJ1580" s="54">
        <v>407043</v>
      </c>
      <c r="AK1580" s="4">
        <v>-0.82190097205532309</v>
      </c>
      <c r="AL1580" s="46">
        <v>9.6537400000000009E-2</v>
      </c>
      <c r="AU1580" s="6" t="s">
        <v>6653</v>
      </c>
      <c r="AV1580" s="53">
        <v>51099</v>
      </c>
      <c r="AW1580" s="8">
        <v>1.6325305759856013</v>
      </c>
      <c r="AX1580" s="47">
        <v>0</v>
      </c>
      <c r="AZ1580" s="43" t="s">
        <v>5710</v>
      </c>
      <c r="BA1580" s="7">
        <v>23304</v>
      </c>
      <c r="BB1580" s="40">
        <v>1.0729997542198666</v>
      </c>
      <c r="BC1580" s="47">
        <v>1.8390504999999998E-3</v>
      </c>
    </row>
    <row r="1581" spans="6:55" x14ac:dyDescent="0.3">
      <c r="F1581" s="6" t="s">
        <v>2406</v>
      </c>
      <c r="G1581" s="7">
        <v>342510</v>
      </c>
      <c r="H1581" s="8">
        <v>0.66307445028858802</v>
      </c>
      <c r="I1581" s="9">
        <v>7.3505165923571994E-2</v>
      </c>
      <c r="AI1581" s="2" t="s">
        <v>3982</v>
      </c>
      <c r="AJ1581" s="54">
        <v>79959</v>
      </c>
      <c r="AK1581" s="4">
        <v>-0.82173205002867822</v>
      </c>
      <c r="AL1581" s="46">
        <v>5.1436086000000006E-2</v>
      </c>
      <c r="AU1581" s="6" t="s">
        <v>6654</v>
      </c>
      <c r="AV1581" s="53">
        <v>3550</v>
      </c>
      <c r="AW1581" s="8">
        <v>1.632500284580809</v>
      </c>
      <c r="AX1581" s="47">
        <v>0</v>
      </c>
      <c r="AZ1581" s="43" t="s">
        <v>6039</v>
      </c>
      <c r="BA1581" s="7">
        <v>84248</v>
      </c>
      <c r="BB1581" s="40">
        <v>1.0765752389971652</v>
      </c>
      <c r="BC1581" s="47">
        <v>1.8390504999999998E-3</v>
      </c>
    </row>
    <row r="1582" spans="6:55" x14ac:dyDescent="0.3">
      <c r="F1582" s="6" t="s">
        <v>2407</v>
      </c>
      <c r="G1582" s="7">
        <v>100130002</v>
      </c>
      <c r="H1582" s="8">
        <v>0.66312430184676296</v>
      </c>
      <c r="I1582" s="9">
        <v>8.1404624516093704E-2</v>
      </c>
      <c r="AI1582" s="2" t="s">
        <v>12119</v>
      </c>
      <c r="AJ1582" s="54">
        <v>401577</v>
      </c>
      <c r="AK1582" s="4">
        <v>-0.82171063017023194</v>
      </c>
      <c r="AL1582" s="46">
        <v>3.1449943000000001E-2</v>
      </c>
      <c r="AU1582" s="6" t="s">
        <v>6655</v>
      </c>
      <c r="AV1582" s="53">
        <v>26263</v>
      </c>
      <c r="AW1582" s="8">
        <v>1.6325000519254691</v>
      </c>
      <c r="AX1582" s="47">
        <v>0</v>
      </c>
      <c r="AZ1582" s="43" t="s">
        <v>10463</v>
      </c>
      <c r="BA1582" s="7">
        <v>84896</v>
      </c>
      <c r="BB1582" s="40">
        <v>1.0923151625228635</v>
      </c>
      <c r="BC1582" s="47">
        <v>1.8390504999999998E-3</v>
      </c>
    </row>
    <row r="1583" spans="6:55" x14ac:dyDescent="0.3">
      <c r="F1583" s="6" t="s">
        <v>2408</v>
      </c>
      <c r="G1583" s="7">
        <v>50804</v>
      </c>
      <c r="H1583" s="8">
        <v>0.663144343170045</v>
      </c>
      <c r="I1583" s="9">
        <v>9.5882920630668306E-2</v>
      </c>
      <c r="AI1583" s="2" t="s">
        <v>13798</v>
      </c>
      <c r="AJ1583" s="54">
        <v>1459</v>
      </c>
      <c r="AK1583" s="4">
        <v>-0.82154642182005633</v>
      </c>
      <c r="AL1583" s="46">
        <v>6.8564234000000002E-2</v>
      </c>
      <c r="AU1583" s="6" t="s">
        <v>6656</v>
      </c>
      <c r="AV1583" s="53">
        <v>55728</v>
      </c>
      <c r="AW1583" s="8">
        <v>1.6324545438195919</v>
      </c>
      <c r="AX1583" s="47">
        <v>0</v>
      </c>
      <c r="AZ1583" s="43" t="s">
        <v>8845</v>
      </c>
      <c r="BA1583" s="7">
        <v>163</v>
      </c>
      <c r="BB1583" s="40">
        <v>1.0964256146179614</v>
      </c>
      <c r="BC1583" s="47">
        <v>1.8390504999999998E-3</v>
      </c>
    </row>
    <row r="1584" spans="6:55" x14ac:dyDescent="0.3">
      <c r="F1584" s="6" t="s">
        <v>2409</v>
      </c>
      <c r="G1584" s="7">
        <v>388507</v>
      </c>
      <c r="H1584" s="8">
        <v>0.66314746088412202</v>
      </c>
      <c r="I1584" s="9">
        <v>8.3802517642963203E-2</v>
      </c>
      <c r="AI1584" s="2" t="s">
        <v>5481</v>
      </c>
      <c r="AJ1584" s="54">
        <v>1387</v>
      </c>
      <c r="AK1584" s="4">
        <v>-0.82108398507895353</v>
      </c>
      <c r="AL1584" s="46">
        <v>6.8889375000000003E-2</v>
      </c>
      <c r="AU1584" s="6" t="s">
        <v>6657</v>
      </c>
      <c r="AV1584" s="53">
        <v>27032</v>
      </c>
      <c r="AW1584" s="8">
        <v>1.6323750175177398</v>
      </c>
      <c r="AX1584" s="47">
        <v>0</v>
      </c>
      <c r="AZ1584" s="43" t="s">
        <v>10416</v>
      </c>
      <c r="BA1584" s="7">
        <v>26511</v>
      </c>
      <c r="BB1584" s="40">
        <v>1.1159058561174982</v>
      </c>
      <c r="BC1584" s="47">
        <v>1.8390504999999998E-3</v>
      </c>
    </row>
    <row r="1585" spans="6:55" x14ac:dyDescent="0.3">
      <c r="F1585" s="6" t="s">
        <v>2410</v>
      </c>
      <c r="G1585" s="7">
        <v>5319</v>
      </c>
      <c r="H1585" s="8">
        <v>0.66323382588541802</v>
      </c>
      <c r="I1585" s="9">
        <v>7.8094226372593695E-2</v>
      </c>
      <c r="AI1585" s="2" t="s">
        <v>10702</v>
      </c>
      <c r="AJ1585" s="54">
        <v>998</v>
      </c>
      <c r="AK1585" s="4">
        <v>-0.8208005800337963</v>
      </c>
      <c r="AL1585" s="46">
        <v>4.9871387000000003E-2</v>
      </c>
      <c r="AU1585" s="6" t="s">
        <v>6658</v>
      </c>
      <c r="AV1585" s="53">
        <v>3306</v>
      </c>
      <c r="AW1585" s="8">
        <v>1.6323692006179371</v>
      </c>
      <c r="AX1585" s="47">
        <v>0</v>
      </c>
      <c r="AZ1585" s="43" t="s">
        <v>6680</v>
      </c>
      <c r="BA1585" s="7">
        <v>285203</v>
      </c>
      <c r="BB1585" s="40">
        <v>1.1225509376345353</v>
      </c>
      <c r="BC1585" s="47">
        <v>1.8390504999999998E-3</v>
      </c>
    </row>
    <row r="1586" spans="6:55" x14ac:dyDescent="0.3">
      <c r="F1586" s="6" t="s">
        <v>2411</v>
      </c>
      <c r="G1586" s="7">
        <v>106480289</v>
      </c>
      <c r="H1586" s="8">
        <v>0.66329423381286901</v>
      </c>
      <c r="I1586" s="9">
        <v>7.7764386654623999E-2</v>
      </c>
      <c r="AI1586" s="2" t="s">
        <v>13799</v>
      </c>
      <c r="AJ1586" s="54">
        <v>768218</v>
      </c>
      <c r="AK1586" s="4">
        <v>-0.82044120463763359</v>
      </c>
      <c r="AL1586" s="46">
        <v>6.2870339999999997E-2</v>
      </c>
      <c r="AU1586" s="6" t="s">
        <v>6659</v>
      </c>
      <c r="AV1586" s="53">
        <v>6133</v>
      </c>
      <c r="AW1586" s="8">
        <v>1.6323589628173201</v>
      </c>
      <c r="AX1586" s="47">
        <v>0</v>
      </c>
      <c r="AZ1586" s="43" t="s">
        <v>5462</v>
      </c>
      <c r="BA1586" s="7">
        <v>26019</v>
      </c>
      <c r="BB1586" s="40">
        <v>1.1241007933538076</v>
      </c>
      <c r="BC1586" s="47">
        <v>1.8390504999999998E-3</v>
      </c>
    </row>
    <row r="1587" spans="6:55" x14ac:dyDescent="0.3">
      <c r="F1587" s="6" t="s">
        <v>2412</v>
      </c>
      <c r="G1587" s="7">
        <v>153129</v>
      </c>
      <c r="H1587" s="8">
        <v>0.66335721012052296</v>
      </c>
      <c r="I1587" s="9">
        <v>9.7867313053807803E-2</v>
      </c>
      <c r="AI1587" s="2" t="s">
        <v>11071</v>
      </c>
      <c r="AJ1587" s="54">
        <v>84451</v>
      </c>
      <c r="AK1587" s="4">
        <v>-0.82040716747997777</v>
      </c>
      <c r="AL1587" s="46">
        <v>3.7717937999999999E-2</v>
      </c>
      <c r="AU1587" s="6" t="s">
        <v>6660</v>
      </c>
      <c r="AV1587" s="53">
        <v>64327</v>
      </c>
      <c r="AW1587" s="8">
        <v>1.6318502387810203</v>
      </c>
      <c r="AX1587" s="47">
        <v>0</v>
      </c>
      <c r="AZ1587" s="43" t="s">
        <v>9178</v>
      </c>
      <c r="BA1587" s="7">
        <v>84263</v>
      </c>
      <c r="BB1587" s="40">
        <v>1.1257782409979527</v>
      </c>
      <c r="BC1587" s="47">
        <v>1.8390504999999998E-3</v>
      </c>
    </row>
    <row r="1588" spans="6:55" x14ac:dyDescent="0.3">
      <c r="F1588" s="6" t="s">
        <v>2413</v>
      </c>
      <c r="G1588" s="7">
        <v>54099</v>
      </c>
      <c r="H1588" s="8">
        <v>0.66345979982923398</v>
      </c>
      <c r="I1588" s="9">
        <v>7.88676721553737E-2</v>
      </c>
      <c r="AI1588" s="2" t="s">
        <v>11848</v>
      </c>
      <c r="AJ1588" s="54">
        <v>79649</v>
      </c>
      <c r="AK1588" s="4">
        <v>-0.82005751785158976</v>
      </c>
      <c r="AL1588" s="46">
        <v>5.3504030000000001E-2</v>
      </c>
      <c r="AU1588" s="6" t="s">
        <v>6661</v>
      </c>
      <c r="AV1588" s="53">
        <v>1653</v>
      </c>
      <c r="AW1588" s="8">
        <v>1.6318119725009459</v>
      </c>
      <c r="AX1588" s="47">
        <v>0</v>
      </c>
      <c r="AZ1588" s="43" t="s">
        <v>6775</v>
      </c>
      <c r="BA1588" s="7">
        <v>11183</v>
      </c>
      <c r="BB1588" s="40">
        <v>1.1304112743022214</v>
      </c>
      <c r="BC1588" s="47">
        <v>1.8390504999999998E-3</v>
      </c>
    </row>
    <row r="1589" spans="6:55" x14ac:dyDescent="0.3">
      <c r="F1589" s="6" t="s">
        <v>2414</v>
      </c>
      <c r="G1589" s="7">
        <v>646193</v>
      </c>
      <c r="H1589" s="8">
        <v>0.66353751568451902</v>
      </c>
      <c r="I1589" s="9">
        <v>7.6299531896210401E-2</v>
      </c>
      <c r="AI1589" s="2" t="s">
        <v>13800</v>
      </c>
      <c r="AJ1589" s="54">
        <v>93986</v>
      </c>
      <c r="AK1589" s="4">
        <v>-0.81925873131960936</v>
      </c>
      <c r="AL1589" s="46">
        <v>7.5126659999999998E-2</v>
      </c>
      <c r="AU1589" s="6" t="s">
        <v>6662</v>
      </c>
      <c r="AV1589" s="53">
        <v>801</v>
      </c>
      <c r="AW1589" s="8">
        <v>1.6315429626307949</v>
      </c>
      <c r="AX1589" s="47">
        <v>0</v>
      </c>
      <c r="AZ1589" s="43" t="s">
        <v>8491</v>
      </c>
      <c r="BA1589" s="7">
        <v>9711</v>
      </c>
      <c r="BB1589" s="40">
        <v>1.1380753734078906</v>
      </c>
      <c r="BC1589" s="47">
        <v>1.8390504999999998E-3</v>
      </c>
    </row>
    <row r="1590" spans="6:55" x14ac:dyDescent="0.3">
      <c r="F1590" s="6" t="s">
        <v>2415</v>
      </c>
      <c r="G1590" s="7">
        <v>105377420</v>
      </c>
      <c r="H1590" s="8">
        <v>0.66368870357491105</v>
      </c>
      <c r="I1590" s="9">
        <v>8.0466798068383194E-2</v>
      </c>
      <c r="AI1590" s="2" t="s">
        <v>9170</v>
      </c>
      <c r="AJ1590" s="54">
        <v>23518</v>
      </c>
      <c r="AK1590" s="4">
        <v>-0.81891399182001345</v>
      </c>
      <c r="AL1590" s="46">
        <v>4.6326283999999995E-2</v>
      </c>
      <c r="AU1590" s="6" t="s">
        <v>6663</v>
      </c>
      <c r="AV1590" s="53">
        <v>23038</v>
      </c>
      <c r="AW1590" s="8">
        <v>1.6315343486441736</v>
      </c>
      <c r="AX1590" s="47">
        <v>0</v>
      </c>
      <c r="AZ1590" s="43" t="s">
        <v>12195</v>
      </c>
      <c r="BA1590" s="7">
        <v>307</v>
      </c>
      <c r="BB1590" s="40">
        <v>1.1427005758664217</v>
      </c>
      <c r="BC1590" s="47">
        <v>1.8390504999999998E-3</v>
      </c>
    </row>
    <row r="1591" spans="6:55" x14ac:dyDescent="0.3">
      <c r="F1591" s="6" t="s">
        <v>2416</v>
      </c>
      <c r="G1591" s="7">
        <v>9499</v>
      </c>
      <c r="H1591" s="8">
        <v>0.66374016720008899</v>
      </c>
      <c r="I1591" s="9">
        <v>8.2095411081740094E-2</v>
      </c>
      <c r="AI1591" s="2" t="s">
        <v>4664</v>
      </c>
      <c r="AJ1591" s="54">
        <v>4478</v>
      </c>
      <c r="AK1591" s="4">
        <v>-0.8178324050225364</v>
      </c>
      <c r="AL1591" s="46">
        <v>4.0278873E-2</v>
      </c>
      <c r="AU1591" s="6" t="s">
        <v>6664</v>
      </c>
      <c r="AV1591" s="53">
        <v>7110</v>
      </c>
      <c r="AW1591" s="8">
        <v>1.631480847651217</v>
      </c>
      <c r="AX1591" s="47">
        <v>0</v>
      </c>
      <c r="AZ1591" s="43" t="s">
        <v>4036</v>
      </c>
      <c r="BA1591" s="7">
        <v>57037</v>
      </c>
      <c r="BB1591" s="40">
        <v>1.1484363132648343</v>
      </c>
      <c r="BC1591" s="47">
        <v>1.8390504999999998E-3</v>
      </c>
    </row>
    <row r="1592" spans="6:55" x14ac:dyDescent="0.3">
      <c r="F1592" s="6" t="s">
        <v>2417</v>
      </c>
      <c r="G1592" s="7">
        <v>5555</v>
      </c>
      <c r="H1592" s="8">
        <v>0.66381802066853501</v>
      </c>
      <c r="I1592" s="9">
        <v>6.1606401810622498E-2</v>
      </c>
      <c r="AI1592" s="2" t="s">
        <v>13801</v>
      </c>
      <c r="AJ1592" s="54">
        <v>102724826</v>
      </c>
      <c r="AK1592" s="4">
        <v>-0.81756957222109783</v>
      </c>
      <c r="AL1592" s="46">
        <v>2.4141675999999997E-2</v>
      </c>
      <c r="AU1592" s="6" t="s">
        <v>6665</v>
      </c>
      <c r="AV1592" s="53">
        <v>1340</v>
      </c>
      <c r="AW1592" s="8">
        <v>1.6314636188847713</v>
      </c>
      <c r="AX1592" s="47">
        <v>0</v>
      </c>
      <c r="AZ1592" s="43" t="s">
        <v>12196</v>
      </c>
      <c r="BA1592" s="7">
        <v>6605</v>
      </c>
      <c r="BB1592" s="40">
        <v>1.1547246720334809</v>
      </c>
      <c r="BC1592" s="47">
        <v>1.8390504999999998E-3</v>
      </c>
    </row>
    <row r="1593" spans="6:55" x14ac:dyDescent="0.3">
      <c r="F1593" s="6" t="s">
        <v>2418</v>
      </c>
      <c r="G1593" s="7">
        <v>8120</v>
      </c>
      <c r="H1593" s="8">
        <v>0.66391985193447201</v>
      </c>
      <c r="I1593" s="9">
        <v>8.0772699997917793E-2</v>
      </c>
      <c r="AI1593" s="2" t="s">
        <v>13069</v>
      </c>
      <c r="AJ1593" s="54">
        <v>366</v>
      </c>
      <c r="AK1593" s="4">
        <v>-0.81744549597364091</v>
      </c>
      <c r="AL1593" s="46">
        <v>4.6326283999999995E-2</v>
      </c>
      <c r="AU1593" s="6" t="s">
        <v>6666</v>
      </c>
      <c r="AV1593" s="53">
        <v>1471</v>
      </c>
      <c r="AW1593" s="8">
        <v>1.6313936772928861</v>
      </c>
      <c r="AX1593" s="47">
        <v>0</v>
      </c>
      <c r="AZ1593" s="43" t="s">
        <v>8151</v>
      </c>
      <c r="BA1593" s="7">
        <v>23219</v>
      </c>
      <c r="BB1593" s="40">
        <v>1.1692922569609747</v>
      </c>
      <c r="BC1593" s="47">
        <v>1.8390504999999998E-3</v>
      </c>
    </row>
    <row r="1594" spans="6:55" x14ac:dyDescent="0.3">
      <c r="F1594" s="6" t="s">
        <v>822</v>
      </c>
      <c r="G1594" s="7">
        <v>339535</v>
      </c>
      <c r="H1594" s="8">
        <v>0.66394705653867203</v>
      </c>
      <c r="I1594" s="9">
        <v>8.6728840122820602E-2</v>
      </c>
      <c r="AI1594" s="2" t="s">
        <v>11918</v>
      </c>
      <c r="AJ1594" s="54">
        <v>1486</v>
      </c>
      <c r="AK1594" s="4">
        <v>-0.81718720752478358</v>
      </c>
      <c r="AL1594" s="46">
        <v>6.8889375000000003E-2</v>
      </c>
      <c r="AU1594" s="6" t="s">
        <v>6667</v>
      </c>
      <c r="AV1594" s="53">
        <v>64432</v>
      </c>
      <c r="AW1594" s="8">
        <v>1.6310773611224907</v>
      </c>
      <c r="AX1594" s="47">
        <v>0</v>
      </c>
      <c r="AZ1594" s="43" t="s">
        <v>8597</v>
      </c>
      <c r="BA1594" s="7">
        <v>262</v>
      </c>
      <c r="BB1594" s="40">
        <v>1.1725456317795449</v>
      </c>
      <c r="BC1594" s="47">
        <v>1.8390504999999998E-3</v>
      </c>
    </row>
    <row r="1595" spans="6:55" x14ac:dyDescent="0.3">
      <c r="F1595" s="6" t="s">
        <v>2419</v>
      </c>
      <c r="G1595" s="7">
        <v>106480200</v>
      </c>
      <c r="H1595" s="8">
        <v>0.66394864652519303</v>
      </c>
      <c r="I1595" s="9">
        <v>6.9107672746100496E-2</v>
      </c>
      <c r="AI1595" s="2" t="s">
        <v>9869</v>
      </c>
      <c r="AJ1595" s="54">
        <v>140823</v>
      </c>
      <c r="AK1595" s="4">
        <v>-0.81705103999736539</v>
      </c>
      <c r="AL1595" s="46">
        <v>2.1091470000000001E-2</v>
      </c>
      <c r="AU1595" s="6" t="s">
        <v>6668</v>
      </c>
      <c r="AV1595" s="53">
        <v>1021</v>
      </c>
      <c r="AW1595" s="8">
        <v>1.6310505791102752</v>
      </c>
      <c r="AX1595" s="47">
        <v>0</v>
      </c>
      <c r="AZ1595" s="43" t="s">
        <v>7721</v>
      </c>
      <c r="BA1595" s="7">
        <v>80829</v>
      </c>
      <c r="BB1595" s="40">
        <v>1.2051814111160721</v>
      </c>
      <c r="BC1595" s="47">
        <v>1.8390504999999998E-3</v>
      </c>
    </row>
    <row r="1596" spans="6:55" x14ac:dyDescent="0.3">
      <c r="F1596" s="6" t="s">
        <v>2420</v>
      </c>
      <c r="G1596" s="7">
        <v>390265</v>
      </c>
      <c r="H1596" s="8">
        <v>0.66397818594954805</v>
      </c>
      <c r="I1596" s="9">
        <v>8.7549883596099803E-2</v>
      </c>
      <c r="AI1596" s="2" t="s">
        <v>6156</v>
      </c>
      <c r="AJ1596" s="54">
        <v>9712</v>
      </c>
      <c r="AK1596" s="4">
        <v>-0.81702452987525165</v>
      </c>
      <c r="AL1596" s="46">
        <v>4.7455589999999999E-2</v>
      </c>
      <c r="AU1596" s="6" t="s">
        <v>6669</v>
      </c>
      <c r="AV1596" s="53">
        <v>85236</v>
      </c>
      <c r="AW1596" s="8">
        <v>1.6308263359384749</v>
      </c>
      <c r="AX1596" s="47">
        <v>0</v>
      </c>
      <c r="AZ1596" s="43" t="s">
        <v>12197</v>
      </c>
      <c r="BA1596" s="7">
        <v>60558</v>
      </c>
      <c r="BB1596" s="40">
        <v>1.0188991898233106</v>
      </c>
      <c r="BC1596" s="47">
        <v>1.8600415000000002E-3</v>
      </c>
    </row>
    <row r="1597" spans="6:55" x14ac:dyDescent="0.3">
      <c r="F1597" s="6" t="s">
        <v>2421</v>
      </c>
      <c r="G1597" s="7">
        <v>57452</v>
      </c>
      <c r="H1597" s="8">
        <v>0.66410553885180201</v>
      </c>
      <c r="I1597" s="9">
        <v>7.8661613374169506E-2</v>
      </c>
      <c r="AI1597" s="2" t="s">
        <v>5622</v>
      </c>
      <c r="AJ1597" s="54">
        <v>831</v>
      </c>
      <c r="AK1597" s="4">
        <v>-0.81663661771050011</v>
      </c>
      <c r="AL1597" s="46">
        <v>7.5126659999999998E-2</v>
      </c>
      <c r="AU1597" s="6" t="s">
        <v>6670</v>
      </c>
      <c r="AV1597" s="53">
        <v>118932</v>
      </c>
      <c r="AW1597" s="8">
        <v>1.6307996424377078</v>
      </c>
      <c r="AX1597" s="47">
        <v>0</v>
      </c>
      <c r="AZ1597" s="43" t="s">
        <v>3413</v>
      </c>
      <c r="BA1597" s="7">
        <v>4361</v>
      </c>
      <c r="BB1597" s="40">
        <v>1.1065602521224764</v>
      </c>
      <c r="BC1597" s="47">
        <v>1.8600415000000002E-3</v>
      </c>
    </row>
    <row r="1598" spans="6:55" x14ac:dyDescent="0.3">
      <c r="F1598" s="6" t="s">
        <v>998</v>
      </c>
      <c r="G1598" s="7">
        <v>124245</v>
      </c>
      <c r="H1598" s="8">
        <v>0.66411651489952295</v>
      </c>
      <c r="I1598" s="9">
        <v>7.8831211390908498E-2</v>
      </c>
      <c r="AI1598" s="2" t="s">
        <v>13802</v>
      </c>
      <c r="AJ1598" s="54">
        <v>105379720</v>
      </c>
      <c r="AK1598" s="4">
        <v>-0.81609939542294729</v>
      </c>
      <c r="AL1598" s="46">
        <v>8.641916999999999E-2</v>
      </c>
      <c r="AU1598" s="6" t="s">
        <v>6671</v>
      </c>
      <c r="AV1598" s="53">
        <v>23299</v>
      </c>
      <c r="AW1598" s="8">
        <v>1.6307800762072242</v>
      </c>
      <c r="AX1598" s="47">
        <v>0</v>
      </c>
      <c r="AZ1598" s="43" t="s">
        <v>7846</v>
      </c>
      <c r="BA1598" s="7">
        <v>170622</v>
      </c>
      <c r="BB1598" s="40">
        <v>1.3645859347377127</v>
      </c>
      <c r="BC1598" s="47">
        <v>1.8600415000000002E-3</v>
      </c>
    </row>
    <row r="1599" spans="6:55" x14ac:dyDescent="0.3">
      <c r="F1599" s="6" t="s">
        <v>2422</v>
      </c>
      <c r="G1599" s="7">
        <v>54865</v>
      </c>
      <c r="H1599" s="8">
        <v>0.66414475085909197</v>
      </c>
      <c r="I1599" s="9">
        <v>9.5586251824274604E-2</v>
      </c>
      <c r="AI1599" s="2" t="s">
        <v>8160</v>
      </c>
      <c r="AJ1599" s="54">
        <v>59342</v>
      </c>
      <c r="AK1599" s="4">
        <v>-0.81600427310141166</v>
      </c>
      <c r="AL1599" s="46">
        <v>4.7455589999999999E-2</v>
      </c>
      <c r="AU1599" s="6" t="s">
        <v>6672</v>
      </c>
      <c r="AV1599" s="53">
        <v>55252</v>
      </c>
      <c r="AW1599" s="8">
        <v>1.6306592721503423</v>
      </c>
      <c r="AX1599" s="47">
        <v>0</v>
      </c>
      <c r="AZ1599" s="43" t="s">
        <v>6353</v>
      </c>
      <c r="BA1599" s="7">
        <v>444</v>
      </c>
      <c r="BB1599" s="40">
        <v>1.0891210212027944</v>
      </c>
      <c r="BC1599" s="47">
        <v>1.8635868E-3</v>
      </c>
    </row>
    <row r="1600" spans="6:55" x14ac:dyDescent="0.3">
      <c r="F1600" s="6" t="s">
        <v>105</v>
      </c>
      <c r="G1600" s="7">
        <v>101060189</v>
      </c>
      <c r="H1600" s="8">
        <v>0.66414593153715795</v>
      </c>
      <c r="I1600" s="9">
        <v>6.5917582442915901E-2</v>
      </c>
      <c r="AI1600" s="2" t="s">
        <v>13803</v>
      </c>
      <c r="AJ1600" s="54">
        <v>51406</v>
      </c>
      <c r="AK1600" s="4">
        <v>-0.81574873118272861</v>
      </c>
      <c r="AL1600" s="46">
        <v>5.7949970000000003E-2</v>
      </c>
      <c r="AU1600" s="6" t="s">
        <v>6673</v>
      </c>
      <c r="AV1600" s="53">
        <v>7884</v>
      </c>
      <c r="AW1600" s="8">
        <v>1.6305304437211579</v>
      </c>
      <c r="AX1600" s="47">
        <v>0</v>
      </c>
      <c r="AZ1600" s="43" t="s">
        <v>8617</v>
      </c>
      <c r="BA1600" s="7">
        <v>6595</v>
      </c>
      <c r="BB1600" s="40">
        <v>1.0956095237698609</v>
      </c>
      <c r="BC1600" s="47">
        <v>1.8635868E-3</v>
      </c>
    </row>
    <row r="1601" spans="6:55" x14ac:dyDescent="0.3">
      <c r="F1601" s="6" t="s">
        <v>861</v>
      </c>
      <c r="G1601" s="7">
        <v>101928851</v>
      </c>
      <c r="H1601" s="8">
        <v>0.66415609471403703</v>
      </c>
      <c r="I1601" s="9">
        <v>6.9582313754561004E-2</v>
      </c>
      <c r="AI1601" s="2" t="s">
        <v>8678</v>
      </c>
      <c r="AJ1601" s="54">
        <v>54806</v>
      </c>
      <c r="AK1601" s="4">
        <v>-0.81567755220273874</v>
      </c>
      <c r="AL1601" s="46">
        <v>4.8647090000000004E-2</v>
      </c>
      <c r="AU1601" s="6" t="s">
        <v>6674</v>
      </c>
      <c r="AV1601" s="53">
        <v>7311</v>
      </c>
      <c r="AW1601" s="8">
        <v>1.6304231788709262</v>
      </c>
      <c r="AX1601" s="47">
        <v>0</v>
      </c>
      <c r="AZ1601" s="43" t="s">
        <v>5175</v>
      </c>
      <c r="BA1601" s="7">
        <v>11260</v>
      </c>
      <c r="BB1601" s="40">
        <v>1.1227966097031365</v>
      </c>
      <c r="BC1601" s="47">
        <v>1.8635868E-3</v>
      </c>
    </row>
    <row r="1602" spans="6:55" x14ac:dyDescent="0.3">
      <c r="F1602" s="6" t="s">
        <v>2423</v>
      </c>
      <c r="G1602" s="7">
        <v>729522</v>
      </c>
      <c r="H1602" s="8">
        <v>0.66418265281809497</v>
      </c>
      <c r="I1602" s="9">
        <v>9.4166960726847299E-2</v>
      </c>
      <c r="AI1602" s="2" t="s">
        <v>3079</v>
      </c>
      <c r="AJ1602" s="54">
        <v>6645</v>
      </c>
      <c r="AK1602" s="4">
        <v>-0.81562219602302433</v>
      </c>
      <c r="AL1602" s="46">
        <v>3.7717937999999999E-2</v>
      </c>
      <c r="AU1602" s="6" t="s">
        <v>6675</v>
      </c>
      <c r="AV1602" s="53">
        <v>26260</v>
      </c>
      <c r="AW1602" s="8">
        <v>1.6304091993716694</v>
      </c>
      <c r="AX1602" s="47">
        <v>0</v>
      </c>
      <c r="AZ1602" s="43" t="s">
        <v>12198</v>
      </c>
      <c r="BA1602" s="7">
        <v>11103</v>
      </c>
      <c r="BB1602" s="40">
        <v>1.1591186630231849</v>
      </c>
      <c r="BC1602" s="47">
        <v>1.8635868E-3</v>
      </c>
    </row>
    <row r="1603" spans="6:55" x14ac:dyDescent="0.3">
      <c r="F1603" s="6" t="s">
        <v>2424</v>
      </c>
      <c r="G1603" s="7">
        <v>388419</v>
      </c>
      <c r="H1603" s="8">
        <v>0.66433994795147799</v>
      </c>
      <c r="I1603" s="9">
        <v>9.2124894699387602E-2</v>
      </c>
      <c r="AI1603" s="2" t="s">
        <v>13804</v>
      </c>
      <c r="AJ1603" s="54">
        <v>83596</v>
      </c>
      <c r="AK1603" s="4">
        <v>-0.81538083742947032</v>
      </c>
      <c r="AL1603" s="46">
        <v>4.0278873E-2</v>
      </c>
      <c r="AU1603" s="6" t="s">
        <v>6676</v>
      </c>
      <c r="AV1603" s="53">
        <v>23167</v>
      </c>
      <c r="AW1603" s="8">
        <v>1.6303404648633151</v>
      </c>
      <c r="AX1603" s="47">
        <v>0</v>
      </c>
      <c r="AZ1603" s="43" t="s">
        <v>6548</v>
      </c>
      <c r="BA1603" s="7">
        <v>57561</v>
      </c>
      <c r="BB1603" s="40">
        <v>1.1657942680902245</v>
      </c>
      <c r="BC1603" s="47">
        <v>1.8635868E-3</v>
      </c>
    </row>
    <row r="1604" spans="6:55" x14ac:dyDescent="0.3">
      <c r="F1604" s="6" t="s">
        <v>2425</v>
      </c>
      <c r="G1604" s="7">
        <v>102723451</v>
      </c>
      <c r="H1604" s="8">
        <v>0.66439394665001095</v>
      </c>
      <c r="I1604" s="9">
        <v>6.6769286872906702E-2</v>
      </c>
      <c r="AI1604" s="2" t="s">
        <v>5850</v>
      </c>
      <c r="AJ1604" s="54">
        <v>10735</v>
      </c>
      <c r="AK1604" s="4">
        <v>-0.81509423528726721</v>
      </c>
      <c r="AL1604" s="46">
        <v>6.420315E-2</v>
      </c>
      <c r="AU1604" s="6" t="s">
        <v>6677</v>
      </c>
      <c r="AV1604" s="53">
        <v>7102</v>
      </c>
      <c r="AW1604" s="8">
        <v>1.6302435785952027</v>
      </c>
      <c r="AX1604" s="47">
        <v>0</v>
      </c>
      <c r="AZ1604" s="43" t="s">
        <v>12199</v>
      </c>
      <c r="BA1604" s="7">
        <v>79887</v>
      </c>
      <c r="BB1604" s="40">
        <v>1.1967840340429943</v>
      </c>
      <c r="BC1604" s="47">
        <v>1.8635868E-3</v>
      </c>
    </row>
    <row r="1605" spans="6:55" x14ac:dyDescent="0.3">
      <c r="F1605" s="6" t="s">
        <v>2426</v>
      </c>
      <c r="G1605" s="7">
        <v>219965</v>
      </c>
      <c r="H1605" s="8">
        <v>0.66446241165481201</v>
      </c>
      <c r="I1605" s="9">
        <v>6.0832066246798301E-2</v>
      </c>
      <c r="AI1605" s="2" t="s">
        <v>13805</v>
      </c>
      <c r="AJ1605" s="54">
        <v>64130</v>
      </c>
      <c r="AK1605" s="4">
        <v>-0.81498397590021288</v>
      </c>
      <c r="AL1605" s="46">
        <v>6.0489059999999997E-2</v>
      </c>
      <c r="AU1605" s="6" t="s">
        <v>6678</v>
      </c>
      <c r="AV1605" s="53">
        <v>6224</v>
      </c>
      <c r="AW1605" s="8">
        <v>1.6301892374169069</v>
      </c>
      <c r="AX1605" s="47">
        <v>0</v>
      </c>
      <c r="AZ1605" s="43" t="s">
        <v>12200</v>
      </c>
      <c r="BA1605" s="7">
        <v>330</v>
      </c>
      <c r="BB1605" s="40">
        <v>1.289107328881411</v>
      </c>
      <c r="BC1605" s="47">
        <v>1.8635868E-3</v>
      </c>
    </row>
    <row r="1606" spans="6:55" x14ac:dyDescent="0.3">
      <c r="F1606" s="6" t="s">
        <v>474</v>
      </c>
      <c r="G1606" s="7">
        <v>401474</v>
      </c>
      <c r="H1606" s="8">
        <v>0.66450403678201897</v>
      </c>
      <c r="I1606" s="9">
        <v>7.8538893825343306E-2</v>
      </c>
      <c r="AI1606" s="2" t="s">
        <v>12567</v>
      </c>
      <c r="AJ1606" s="54">
        <v>282809</v>
      </c>
      <c r="AK1606" s="4">
        <v>-0.81482383051943319</v>
      </c>
      <c r="AL1606" s="46">
        <v>2.4141675999999997E-2</v>
      </c>
      <c r="AU1606" s="6" t="s">
        <v>6679</v>
      </c>
      <c r="AV1606" s="53">
        <v>9943</v>
      </c>
      <c r="AW1606" s="8">
        <v>1.6300570110949741</v>
      </c>
      <c r="AX1606" s="47">
        <v>0</v>
      </c>
      <c r="AZ1606" s="43" t="s">
        <v>7663</v>
      </c>
      <c r="BA1606" s="7">
        <v>4716</v>
      </c>
      <c r="BB1606" s="40">
        <v>1.3082595113304574</v>
      </c>
      <c r="BC1606" s="47">
        <v>1.8635868E-3</v>
      </c>
    </row>
    <row r="1607" spans="6:55" x14ac:dyDescent="0.3">
      <c r="F1607" s="6" t="s">
        <v>2427</v>
      </c>
      <c r="G1607" s="7">
        <v>728851</v>
      </c>
      <c r="H1607" s="8">
        <v>0.66453795239799296</v>
      </c>
      <c r="I1607" s="9">
        <v>6.7274620453008194E-2</v>
      </c>
      <c r="AI1607" s="2" t="s">
        <v>13806</v>
      </c>
      <c r="AJ1607" s="54">
        <v>29082</v>
      </c>
      <c r="AK1607" s="4">
        <v>-0.8145704006163853</v>
      </c>
      <c r="AL1607" s="46">
        <v>6.2870339999999997E-2</v>
      </c>
      <c r="AU1607" s="6" t="s">
        <v>6680</v>
      </c>
      <c r="AV1607" s="53">
        <v>285203</v>
      </c>
      <c r="AW1607" s="8">
        <v>1.6300073240501758</v>
      </c>
      <c r="AX1607" s="47">
        <v>0</v>
      </c>
      <c r="AZ1607" s="43" t="s">
        <v>8323</v>
      </c>
      <c r="BA1607" s="7">
        <v>9804</v>
      </c>
      <c r="BB1607" s="40">
        <v>1.0235941062990921</v>
      </c>
      <c r="BC1607" s="47">
        <v>1.9065879999999999E-3</v>
      </c>
    </row>
    <row r="1608" spans="6:55" x14ac:dyDescent="0.3">
      <c r="F1608" s="6" t="s">
        <v>2428</v>
      </c>
      <c r="G1608" s="7">
        <v>728169</v>
      </c>
      <c r="H1608" s="8">
        <v>0.66462047975905603</v>
      </c>
      <c r="I1608" s="9">
        <v>7.1713769744783495E-2</v>
      </c>
      <c r="AI1608" s="2" t="s">
        <v>13807</v>
      </c>
      <c r="AJ1608" s="54">
        <v>92255</v>
      </c>
      <c r="AK1608" s="4">
        <v>-0.81431983121850071</v>
      </c>
      <c r="AL1608" s="46">
        <v>4.0278873E-2</v>
      </c>
      <c r="AU1608" s="6" t="s">
        <v>6681</v>
      </c>
      <c r="AV1608" s="53">
        <v>975</v>
      </c>
      <c r="AW1608" s="8">
        <v>1.6299484058619871</v>
      </c>
      <c r="AX1608" s="47">
        <v>0</v>
      </c>
      <c r="AZ1608" s="43" t="s">
        <v>5943</v>
      </c>
      <c r="BA1608" s="7">
        <v>9512</v>
      </c>
      <c r="BB1608" s="40">
        <v>1.0598240081241632</v>
      </c>
      <c r="BC1608" s="47">
        <v>1.9065879999999999E-3</v>
      </c>
    </row>
    <row r="1609" spans="6:55" x14ac:dyDescent="0.3">
      <c r="F1609" s="6" t="s">
        <v>2429</v>
      </c>
      <c r="G1609" s="7">
        <v>7299</v>
      </c>
      <c r="H1609" s="8">
        <v>0.66469861588632695</v>
      </c>
      <c r="I1609" s="9">
        <v>6.1159542954052903E-2</v>
      </c>
      <c r="AI1609" s="2" t="s">
        <v>6448</v>
      </c>
      <c r="AJ1609" s="54">
        <v>5929</v>
      </c>
      <c r="AK1609" s="4">
        <v>-0.81424846901932713</v>
      </c>
      <c r="AL1609" s="46">
        <v>6.1596599999999994E-2</v>
      </c>
      <c r="AU1609" s="6" t="s">
        <v>6682</v>
      </c>
      <c r="AV1609" s="53">
        <v>6171</v>
      </c>
      <c r="AW1609" s="8">
        <v>1.6296593269451718</v>
      </c>
      <c r="AX1609" s="47">
        <v>0</v>
      </c>
      <c r="AZ1609" s="43" t="s">
        <v>12201</v>
      </c>
      <c r="BA1609" s="7">
        <v>9420</v>
      </c>
      <c r="BB1609" s="40">
        <v>1.062800268465143</v>
      </c>
      <c r="BC1609" s="47">
        <v>1.9065879999999999E-3</v>
      </c>
    </row>
    <row r="1610" spans="6:55" x14ac:dyDescent="0.3">
      <c r="F1610" s="6" t="s">
        <v>2430</v>
      </c>
      <c r="G1610" s="7">
        <v>100505687</v>
      </c>
      <c r="H1610" s="8">
        <v>0.66474512994726498</v>
      </c>
      <c r="I1610" s="9">
        <v>9.3478259036051198E-2</v>
      </c>
      <c r="AI1610" s="2" t="s">
        <v>9334</v>
      </c>
      <c r="AJ1610" s="54">
        <v>6451</v>
      </c>
      <c r="AK1610" s="4">
        <v>-0.81414882660695154</v>
      </c>
      <c r="AL1610" s="46">
        <v>7.5126659999999998E-2</v>
      </c>
      <c r="AU1610" s="6" t="s">
        <v>6683</v>
      </c>
      <c r="AV1610" s="53">
        <v>6713</v>
      </c>
      <c r="AW1610" s="8">
        <v>1.6296023527787031</v>
      </c>
      <c r="AX1610" s="47">
        <v>0</v>
      </c>
      <c r="AZ1610" s="43" t="s">
        <v>12202</v>
      </c>
      <c r="BA1610" s="7">
        <v>2971</v>
      </c>
      <c r="BB1610" s="40">
        <v>1.0638749577957149</v>
      </c>
      <c r="BC1610" s="47">
        <v>1.9065879999999999E-3</v>
      </c>
    </row>
    <row r="1611" spans="6:55" x14ac:dyDescent="0.3">
      <c r="F1611" s="6" t="s">
        <v>2431</v>
      </c>
      <c r="G1611" s="7">
        <v>100418745</v>
      </c>
      <c r="H1611" s="8">
        <v>0.66485393936959003</v>
      </c>
      <c r="I1611" s="9">
        <v>4.9118922285212002E-2</v>
      </c>
      <c r="AI1611" s="2" t="s">
        <v>5608</v>
      </c>
      <c r="AJ1611" s="54">
        <v>27020</v>
      </c>
      <c r="AK1611" s="4">
        <v>-0.81278704355717302</v>
      </c>
      <c r="AL1611" s="46">
        <v>6.0489059999999997E-2</v>
      </c>
      <c r="AU1611" s="6" t="s">
        <v>6684</v>
      </c>
      <c r="AV1611" s="53">
        <v>64768</v>
      </c>
      <c r="AW1611" s="8">
        <v>1.6294536591878772</v>
      </c>
      <c r="AX1611" s="47">
        <v>0</v>
      </c>
      <c r="AZ1611" s="43" t="s">
        <v>5716</v>
      </c>
      <c r="BA1611" s="7">
        <v>11011</v>
      </c>
      <c r="BB1611" s="40">
        <v>1.070982222407374</v>
      </c>
      <c r="BC1611" s="47">
        <v>1.9065879999999999E-3</v>
      </c>
    </row>
    <row r="1612" spans="6:55" x14ac:dyDescent="0.3">
      <c r="F1612" s="6" t="s">
        <v>2432</v>
      </c>
      <c r="G1612" s="7">
        <v>100420206</v>
      </c>
      <c r="H1612" s="8">
        <v>0.66489774243198896</v>
      </c>
      <c r="I1612" s="9">
        <v>7.6101634306508306E-2</v>
      </c>
      <c r="AI1612" s="2" t="s">
        <v>13808</v>
      </c>
      <c r="AJ1612" s="54">
        <v>10382</v>
      </c>
      <c r="AK1612" s="4">
        <v>-0.81263813927279716</v>
      </c>
      <c r="AL1612" s="46">
        <v>6.8889375000000003E-2</v>
      </c>
      <c r="AU1612" s="6" t="s">
        <v>6685</v>
      </c>
      <c r="AV1612" s="53">
        <v>55183</v>
      </c>
      <c r="AW1612" s="8">
        <v>1.6294342145843368</v>
      </c>
      <c r="AX1612" s="47">
        <v>0</v>
      </c>
      <c r="AZ1612" s="43" t="s">
        <v>12203</v>
      </c>
      <c r="BA1612" s="7">
        <v>55353</v>
      </c>
      <c r="BB1612" s="40">
        <v>1.0772680236625767</v>
      </c>
      <c r="BC1612" s="47">
        <v>1.9065879999999999E-3</v>
      </c>
    </row>
    <row r="1613" spans="6:55" x14ac:dyDescent="0.3">
      <c r="F1613" s="6" t="s">
        <v>867</v>
      </c>
      <c r="G1613" s="7">
        <v>55203</v>
      </c>
      <c r="H1613" s="8">
        <v>0.66495796279721697</v>
      </c>
      <c r="I1613" s="9">
        <v>9.4244607212059406E-2</v>
      </c>
      <c r="AI1613" s="2" t="s">
        <v>10637</v>
      </c>
      <c r="AJ1613" s="54">
        <v>7353</v>
      </c>
      <c r="AK1613" s="4">
        <v>-0.81216841606075063</v>
      </c>
      <c r="AL1613" s="46">
        <v>4.0805930000000004E-2</v>
      </c>
      <c r="AU1613" s="6" t="s">
        <v>5074</v>
      </c>
      <c r="AV1613" s="53">
        <v>7403</v>
      </c>
      <c r="AW1613" s="8">
        <v>1.6292899339676288</v>
      </c>
      <c r="AX1613" s="47">
        <v>0</v>
      </c>
      <c r="AZ1613" s="43" t="s">
        <v>6878</v>
      </c>
      <c r="BA1613" s="7">
        <v>546</v>
      </c>
      <c r="BB1613" s="40">
        <v>1.0795874893909552</v>
      </c>
      <c r="BC1613" s="47">
        <v>1.9065879999999999E-3</v>
      </c>
    </row>
    <row r="1614" spans="6:55" x14ac:dyDescent="0.3">
      <c r="F1614" s="6" t="s">
        <v>2433</v>
      </c>
      <c r="G1614" s="7">
        <v>9633</v>
      </c>
      <c r="H1614" s="8">
        <v>0.66496105881372003</v>
      </c>
      <c r="I1614" s="9">
        <v>9.2124894699387602E-2</v>
      </c>
      <c r="AI1614" s="2" t="s">
        <v>10096</v>
      </c>
      <c r="AJ1614" s="54">
        <v>847</v>
      </c>
      <c r="AK1614" s="4">
        <v>-0.81147695475278081</v>
      </c>
      <c r="AL1614" s="46">
        <v>5.3504030000000001E-2</v>
      </c>
      <c r="AU1614" s="6" t="s">
        <v>6686</v>
      </c>
      <c r="AV1614" s="53">
        <v>6161</v>
      </c>
      <c r="AW1614" s="8">
        <v>1.6292606470646125</v>
      </c>
      <c r="AX1614" s="47">
        <v>0</v>
      </c>
      <c r="AZ1614" s="43" t="s">
        <v>12204</v>
      </c>
      <c r="BA1614" s="7">
        <v>7716</v>
      </c>
      <c r="BB1614" s="40">
        <v>1.0843480122755684</v>
      </c>
      <c r="BC1614" s="47">
        <v>1.9065879999999999E-3</v>
      </c>
    </row>
    <row r="1615" spans="6:55" x14ac:dyDescent="0.3">
      <c r="F1615" s="6" t="s">
        <v>2434</v>
      </c>
      <c r="G1615" s="7">
        <v>1104</v>
      </c>
      <c r="H1615" s="8">
        <v>0.66503467639754199</v>
      </c>
      <c r="I1615" s="9">
        <v>7.9514453897765E-2</v>
      </c>
      <c r="AI1615" s="2" t="s">
        <v>5737</v>
      </c>
      <c r="AJ1615" s="54">
        <v>102</v>
      </c>
      <c r="AK1615" s="4">
        <v>-0.81076522471755963</v>
      </c>
      <c r="AL1615" s="46">
        <v>5.4192552999999997E-2</v>
      </c>
      <c r="AU1615" s="6" t="s">
        <v>6687</v>
      </c>
      <c r="AV1615" s="53">
        <v>3008</v>
      </c>
      <c r="AW1615" s="8">
        <v>1.6292202133727796</v>
      </c>
      <c r="AX1615" s="47">
        <v>0</v>
      </c>
      <c r="AZ1615" s="43" t="s">
        <v>12205</v>
      </c>
      <c r="BA1615" s="7">
        <v>51528</v>
      </c>
      <c r="BB1615" s="40">
        <v>1.0869668083497426</v>
      </c>
      <c r="BC1615" s="47">
        <v>1.9065879999999999E-3</v>
      </c>
    </row>
    <row r="1616" spans="6:55" x14ac:dyDescent="0.3">
      <c r="F1616" s="6" t="s">
        <v>2435</v>
      </c>
      <c r="G1616" s="7">
        <v>107075169</v>
      </c>
      <c r="H1616" s="8">
        <v>0.66506495260160903</v>
      </c>
      <c r="I1616" s="9">
        <v>9.5352335243152994E-2</v>
      </c>
      <c r="AI1616" s="2" t="s">
        <v>12364</v>
      </c>
      <c r="AJ1616" s="54">
        <v>54558</v>
      </c>
      <c r="AK1616" s="4">
        <v>-0.81064972858477613</v>
      </c>
      <c r="AL1616" s="46">
        <v>8.2374439999999993E-2</v>
      </c>
      <c r="AU1616" s="6" t="s">
        <v>6688</v>
      </c>
      <c r="AV1616" s="53">
        <v>257415</v>
      </c>
      <c r="AW1616" s="8">
        <v>1.6291597239464435</v>
      </c>
      <c r="AX1616" s="47">
        <v>0</v>
      </c>
      <c r="AZ1616" s="43" t="s">
        <v>5367</v>
      </c>
      <c r="BA1616" s="7">
        <v>56254</v>
      </c>
      <c r="BB1616" s="40">
        <v>1.0883321340358343</v>
      </c>
      <c r="BC1616" s="47">
        <v>1.9065879999999999E-3</v>
      </c>
    </row>
    <row r="1617" spans="6:55" x14ac:dyDescent="0.3">
      <c r="F1617" s="6" t="s">
        <v>2436</v>
      </c>
      <c r="G1617" s="7">
        <v>100419610</v>
      </c>
      <c r="H1617" s="8">
        <v>0.66512961788966996</v>
      </c>
      <c r="I1617" s="9">
        <v>5.8790682580010599E-2</v>
      </c>
      <c r="AI1617" s="2" t="s">
        <v>6533</v>
      </c>
      <c r="AJ1617" s="54">
        <v>55605</v>
      </c>
      <c r="AK1617" s="4">
        <v>-0.81026423481515952</v>
      </c>
      <c r="AL1617" s="46">
        <v>7.5126659999999998E-2</v>
      </c>
      <c r="AU1617" s="6" t="s">
        <v>6689</v>
      </c>
      <c r="AV1617" s="53">
        <v>9690</v>
      </c>
      <c r="AW1617" s="8">
        <v>1.6287910427257393</v>
      </c>
      <c r="AX1617" s="47">
        <v>0</v>
      </c>
      <c r="AZ1617" s="43" t="s">
        <v>5823</v>
      </c>
      <c r="BA1617" s="7">
        <v>8780</v>
      </c>
      <c r="BB1617" s="40">
        <v>1.0888837899216715</v>
      </c>
      <c r="BC1617" s="47">
        <v>1.9065879999999999E-3</v>
      </c>
    </row>
    <row r="1618" spans="6:55" x14ac:dyDescent="0.3">
      <c r="F1618" s="6" t="s">
        <v>2437</v>
      </c>
      <c r="G1618" s="7">
        <v>26052</v>
      </c>
      <c r="H1618" s="8">
        <v>0.66522411200925702</v>
      </c>
      <c r="I1618" s="9">
        <v>9.6328858381106802E-2</v>
      </c>
      <c r="AI1618" s="2" t="s">
        <v>11898</v>
      </c>
      <c r="AJ1618" s="54">
        <v>4064</v>
      </c>
      <c r="AK1618" s="4">
        <v>-0.81020605029509452</v>
      </c>
      <c r="AL1618" s="46">
        <v>2.8271546000000002E-2</v>
      </c>
      <c r="AU1618" s="6" t="s">
        <v>6690</v>
      </c>
      <c r="AV1618" s="53">
        <v>140576</v>
      </c>
      <c r="AW1618" s="8">
        <v>1.6287428049384984</v>
      </c>
      <c r="AX1618" s="47">
        <v>0</v>
      </c>
      <c r="AZ1618" s="43" t="s">
        <v>5664</v>
      </c>
      <c r="BA1618" s="7">
        <v>51400</v>
      </c>
      <c r="BB1618" s="40">
        <v>1.1014671393704398</v>
      </c>
      <c r="BC1618" s="47">
        <v>1.9065879999999999E-3</v>
      </c>
    </row>
    <row r="1619" spans="6:55" x14ac:dyDescent="0.3">
      <c r="F1619" s="6" t="s">
        <v>2438</v>
      </c>
      <c r="G1619" s="7">
        <v>390038</v>
      </c>
      <c r="H1619" s="8">
        <v>0.66523178275686501</v>
      </c>
      <c r="I1619" s="9">
        <v>7.7132345285102197E-2</v>
      </c>
      <c r="AI1619" s="2" t="s">
        <v>8286</v>
      </c>
      <c r="AJ1619" s="54">
        <v>79882</v>
      </c>
      <c r="AK1619" s="4">
        <v>-0.80986862634597157</v>
      </c>
      <c r="AL1619" s="46">
        <v>4.4730505999999996E-2</v>
      </c>
      <c r="AU1619" s="6" t="s">
        <v>4697</v>
      </c>
      <c r="AV1619" s="53">
        <v>7088</v>
      </c>
      <c r="AW1619" s="8">
        <v>1.6287075352841456</v>
      </c>
      <c r="AX1619" s="47">
        <v>0</v>
      </c>
      <c r="AZ1619" s="43" t="s">
        <v>7787</v>
      </c>
      <c r="BA1619" s="7">
        <v>221035</v>
      </c>
      <c r="BB1619" s="40">
        <v>1.1194531282012932</v>
      </c>
      <c r="BC1619" s="47">
        <v>1.9065879999999999E-3</v>
      </c>
    </row>
    <row r="1620" spans="6:55" x14ac:dyDescent="0.3">
      <c r="F1620" s="6" t="s">
        <v>375</v>
      </c>
      <c r="G1620" s="7">
        <v>347706</v>
      </c>
      <c r="H1620" s="8">
        <v>0.66526767137118503</v>
      </c>
      <c r="I1620" s="9">
        <v>7.8094226372593695E-2</v>
      </c>
      <c r="AI1620" s="2" t="s">
        <v>11703</v>
      </c>
      <c r="AJ1620" s="54">
        <v>4282</v>
      </c>
      <c r="AK1620" s="4">
        <v>-0.80954427798817152</v>
      </c>
      <c r="AL1620" s="46">
        <v>7.9120602999999998E-2</v>
      </c>
      <c r="AU1620" s="6" t="s">
        <v>6691</v>
      </c>
      <c r="AV1620" s="53">
        <v>552889</v>
      </c>
      <c r="AW1620" s="8">
        <v>1.6286911597943814</v>
      </c>
      <c r="AX1620" s="47">
        <v>0</v>
      </c>
      <c r="AZ1620" s="43" t="s">
        <v>7485</v>
      </c>
      <c r="BA1620" s="7">
        <v>55364</v>
      </c>
      <c r="BB1620" s="40">
        <v>1.1263291808610463</v>
      </c>
      <c r="BC1620" s="47">
        <v>1.9065879999999999E-3</v>
      </c>
    </row>
    <row r="1621" spans="6:55" x14ac:dyDescent="0.3">
      <c r="F1621" s="6" t="s">
        <v>2439</v>
      </c>
      <c r="G1621" s="7">
        <v>100507433</v>
      </c>
      <c r="H1621" s="8">
        <v>0.66527693727515402</v>
      </c>
      <c r="I1621" s="9">
        <v>8.2184013957369503E-2</v>
      </c>
      <c r="AI1621" s="2" t="s">
        <v>7252</v>
      </c>
      <c r="AJ1621" s="54">
        <v>2534</v>
      </c>
      <c r="AK1621" s="4">
        <v>-0.80948829696395241</v>
      </c>
      <c r="AL1621" s="46">
        <v>7.9350270000000001E-2</v>
      </c>
      <c r="AU1621" s="6" t="s">
        <v>6692</v>
      </c>
      <c r="AV1621" s="53">
        <v>64747</v>
      </c>
      <c r="AW1621" s="8">
        <v>1.6286908332157721</v>
      </c>
      <c r="AX1621" s="47">
        <v>0</v>
      </c>
      <c r="AZ1621" s="43" t="s">
        <v>6669</v>
      </c>
      <c r="BA1621" s="7">
        <v>85236</v>
      </c>
      <c r="BB1621" s="40">
        <v>1.1269708745324474</v>
      </c>
      <c r="BC1621" s="47">
        <v>1.9065879999999999E-3</v>
      </c>
    </row>
    <row r="1622" spans="6:55" x14ac:dyDescent="0.3">
      <c r="F1622" s="6" t="s">
        <v>2440</v>
      </c>
      <c r="G1622" s="7">
        <v>27292</v>
      </c>
      <c r="H1622" s="8">
        <v>0.66530616131846398</v>
      </c>
      <c r="I1622" s="9">
        <v>8.6006116406317307E-2</v>
      </c>
      <c r="AI1622" s="2" t="s">
        <v>12252</v>
      </c>
      <c r="AJ1622" s="54">
        <v>55813</v>
      </c>
      <c r="AK1622" s="4">
        <v>-0.80906522247982626</v>
      </c>
      <c r="AL1622" s="46">
        <v>6.8564234000000002E-2</v>
      </c>
      <c r="AU1622" s="6" t="s">
        <v>6693</v>
      </c>
      <c r="AV1622" s="53">
        <v>55362</v>
      </c>
      <c r="AW1622" s="8">
        <v>1.6285845046211713</v>
      </c>
      <c r="AX1622" s="47">
        <v>0</v>
      </c>
      <c r="AZ1622" s="43" t="s">
        <v>9907</v>
      </c>
      <c r="BA1622" s="7">
        <v>84916</v>
      </c>
      <c r="BB1622" s="40">
        <v>1.1284438663879364</v>
      </c>
      <c r="BC1622" s="47">
        <v>1.9065879999999999E-3</v>
      </c>
    </row>
    <row r="1623" spans="6:55" x14ac:dyDescent="0.3">
      <c r="F1623" s="6" t="s">
        <v>2441</v>
      </c>
      <c r="G1623" s="7">
        <v>100169989</v>
      </c>
      <c r="H1623" s="8">
        <v>0.66532067151783703</v>
      </c>
      <c r="I1623" s="9">
        <v>7.5125000428172203E-2</v>
      </c>
      <c r="AI1623" s="2" t="s">
        <v>13809</v>
      </c>
      <c r="AJ1623" s="54">
        <v>94101</v>
      </c>
      <c r="AK1623" s="4">
        <v>-0.80900872924234657</v>
      </c>
      <c r="AL1623" s="46">
        <v>5.7174554000000002E-2</v>
      </c>
      <c r="AU1623" s="6" t="s">
        <v>6694</v>
      </c>
      <c r="AV1623" s="53">
        <v>163590</v>
      </c>
      <c r="AW1623" s="8">
        <v>1.6285715804272154</v>
      </c>
      <c r="AX1623" s="47">
        <v>0</v>
      </c>
      <c r="AZ1623" s="43" t="s">
        <v>12206</v>
      </c>
      <c r="BA1623" s="7">
        <v>10434</v>
      </c>
      <c r="BB1623" s="40">
        <v>1.1455242116516602</v>
      </c>
      <c r="BC1623" s="47">
        <v>1.9065879999999999E-3</v>
      </c>
    </row>
    <row r="1624" spans="6:55" x14ac:dyDescent="0.3">
      <c r="F1624" s="6" t="s">
        <v>2442</v>
      </c>
      <c r="G1624" s="7">
        <v>644378</v>
      </c>
      <c r="H1624" s="8">
        <v>0.66537926676204795</v>
      </c>
      <c r="I1624" s="9">
        <v>6.5950870419347302E-2</v>
      </c>
      <c r="AI1624" s="2" t="s">
        <v>9671</v>
      </c>
      <c r="AJ1624" s="54">
        <v>26037</v>
      </c>
      <c r="AK1624" s="4">
        <v>-0.80818748908153371</v>
      </c>
      <c r="AL1624" s="46">
        <v>4.7455589999999999E-2</v>
      </c>
      <c r="AU1624" s="6" t="s">
        <v>6695</v>
      </c>
      <c r="AV1624" s="53">
        <v>4713</v>
      </c>
      <c r="AW1624" s="8">
        <v>1.628452597751249</v>
      </c>
      <c r="AX1624" s="47">
        <v>0</v>
      </c>
      <c r="AZ1624" s="43" t="s">
        <v>7343</v>
      </c>
      <c r="BA1624" s="7">
        <v>25814</v>
      </c>
      <c r="BB1624" s="40">
        <v>1.1456237239933262</v>
      </c>
      <c r="BC1624" s="47">
        <v>1.9065879999999999E-3</v>
      </c>
    </row>
    <row r="1625" spans="6:55" x14ac:dyDescent="0.3">
      <c r="F1625" s="6" t="s">
        <v>2443</v>
      </c>
      <c r="G1625" s="7">
        <v>389179</v>
      </c>
      <c r="H1625" s="8">
        <v>0.66539254364954503</v>
      </c>
      <c r="I1625" s="9">
        <v>7.8371476603804502E-2</v>
      </c>
      <c r="AI1625" s="2" t="s">
        <v>13810</v>
      </c>
      <c r="AJ1625" s="54">
        <v>153396</v>
      </c>
      <c r="AK1625" s="4">
        <v>-0.80801369879661566</v>
      </c>
      <c r="AL1625" s="46">
        <v>5.4192552999999997E-2</v>
      </c>
      <c r="AU1625" s="6" t="s">
        <v>6696</v>
      </c>
      <c r="AV1625" s="53">
        <v>87</v>
      </c>
      <c r="AW1625" s="8">
        <v>1.6284157344606169</v>
      </c>
      <c r="AX1625" s="47">
        <v>0</v>
      </c>
      <c r="AZ1625" s="43" t="s">
        <v>8770</v>
      </c>
      <c r="BA1625" s="7">
        <v>55589</v>
      </c>
      <c r="BB1625" s="40">
        <v>1.1486865317799488</v>
      </c>
      <c r="BC1625" s="47">
        <v>1.9065879999999999E-3</v>
      </c>
    </row>
    <row r="1626" spans="6:55" x14ac:dyDescent="0.3">
      <c r="F1626" s="6" t="s">
        <v>2444</v>
      </c>
      <c r="G1626" s="7">
        <v>55972</v>
      </c>
      <c r="H1626" s="8">
        <v>0.66542682519209795</v>
      </c>
      <c r="I1626" s="9">
        <v>7.9865145655944894E-2</v>
      </c>
      <c r="AI1626" s="2" t="s">
        <v>13811</v>
      </c>
      <c r="AJ1626" s="54">
        <v>38</v>
      </c>
      <c r="AK1626" s="4">
        <v>-0.80755365977388904</v>
      </c>
      <c r="AL1626" s="46">
        <v>4.5260499999999995E-2</v>
      </c>
      <c r="AU1626" s="6" t="s">
        <v>6697</v>
      </c>
      <c r="AV1626" s="53">
        <v>7675</v>
      </c>
      <c r="AW1626" s="8">
        <v>1.6282085359097287</v>
      </c>
      <c r="AX1626" s="47">
        <v>0</v>
      </c>
      <c r="AZ1626" s="43" t="s">
        <v>12207</v>
      </c>
      <c r="BA1626" s="7">
        <v>6827</v>
      </c>
      <c r="BB1626" s="40">
        <v>1.1504373022520009</v>
      </c>
      <c r="BC1626" s="47">
        <v>1.9065879999999999E-3</v>
      </c>
    </row>
    <row r="1627" spans="6:55" x14ac:dyDescent="0.3">
      <c r="F1627" s="6" t="s">
        <v>2445</v>
      </c>
      <c r="G1627" s="7">
        <v>100422235</v>
      </c>
      <c r="H1627" s="8">
        <v>0.66544794002257301</v>
      </c>
      <c r="I1627" s="9">
        <v>7.4706173469459305E-2</v>
      </c>
      <c r="AI1627" s="2" t="s">
        <v>6489</v>
      </c>
      <c r="AJ1627" s="54">
        <v>6385</v>
      </c>
      <c r="AK1627" s="4">
        <v>-0.80749093854416187</v>
      </c>
      <c r="AL1627" s="46">
        <v>6.0702952999999997E-2</v>
      </c>
      <c r="AU1627" s="6" t="s">
        <v>6698</v>
      </c>
      <c r="AV1627" s="53">
        <v>4665</v>
      </c>
      <c r="AW1627" s="8">
        <v>1.6278763961547733</v>
      </c>
      <c r="AX1627" s="47">
        <v>0</v>
      </c>
      <c r="AZ1627" s="43" t="s">
        <v>12208</v>
      </c>
      <c r="BA1627" s="7">
        <v>11096</v>
      </c>
      <c r="BB1627" s="40">
        <v>1.1765066087908758</v>
      </c>
      <c r="BC1627" s="47">
        <v>1.9065879999999999E-3</v>
      </c>
    </row>
    <row r="1628" spans="6:55" x14ac:dyDescent="0.3">
      <c r="F1628" s="6" t="s">
        <v>218</v>
      </c>
      <c r="G1628" s="7">
        <v>641373</v>
      </c>
      <c r="H1628" s="8">
        <v>0.66559777239467099</v>
      </c>
      <c r="I1628" s="9">
        <v>5.3542912651502801E-2</v>
      </c>
      <c r="AI1628" s="2" t="s">
        <v>6653</v>
      </c>
      <c r="AJ1628" s="54">
        <v>51099</v>
      </c>
      <c r="AK1628" s="4">
        <v>-0.8074720015107355</v>
      </c>
      <c r="AL1628" s="46">
        <v>7.3196540000000004E-2</v>
      </c>
      <c r="AU1628" s="6" t="s">
        <v>6699</v>
      </c>
      <c r="AV1628" s="53">
        <v>100507391</v>
      </c>
      <c r="AW1628" s="8">
        <v>1.6278075875495392</v>
      </c>
      <c r="AX1628" s="47">
        <v>0</v>
      </c>
      <c r="AZ1628" s="43" t="s">
        <v>12209</v>
      </c>
      <c r="BA1628" s="7">
        <v>65977</v>
      </c>
      <c r="BB1628" s="40">
        <v>1.1813441143469432</v>
      </c>
      <c r="BC1628" s="47">
        <v>1.9065879999999999E-3</v>
      </c>
    </row>
    <row r="1629" spans="6:55" x14ac:dyDescent="0.3">
      <c r="F1629" s="6" t="s">
        <v>2446</v>
      </c>
      <c r="G1629" s="7">
        <v>51481</v>
      </c>
      <c r="H1629" s="8">
        <v>0.66561121147594904</v>
      </c>
      <c r="I1629" s="9">
        <v>7.3192417379901203E-2</v>
      </c>
      <c r="AI1629" s="2" t="s">
        <v>5258</v>
      </c>
      <c r="AJ1629" s="54">
        <v>10128</v>
      </c>
      <c r="AK1629" s="4">
        <v>-0.80716298425079336</v>
      </c>
      <c r="AL1629" s="46">
        <v>4.4730505999999996E-2</v>
      </c>
      <c r="AU1629" s="6" t="s">
        <v>6700</v>
      </c>
      <c r="AV1629" s="53">
        <v>9710</v>
      </c>
      <c r="AW1629" s="8">
        <v>1.6274859081373381</v>
      </c>
      <c r="AX1629" s="47">
        <v>0</v>
      </c>
      <c r="AZ1629" s="43" t="s">
        <v>12210</v>
      </c>
      <c r="BA1629" s="7">
        <v>83666</v>
      </c>
      <c r="BB1629" s="40">
        <v>1.2212277995415766</v>
      </c>
      <c r="BC1629" s="47">
        <v>1.9065879999999999E-3</v>
      </c>
    </row>
    <row r="1630" spans="6:55" x14ac:dyDescent="0.3">
      <c r="F1630" s="6" t="s">
        <v>2447</v>
      </c>
      <c r="G1630" s="7">
        <v>65065</v>
      </c>
      <c r="H1630" s="8">
        <v>0.66577247820072105</v>
      </c>
      <c r="I1630" s="9">
        <v>9.3200393907052301E-2</v>
      </c>
      <c r="AI1630" s="2" t="s">
        <v>12097</v>
      </c>
      <c r="AJ1630" s="54">
        <v>23392</v>
      </c>
      <c r="AK1630" s="4">
        <v>-0.8071536440733531</v>
      </c>
      <c r="AL1630" s="46">
        <v>7.0626354000000002E-2</v>
      </c>
      <c r="AU1630" s="6" t="s">
        <v>6701</v>
      </c>
      <c r="AV1630" s="53">
        <v>25771</v>
      </c>
      <c r="AW1630" s="8">
        <v>1.6274302489198877</v>
      </c>
      <c r="AX1630" s="47">
        <v>0</v>
      </c>
      <c r="AZ1630" s="43" t="s">
        <v>12211</v>
      </c>
      <c r="BA1630" s="7">
        <v>1351</v>
      </c>
      <c r="BB1630" s="40">
        <v>1.2303532401561081</v>
      </c>
      <c r="BC1630" s="47">
        <v>1.9065879999999999E-3</v>
      </c>
    </row>
    <row r="1631" spans="6:55" x14ac:dyDescent="0.3">
      <c r="F1631" s="6" t="s">
        <v>2448</v>
      </c>
      <c r="G1631" s="7">
        <v>79785</v>
      </c>
      <c r="H1631" s="8">
        <v>0.66586741030541896</v>
      </c>
      <c r="I1631" s="9">
        <v>8.3181924208201599E-2</v>
      </c>
      <c r="AI1631" s="2" t="s">
        <v>10546</v>
      </c>
      <c r="AJ1631" s="54">
        <v>3097</v>
      </c>
      <c r="AK1631" s="4">
        <v>-0.80695044707288199</v>
      </c>
      <c r="AL1631" s="46">
        <v>7.5126659999999998E-2</v>
      </c>
      <c r="AU1631" s="6" t="s">
        <v>6702</v>
      </c>
      <c r="AV1631" s="53">
        <v>27333</v>
      </c>
      <c r="AW1631" s="8">
        <v>1.6274038660742178</v>
      </c>
      <c r="AX1631" s="47">
        <v>0</v>
      </c>
      <c r="AZ1631" s="43" t="s">
        <v>10695</v>
      </c>
      <c r="BA1631" s="7">
        <v>11238</v>
      </c>
      <c r="BB1631" s="40">
        <v>1.3160787626073394</v>
      </c>
      <c r="BC1631" s="47">
        <v>1.9065879999999999E-3</v>
      </c>
    </row>
    <row r="1632" spans="6:55" x14ac:dyDescent="0.3">
      <c r="F1632" s="6" t="s">
        <v>2449</v>
      </c>
      <c r="G1632" s="7">
        <v>4632</v>
      </c>
      <c r="H1632" s="8">
        <v>0.66597919992298504</v>
      </c>
      <c r="I1632" s="9">
        <v>7.6777924778187095E-2</v>
      </c>
      <c r="AI1632" s="2" t="s">
        <v>13812</v>
      </c>
      <c r="AJ1632" s="54">
        <v>51571</v>
      </c>
      <c r="AK1632" s="4">
        <v>-0.80666021528049259</v>
      </c>
      <c r="AL1632" s="46">
        <v>7.5126659999999998E-2</v>
      </c>
      <c r="AU1632" s="6" t="s">
        <v>6703</v>
      </c>
      <c r="AV1632" s="53">
        <v>8909</v>
      </c>
      <c r="AW1632" s="8">
        <v>1.6273508654482252</v>
      </c>
      <c r="AX1632" s="47">
        <v>0</v>
      </c>
      <c r="AZ1632" s="43" t="s">
        <v>12212</v>
      </c>
      <c r="BA1632" s="7">
        <v>6288</v>
      </c>
      <c r="BB1632" s="40">
        <v>3.13988773738454</v>
      </c>
      <c r="BC1632" s="47">
        <v>1.9065879999999999E-3</v>
      </c>
    </row>
    <row r="1633" spans="6:55" x14ac:dyDescent="0.3">
      <c r="F1633" s="6" t="s">
        <v>2450</v>
      </c>
      <c r="G1633" s="7">
        <v>123722</v>
      </c>
      <c r="H1633" s="8">
        <v>0.66598122857435305</v>
      </c>
      <c r="I1633" s="9">
        <v>8.2433151593814799E-2</v>
      </c>
      <c r="AI1633" s="2" t="s">
        <v>13813</v>
      </c>
      <c r="AJ1633" s="54">
        <v>11062</v>
      </c>
      <c r="AK1633" s="4">
        <v>-0.80654111095565417</v>
      </c>
      <c r="AL1633" s="46">
        <v>6.0489059999999997E-2</v>
      </c>
      <c r="AU1633" s="6" t="s">
        <v>6704</v>
      </c>
      <c r="AV1633" s="53">
        <v>8896</v>
      </c>
      <c r="AW1633" s="8">
        <v>1.6273227066143645</v>
      </c>
      <c r="AX1633" s="47">
        <v>0</v>
      </c>
      <c r="AZ1633" s="42" t="s">
        <v>380</v>
      </c>
      <c r="BA1633" s="3">
        <v>26810</v>
      </c>
      <c r="BB1633" s="39">
        <v>-1.6921821454109267</v>
      </c>
      <c r="BC1633" s="46">
        <v>1.9749263999999998E-3</v>
      </c>
    </row>
    <row r="1634" spans="6:55" x14ac:dyDescent="0.3">
      <c r="F1634" s="6" t="s">
        <v>2451</v>
      </c>
      <c r="G1634" s="7">
        <v>400644</v>
      </c>
      <c r="H1634" s="8">
        <v>0.66613246455504505</v>
      </c>
      <c r="I1634" s="9">
        <v>8.0139866494749495E-2</v>
      </c>
      <c r="AI1634" s="2" t="s">
        <v>7086</v>
      </c>
      <c r="AJ1634" s="54">
        <v>1499</v>
      </c>
      <c r="AK1634" s="4">
        <v>-0.80641808045679564</v>
      </c>
      <c r="AL1634" s="46">
        <v>4.7455589999999999E-2</v>
      </c>
      <c r="AU1634" s="6" t="s">
        <v>6705</v>
      </c>
      <c r="AV1634" s="53">
        <v>23197</v>
      </c>
      <c r="AW1634" s="8">
        <v>1.6271776075258466</v>
      </c>
      <c r="AX1634" s="47">
        <v>0</v>
      </c>
      <c r="AZ1634" s="42" t="s">
        <v>3743</v>
      </c>
      <c r="BA1634" s="3">
        <v>5042</v>
      </c>
      <c r="BB1634" s="39">
        <v>-1.5410979213836138</v>
      </c>
      <c r="BC1634" s="46">
        <v>1.9749263999999998E-3</v>
      </c>
    </row>
    <row r="1635" spans="6:55" x14ac:dyDescent="0.3">
      <c r="F1635" s="6" t="s">
        <v>196</v>
      </c>
      <c r="G1635" s="7">
        <v>105370496</v>
      </c>
      <c r="H1635" s="8">
        <v>0.66620006652065</v>
      </c>
      <c r="I1635" s="9">
        <v>5.72532579549219E-2</v>
      </c>
      <c r="AI1635" s="2" t="s">
        <v>5499</v>
      </c>
      <c r="AJ1635" s="54">
        <v>9874</v>
      </c>
      <c r="AK1635" s="4">
        <v>-0.80613264771976789</v>
      </c>
      <c r="AL1635" s="46">
        <v>3.4979634000000003E-2</v>
      </c>
      <c r="AU1635" s="6" t="s">
        <v>6706</v>
      </c>
      <c r="AV1635" s="53">
        <v>5504</v>
      </c>
      <c r="AW1635" s="8">
        <v>1.6271212825445285</v>
      </c>
      <c r="AX1635" s="47">
        <v>0</v>
      </c>
      <c r="AZ1635" s="43" t="s">
        <v>12213</v>
      </c>
      <c r="BA1635" s="7">
        <v>100313830</v>
      </c>
      <c r="BB1635" s="40">
        <v>1.0286913517777372</v>
      </c>
      <c r="BC1635" s="47">
        <v>1.9749263999999998E-3</v>
      </c>
    </row>
    <row r="1636" spans="6:55" x14ac:dyDescent="0.3">
      <c r="F1636" s="6" t="s">
        <v>2452</v>
      </c>
      <c r="G1636" s="7">
        <v>105374731</v>
      </c>
      <c r="H1636" s="8">
        <v>0.66627977653711101</v>
      </c>
      <c r="I1636" s="9">
        <v>5.9657481126334302E-2</v>
      </c>
      <c r="AI1636" s="2" t="s">
        <v>7711</v>
      </c>
      <c r="AJ1636" s="54">
        <v>51315</v>
      </c>
      <c r="AK1636" s="4">
        <v>-0.80610426899360144</v>
      </c>
      <c r="AL1636" s="46">
        <v>5.7174554000000002E-2</v>
      </c>
      <c r="AU1636" s="6" t="s">
        <v>6707</v>
      </c>
      <c r="AV1636" s="53">
        <v>10809</v>
      </c>
      <c r="AW1636" s="8">
        <v>1.6270935395812498</v>
      </c>
      <c r="AX1636" s="47">
        <v>0</v>
      </c>
      <c r="AZ1636" s="43" t="s">
        <v>7816</v>
      </c>
      <c r="BA1636" s="7">
        <v>9448</v>
      </c>
      <c r="BB1636" s="40">
        <v>1.045939580577403</v>
      </c>
      <c r="BC1636" s="47">
        <v>1.9749263999999998E-3</v>
      </c>
    </row>
    <row r="1637" spans="6:55" x14ac:dyDescent="0.3">
      <c r="F1637" s="6" t="s">
        <v>2453</v>
      </c>
      <c r="G1637" s="7">
        <v>25789</v>
      </c>
      <c r="H1637" s="8">
        <v>0.66632364165227498</v>
      </c>
      <c r="I1637" s="9">
        <v>8.8806592446677601E-2</v>
      </c>
      <c r="AI1637" s="2" t="s">
        <v>8565</v>
      </c>
      <c r="AJ1637" s="54">
        <v>9352</v>
      </c>
      <c r="AK1637" s="4">
        <v>-0.80593564780942828</v>
      </c>
      <c r="AL1637" s="46">
        <v>8.8846620000000001E-2</v>
      </c>
      <c r="AU1637" s="6" t="s">
        <v>6708</v>
      </c>
      <c r="AV1637" s="53">
        <v>9728</v>
      </c>
      <c r="AW1637" s="8">
        <v>1.6270777529431109</v>
      </c>
      <c r="AX1637" s="47">
        <v>0</v>
      </c>
      <c r="AZ1637" s="43" t="s">
        <v>12214</v>
      </c>
      <c r="BA1637" s="7">
        <v>9839</v>
      </c>
      <c r="BB1637" s="40">
        <v>1.0715880528252744</v>
      </c>
      <c r="BC1637" s="47">
        <v>1.9749263999999998E-3</v>
      </c>
    </row>
    <row r="1638" spans="6:55" x14ac:dyDescent="0.3">
      <c r="F1638" s="6" t="s">
        <v>2454</v>
      </c>
      <c r="G1638" s="7">
        <v>359746</v>
      </c>
      <c r="H1638" s="8">
        <v>0.66639476489558702</v>
      </c>
      <c r="I1638" s="9">
        <v>5.0741809625020597E-2</v>
      </c>
      <c r="AI1638" s="2" t="s">
        <v>10754</v>
      </c>
      <c r="AJ1638" s="54">
        <v>427</v>
      </c>
      <c r="AK1638" s="4">
        <v>-0.80582063853185604</v>
      </c>
      <c r="AL1638" s="46">
        <v>4.6326283999999995E-2</v>
      </c>
      <c r="AU1638" s="6" t="s">
        <v>6709</v>
      </c>
      <c r="AV1638" s="53">
        <v>6654</v>
      </c>
      <c r="AW1638" s="8">
        <v>1.6270305321156491</v>
      </c>
      <c r="AX1638" s="47">
        <v>0</v>
      </c>
      <c r="AZ1638" s="43" t="s">
        <v>6975</v>
      </c>
      <c r="BA1638" s="7">
        <v>8754</v>
      </c>
      <c r="BB1638" s="40">
        <v>1.0876927036626558</v>
      </c>
      <c r="BC1638" s="47">
        <v>1.9749263999999998E-3</v>
      </c>
    </row>
    <row r="1639" spans="6:55" x14ac:dyDescent="0.3">
      <c r="F1639" s="6" t="s">
        <v>2455</v>
      </c>
      <c r="G1639" s="7">
        <v>100422381</v>
      </c>
      <c r="H1639" s="8">
        <v>0.66644348486100902</v>
      </c>
      <c r="I1639" s="9">
        <v>6.8795314240287994E-2</v>
      </c>
      <c r="AI1639" s="2" t="s">
        <v>13814</v>
      </c>
      <c r="AJ1639" s="54">
        <v>105370333</v>
      </c>
      <c r="AK1639" s="4">
        <v>-0.80572303916573884</v>
      </c>
      <c r="AL1639" s="46">
        <v>7.9350270000000001E-2</v>
      </c>
      <c r="AU1639" s="6" t="s">
        <v>6710</v>
      </c>
      <c r="AV1639" s="53">
        <v>1198</v>
      </c>
      <c r="AW1639" s="8">
        <v>1.6269957810832754</v>
      </c>
      <c r="AX1639" s="47">
        <v>0</v>
      </c>
      <c r="AZ1639" s="43" t="s">
        <v>12215</v>
      </c>
      <c r="BA1639" s="7">
        <v>79023</v>
      </c>
      <c r="BB1639" s="40">
        <v>1.1403419209002232</v>
      </c>
      <c r="BC1639" s="47">
        <v>1.9749263999999998E-3</v>
      </c>
    </row>
    <row r="1640" spans="6:55" x14ac:dyDescent="0.3">
      <c r="F1640" s="6" t="s">
        <v>2456</v>
      </c>
      <c r="G1640" s="7">
        <v>100131564</v>
      </c>
      <c r="H1640" s="8">
        <v>0.66647588539770397</v>
      </c>
      <c r="I1640" s="9">
        <v>9.9190432344825802E-2</v>
      </c>
      <c r="AI1640" s="2" t="s">
        <v>13815</v>
      </c>
      <c r="AJ1640" s="54">
        <v>1407</v>
      </c>
      <c r="AK1640" s="4">
        <v>-0.80555105841886532</v>
      </c>
      <c r="AL1640" s="46">
        <v>3.4163939999999997E-2</v>
      </c>
      <c r="AU1640" s="6" t="s">
        <v>6711</v>
      </c>
      <c r="AV1640" s="53">
        <v>6208</v>
      </c>
      <c r="AW1640" s="8">
        <v>1.6269338904110588</v>
      </c>
      <c r="AX1640" s="47">
        <v>0</v>
      </c>
      <c r="AZ1640" s="43" t="s">
        <v>4883</v>
      </c>
      <c r="BA1640" s="7">
        <v>5167</v>
      </c>
      <c r="BB1640" s="40">
        <v>1.7005009758915193</v>
      </c>
      <c r="BC1640" s="47">
        <v>1.9749263999999998E-3</v>
      </c>
    </row>
    <row r="1641" spans="6:55" x14ac:dyDescent="0.3">
      <c r="F1641" s="6" t="s">
        <v>2457</v>
      </c>
      <c r="G1641" s="7">
        <v>26576</v>
      </c>
      <c r="H1641" s="8">
        <v>0.66649693754074901</v>
      </c>
      <c r="I1641" s="9">
        <v>8.9784454267663696E-2</v>
      </c>
      <c r="AI1641" s="2" t="s">
        <v>13816</v>
      </c>
      <c r="AJ1641" s="54">
        <v>5087</v>
      </c>
      <c r="AK1641" s="4">
        <v>-0.80545113239600741</v>
      </c>
      <c r="AL1641" s="46">
        <v>6.1596599999999994E-2</v>
      </c>
      <c r="AU1641" s="6" t="s">
        <v>6712</v>
      </c>
      <c r="AV1641" s="53">
        <v>60528</v>
      </c>
      <c r="AW1641" s="8">
        <v>1.6269301535307614</v>
      </c>
      <c r="AX1641" s="47">
        <v>0</v>
      </c>
      <c r="AZ1641" s="43" t="s">
        <v>7398</v>
      </c>
      <c r="BA1641" s="7">
        <v>10945</v>
      </c>
      <c r="BB1641" s="40">
        <v>1.0543895193394617</v>
      </c>
      <c r="BC1641" s="47">
        <v>1.9856921999999999E-3</v>
      </c>
    </row>
    <row r="1642" spans="6:55" x14ac:dyDescent="0.3">
      <c r="F1642" s="6" t="s">
        <v>2458</v>
      </c>
      <c r="G1642" s="7">
        <v>23732</v>
      </c>
      <c r="H1642" s="8">
        <v>0.66662092330536804</v>
      </c>
      <c r="I1642" s="9">
        <v>7.59944974304788E-2</v>
      </c>
      <c r="AI1642" s="2" t="s">
        <v>13817</v>
      </c>
      <c r="AJ1642" s="54">
        <v>163051</v>
      </c>
      <c r="AK1642" s="4">
        <v>-0.80527043591434555</v>
      </c>
      <c r="AL1642" s="46">
        <v>7.0626354000000002E-2</v>
      </c>
      <c r="AU1642" s="6" t="s">
        <v>6713</v>
      </c>
      <c r="AV1642" s="53">
        <v>81688</v>
      </c>
      <c r="AW1642" s="8">
        <v>1.6269144585278135</v>
      </c>
      <c r="AX1642" s="47">
        <v>0</v>
      </c>
      <c r="AZ1642" s="43" t="s">
        <v>12216</v>
      </c>
      <c r="BA1642" s="7">
        <v>91351</v>
      </c>
      <c r="BB1642" s="40">
        <v>1.0604612428517601</v>
      </c>
      <c r="BC1642" s="47">
        <v>1.9856921999999999E-3</v>
      </c>
    </row>
    <row r="1643" spans="6:55" x14ac:dyDescent="0.3">
      <c r="F1643" s="6" t="s">
        <v>2459</v>
      </c>
      <c r="G1643" s="7">
        <v>5551</v>
      </c>
      <c r="H1643" s="8">
        <v>0.66662582491995903</v>
      </c>
      <c r="I1643" s="9">
        <v>6.6571126124589403E-2</v>
      </c>
      <c r="AI1643" s="2" t="s">
        <v>11824</v>
      </c>
      <c r="AJ1643" s="54">
        <v>8519</v>
      </c>
      <c r="AK1643" s="4">
        <v>-0.80454858177032196</v>
      </c>
      <c r="AL1643" s="46">
        <v>6.0489059999999997E-2</v>
      </c>
      <c r="AU1643" s="6" t="s">
        <v>6714</v>
      </c>
      <c r="AV1643" s="53">
        <v>22980</v>
      </c>
      <c r="AW1643" s="8">
        <v>1.6268361678082357</v>
      </c>
      <c r="AX1643" s="47">
        <v>0</v>
      </c>
      <c r="AZ1643" s="43" t="s">
        <v>10756</v>
      </c>
      <c r="BA1643" s="7">
        <v>80273</v>
      </c>
      <c r="BB1643" s="40">
        <v>1.0637538389799448</v>
      </c>
      <c r="BC1643" s="47">
        <v>1.9856921999999999E-3</v>
      </c>
    </row>
    <row r="1644" spans="6:55" x14ac:dyDescent="0.3">
      <c r="F1644" s="6" t="s">
        <v>2460</v>
      </c>
      <c r="G1644" s="7">
        <v>9087</v>
      </c>
      <c r="H1644" s="8">
        <v>0.666661211640725</v>
      </c>
      <c r="I1644" s="9">
        <v>9.0537285148006394E-2</v>
      </c>
      <c r="AI1644" s="2" t="s">
        <v>12360</v>
      </c>
      <c r="AJ1644" s="54">
        <v>5092</v>
      </c>
      <c r="AK1644" s="4">
        <v>-0.80430670028836304</v>
      </c>
      <c r="AL1644" s="46">
        <v>8.641916999999999E-2</v>
      </c>
      <c r="AU1644" s="6" t="s">
        <v>6715</v>
      </c>
      <c r="AV1644" s="53">
        <v>54947</v>
      </c>
      <c r="AW1644" s="8">
        <v>1.6268223870807506</v>
      </c>
      <c r="AX1644" s="47">
        <v>0</v>
      </c>
      <c r="AZ1644" s="43" t="s">
        <v>6149</v>
      </c>
      <c r="BA1644" s="7">
        <v>829</v>
      </c>
      <c r="BB1644" s="40">
        <v>1.0919504097726715</v>
      </c>
      <c r="BC1644" s="47">
        <v>1.9856921999999999E-3</v>
      </c>
    </row>
    <row r="1645" spans="6:55" x14ac:dyDescent="0.3">
      <c r="F1645" s="6" t="s">
        <v>2461</v>
      </c>
      <c r="G1645" s="7">
        <v>9058</v>
      </c>
      <c r="H1645" s="8">
        <v>0.66666543483978202</v>
      </c>
      <c r="I1645" s="9">
        <v>7.9970547415545698E-2</v>
      </c>
      <c r="AI1645" s="2" t="s">
        <v>11780</v>
      </c>
      <c r="AJ1645" s="54">
        <v>139818</v>
      </c>
      <c r="AK1645" s="4">
        <v>-0.80407080412361609</v>
      </c>
      <c r="AL1645" s="46">
        <v>7.0626354000000002E-2</v>
      </c>
      <c r="AU1645" s="6" t="s">
        <v>6716</v>
      </c>
      <c r="AV1645" s="53">
        <v>222</v>
      </c>
      <c r="AW1645" s="8">
        <v>1.626708726094716</v>
      </c>
      <c r="AX1645" s="47">
        <v>0</v>
      </c>
      <c r="AZ1645" s="43" t="s">
        <v>12217</v>
      </c>
      <c r="BA1645" s="7">
        <v>677845</v>
      </c>
      <c r="BB1645" s="40">
        <v>1.0984200967884368</v>
      </c>
      <c r="BC1645" s="47">
        <v>1.9856921999999999E-3</v>
      </c>
    </row>
    <row r="1646" spans="6:55" x14ac:dyDescent="0.3">
      <c r="F1646" s="6" t="s">
        <v>2462</v>
      </c>
      <c r="G1646" s="7">
        <v>79685</v>
      </c>
      <c r="H1646" s="8">
        <v>0.66676793121012901</v>
      </c>
      <c r="I1646" s="9">
        <v>8.38470597898682E-2</v>
      </c>
      <c r="AI1646" s="2" t="s">
        <v>320</v>
      </c>
      <c r="AJ1646" s="54">
        <v>387758</v>
      </c>
      <c r="AK1646" s="4">
        <v>-0.8039769501437205</v>
      </c>
      <c r="AL1646" s="46">
        <v>4.2077690000000001E-2</v>
      </c>
      <c r="AU1646" s="6" t="s">
        <v>6717</v>
      </c>
      <c r="AV1646" s="53">
        <v>10010</v>
      </c>
      <c r="AW1646" s="8">
        <v>1.6265357648246737</v>
      </c>
      <c r="AX1646" s="47">
        <v>0</v>
      </c>
      <c r="AZ1646" s="43" t="s">
        <v>1084</v>
      </c>
      <c r="BA1646" s="7">
        <v>94039</v>
      </c>
      <c r="BB1646" s="40">
        <v>1.1274858994141805</v>
      </c>
      <c r="BC1646" s="47">
        <v>1.9856921999999999E-3</v>
      </c>
    </row>
    <row r="1647" spans="6:55" x14ac:dyDescent="0.3">
      <c r="F1647" s="6" t="s">
        <v>2463</v>
      </c>
      <c r="G1647" s="7">
        <v>9430</v>
      </c>
      <c r="H1647" s="8">
        <v>0.66678822842081897</v>
      </c>
      <c r="I1647" s="9">
        <v>9.3488310681901998E-2</v>
      </c>
      <c r="AI1647" s="2" t="s">
        <v>6495</v>
      </c>
      <c r="AJ1647" s="54">
        <v>51347</v>
      </c>
      <c r="AK1647" s="4">
        <v>-0.80395478477027793</v>
      </c>
      <c r="AL1647" s="46">
        <v>4.7455589999999999E-2</v>
      </c>
      <c r="AU1647" s="6" t="s">
        <v>6718</v>
      </c>
      <c r="AV1647" s="53">
        <v>55069</v>
      </c>
      <c r="AW1647" s="8">
        <v>1.6264996935728591</v>
      </c>
      <c r="AX1647" s="47">
        <v>0</v>
      </c>
      <c r="AZ1647" s="43" t="s">
        <v>9583</v>
      </c>
      <c r="BA1647" s="7">
        <v>81563</v>
      </c>
      <c r="BB1647" s="40">
        <v>1.1425279339740531</v>
      </c>
      <c r="BC1647" s="47">
        <v>1.9856921999999999E-3</v>
      </c>
    </row>
    <row r="1648" spans="6:55" x14ac:dyDescent="0.3">
      <c r="F1648" s="6" t="s">
        <v>2464</v>
      </c>
      <c r="G1648" s="7">
        <v>886</v>
      </c>
      <c r="H1648" s="8">
        <v>0.66707074505200903</v>
      </c>
      <c r="I1648" s="9">
        <v>9.1932655905638996E-2</v>
      </c>
      <c r="AI1648" s="2" t="s">
        <v>13818</v>
      </c>
      <c r="AJ1648" s="54">
        <v>80323</v>
      </c>
      <c r="AK1648" s="4">
        <v>-0.80351582940631905</v>
      </c>
      <c r="AL1648" s="46">
        <v>4.2811755999999999E-2</v>
      </c>
      <c r="AU1648" s="6" t="s">
        <v>6719</v>
      </c>
      <c r="AV1648" s="53">
        <v>9730</v>
      </c>
      <c r="AW1648" s="8">
        <v>1.6263748856898945</v>
      </c>
      <c r="AX1648" s="47">
        <v>0</v>
      </c>
      <c r="AZ1648" s="43" t="s">
        <v>5810</v>
      </c>
      <c r="BA1648" s="7">
        <v>1983</v>
      </c>
      <c r="BB1648" s="40">
        <v>1.1485697251561402</v>
      </c>
      <c r="BC1648" s="47">
        <v>1.9856921999999999E-3</v>
      </c>
    </row>
    <row r="1649" spans="6:55" x14ac:dyDescent="0.3">
      <c r="F1649" s="6" t="s">
        <v>2465</v>
      </c>
      <c r="G1649" s="7">
        <v>81486</v>
      </c>
      <c r="H1649" s="8">
        <v>0.66710657867310197</v>
      </c>
      <c r="I1649" s="9">
        <v>5.0410224469291297E-2</v>
      </c>
      <c r="AI1649" s="2" t="s">
        <v>13819</v>
      </c>
      <c r="AJ1649" s="54">
        <v>1420</v>
      </c>
      <c r="AK1649" s="4">
        <v>-0.80316586890460084</v>
      </c>
      <c r="AL1649" s="46">
        <v>5.1436086000000006E-2</v>
      </c>
      <c r="AU1649" s="6" t="s">
        <v>6720</v>
      </c>
      <c r="AV1649" s="53">
        <v>127544</v>
      </c>
      <c r="AW1649" s="8">
        <v>1.6263020332678777</v>
      </c>
      <c r="AX1649" s="47">
        <v>0</v>
      </c>
      <c r="AZ1649" s="43" t="s">
        <v>10434</v>
      </c>
      <c r="BA1649" s="7">
        <v>83940</v>
      </c>
      <c r="BB1649" s="40">
        <v>1.1756470373506336</v>
      </c>
      <c r="BC1649" s="47">
        <v>1.9856921999999999E-3</v>
      </c>
    </row>
    <row r="1650" spans="6:55" x14ac:dyDescent="0.3">
      <c r="F1650" s="6" t="s">
        <v>940</v>
      </c>
      <c r="G1650" s="7">
        <v>100131320</v>
      </c>
      <c r="H1650" s="8">
        <v>0.66710671174340397</v>
      </c>
      <c r="I1650" s="9">
        <v>5.2899781192298101E-2</v>
      </c>
      <c r="AI1650" s="2" t="s">
        <v>10362</v>
      </c>
      <c r="AJ1650" s="54">
        <v>7551</v>
      </c>
      <c r="AK1650" s="4">
        <v>-0.80316209281537576</v>
      </c>
      <c r="AL1650" s="46">
        <v>5.8876109999999995E-2</v>
      </c>
      <c r="AU1650" s="6" t="s">
        <v>6721</v>
      </c>
      <c r="AV1650" s="53">
        <v>9337</v>
      </c>
      <c r="AW1650" s="8">
        <v>1.6261924906942979</v>
      </c>
      <c r="AX1650" s="47">
        <v>0</v>
      </c>
      <c r="AZ1650" s="43" t="s">
        <v>7331</v>
      </c>
      <c r="BA1650" s="7">
        <v>79139</v>
      </c>
      <c r="BB1650" s="40">
        <v>1.237477447714239</v>
      </c>
      <c r="BC1650" s="47">
        <v>1.9856921999999999E-3</v>
      </c>
    </row>
    <row r="1651" spans="6:55" x14ac:dyDescent="0.3">
      <c r="F1651" s="6" t="s">
        <v>2466</v>
      </c>
      <c r="G1651" s="7">
        <v>653758</v>
      </c>
      <c r="H1651" s="8">
        <v>0.66714817992281705</v>
      </c>
      <c r="I1651" s="9">
        <v>7.3505165923571994E-2</v>
      </c>
      <c r="AI1651" s="2" t="s">
        <v>7724</v>
      </c>
      <c r="AJ1651" s="54">
        <v>27018</v>
      </c>
      <c r="AK1651" s="4">
        <v>-0.80299746493393065</v>
      </c>
      <c r="AL1651" s="46">
        <v>1.7084448000000002E-2</v>
      </c>
      <c r="AU1651" s="6" t="s">
        <v>6722</v>
      </c>
      <c r="AV1651" s="53">
        <v>5886</v>
      </c>
      <c r="AW1651" s="8">
        <v>1.6261469233944355</v>
      </c>
      <c r="AX1651" s="47">
        <v>0</v>
      </c>
      <c r="AZ1651" s="43" t="s">
        <v>12218</v>
      </c>
      <c r="BA1651" s="7">
        <v>100616257</v>
      </c>
      <c r="BB1651" s="40">
        <v>1.2839199948588336</v>
      </c>
      <c r="BC1651" s="47">
        <v>1.9856921999999999E-3</v>
      </c>
    </row>
    <row r="1652" spans="6:55" x14ac:dyDescent="0.3">
      <c r="F1652" s="6" t="s">
        <v>2467</v>
      </c>
      <c r="G1652" s="7">
        <v>100506424</v>
      </c>
      <c r="H1652" s="8">
        <v>0.66724152242408097</v>
      </c>
      <c r="I1652" s="9">
        <v>6.9366584271515305E-2</v>
      </c>
      <c r="AI1652" s="2" t="s">
        <v>5728</v>
      </c>
      <c r="AJ1652" s="54">
        <v>5862</v>
      </c>
      <c r="AK1652" s="4">
        <v>-0.80296247763654272</v>
      </c>
      <c r="AL1652" s="46">
        <v>4.4730505999999996E-2</v>
      </c>
      <c r="AU1652" s="6" t="s">
        <v>6723</v>
      </c>
      <c r="AV1652" s="53">
        <v>10318</v>
      </c>
      <c r="AW1652" s="8">
        <v>1.6256147777422412</v>
      </c>
      <c r="AX1652" s="47">
        <v>0</v>
      </c>
      <c r="AZ1652" s="43" t="s">
        <v>6600</v>
      </c>
      <c r="BA1652" s="7">
        <v>6319</v>
      </c>
      <c r="BB1652" s="40">
        <v>2.0538639140732009</v>
      </c>
      <c r="BC1652" s="47">
        <v>1.9856921999999999E-3</v>
      </c>
    </row>
    <row r="1653" spans="6:55" x14ac:dyDescent="0.3">
      <c r="F1653" s="6" t="s">
        <v>2468</v>
      </c>
      <c r="G1653" s="7">
        <v>10810</v>
      </c>
      <c r="H1653" s="8">
        <v>0.66743500321321603</v>
      </c>
      <c r="I1653" s="9">
        <v>9.2286764077634198E-2</v>
      </c>
      <c r="AI1653" s="2" t="s">
        <v>8849</v>
      </c>
      <c r="AJ1653" s="54">
        <v>131578</v>
      </c>
      <c r="AK1653" s="4">
        <v>-0.80288017273597256</v>
      </c>
      <c r="AL1653" s="46">
        <v>4.2077690000000001E-2</v>
      </c>
      <c r="AU1653" s="6" t="s">
        <v>6724</v>
      </c>
      <c r="AV1653" s="53">
        <v>6023</v>
      </c>
      <c r="AW1653" s="8">
        <v>1.6255636750732456</v>
      </c>
      <c r="AX1653" s="47">
        <v>0</v>
      </c>
      <c r="AZ1653" s="43" t="s">
        <v>7105</v>
      </c>
      <c r="BA1653" s="7">
        <v>57459</v>
      </c>
      <c r="BB1653" s="40">
        <v>1.0300418586608646</v>
      </c>
      <c r="BC1653" s="47">
        <v>2.0002306000000002E-3</v>
      </c>
    </row>
    <row r="1654" spans="6:55" x14ac:dyDescent="0.3">
      <c r="F1654" s="6" t="s">
        <v>2469</v>
      </c>
      <c r="G1654" s="7">
        <v>100288998</v>
      </c>
      <c r="H1654" s="8">
        <v>0.66757548160216396</v>
      </c>
      <c r="I1654" s="9">
        <v>9.3478259036051198E-2</v>
      </c>
      <c r="AI1654" s="2" t="s">
        <v>13820</v>
      </c>
      <c r="AJ1654" s="54">
        <v>158219</v>
      </c>
      <c r="AK1654" s="4">
        <v>-0.80250193260747704</v>
      </c>
      <c r="AL1654" s="46">
        <v>8.641916999999999E-2</v>
      </c>
      <c r="AU1654" s="6" t="s">
        <v>6725</v>
      </c>
      <c r="AV1654" s="53">
        <v>84818</v>
      </c>
      <c r="AW1654" s="8">
        <v>1.625441311189425</v>
      </c>
      <c r="AX1654" s="47">
        <v>0</v>
      </c>
      <c r="AZ1654" s="43" t="s">
        <v>3634</v>
      </c>
      <c r="BA1654" s="7">
        <v>27309</v>
      </c>
      <c r="BB1654" s="40">
        <v>1.0521088192403936</v>
      </c>
      <c r="BC1654" s="47">
        <v>2.0002306000000002E-3</v>
      </c>
    </row>
    <row r="1655" spans="6:55" x14ac:dyDescent="0.3">
      <c r="F1655" s="6" t="s">
        <v>2470</v>
      </c>
      <c r="G1655" s="7">
        <v>101927524</v>
      </c>
      <c r="H1655" s="8">
        <v>0.66757569098871405</v>
      </c>
      <c r="I1655" s="9">
        <v>7.7269325120625398E-2</v>
      </c>
      <c r="AI1655" s="2" t="s">
        <v>13821</v>
      </c>
      <c r="AJ1655" s="54">
        <v>1903</v>
      </c>
      <c r="AK1655" s="4">
        <v>-0.80202417815214422</v>
      </c>
      <c r="AL1655" s="46">
        <v>4.6326283999999995E-2</v>
      </c>
      <c r="AU1655" s="6" t="s">
        <v>6726</v>
      </c>
      <c r="AV1655" s="53">
        <v>574414</v>
      </c>
      <c r="AW1655" s="8">
        <v>1.6253682245611873</v>
      </c>
      <c r="AX1655" s="47">
        <v>0</v>
      </c>
      <c r="AZ1655" s="43" t="s">
        <v>9027</v>
      </c>
      <c r="BA1655" s="7">
        <v>4154</v>
      </c>
      <c r="BB1655" s="40">
        <v>1.0622808970608761</v>
      </c>
      <c r="BC1655" s="47">
        <v>2.0002306000000002E-3</v>
      </c>
    </row>
    <row r="1656" spans="6:55" x14ac:dyDescent="0.3">
      <c r="F1656" s="6" t="s">
        <v>2471</v>
      </c>
      <c r="G1656" s="7">
        <v>317768</v>
      </c>
      <c r="H1656" s="8">
        <v>0.66758940034553804</v>
      </c>
      <c r="I1656" s="9">
        <v>7.5230728522115098E-2</v>
      </c>
      <c r="AI1656" s="2" t="s">
        <v>13822</v>
      </c>
      <c r="AJ1656" s="54">
        <v>23266</v>
      </c>
      <c r="AK1656" s="4">
        <v>-0.8017912704750666</v>
      </c>
      <c r="AL1656" s="46">
        <v>4.8647090000000004E-2</v>
      </c>
      <c r="AU1656" s="6" t="s">
        <v>6727</v>
      </c>
      <c r="AV1656" s="53">
        <v>55862</v>
      </c>
      <c r="AW1656" s="8">
        <v>1.6252272312573577</v>
      </c>
      <c r="AX1656" s="47">
        <v>0</v>
      </c>
      <c r="AZ1656" s="43" t="s">
        <v>5472</v>
      </c>
      <c r="BA1656" s="7">
        <v>57680</v>
      </c>
      <c r="BB1656" s="40">
        <v>1.0824435893812836</v>
      </c>
      <c r="BC1656" s="47">
        <v>2.0002306000000002E-3</v>
      </c>
    </row>
    <row r="1657" spans="6:55" x14ac:dyDescent="0.3">
      <c r="F1657" s="6" t="s">
        <v>2472</v>
      </c>
      <c r="G1657" s="7">
        <v>149297</v>
      </c>
      <c r="H1657" s="8">
        <v>0.66761897848333196</v>
      </c>
      <c r="I1657" s="9">
        <v>9.3275650824885703E-2</v>
      </c>
      <c r="AI1657" s="2" t="s">
        <v>7845</v>
      </c>
      <c r="AJ1657" s="54">
        <v>3981</v>
      </c>
      <c r="AK1657" s="4">
        <v>-0.80164440202805864</v>
      </c>
      <c r="AL1657" s="46">
        <v>5.1436086000000006E-2</v>
      </c>
      <c r="AU1657" s="6" t="s">
        <v>6728</v>
      </c>
      <c r="AV1657" s="53">
        <v>5694</v>
      </c>
      <c r="AW1657" s="8">
        <v>1.6249496469594333</v>
      </c>
      <c r="AX1657" s="47">
        <v>0</v>
      </c>
      <c r="AZ1657" s="43" t="s">
        <v>7811</v>
      </c>
      <c r="BA1657" s="7">
        <v>22878</v>
      </c>
      <c r="BB1657" s="40">
        <v>1.093481887212616</v>
      </c>
      <c r="BC1657" s="47">
        <v>2.0002306000000002E-3</v>
      </c>
    </row>
    <row r="1658" spans="6:55" x14ac:dyDescent="0.3">
      <c r="F1658" s="6" t="s">
        <v>2473</v>
      </c>
      <c r="G1658" s="7">
        <v>6388</v>
      </c>
      <c r="H1658" s="8">
        <v>0.66761918162118705</v>
      </c>
      <c r="I1658" s="9">
        <v>8.3360074976840295E-2</v>
      </c>
      <c r="AI1658" s="2" t="s">
        <v>8113</v>
      </c>
      <c r="AJ1658" s="54">
        <v>9559</v>
      </c>
      <c r="AK1658" s="4">
        <v>-0.80059872357249362</v>
      </c>
      <c r="AL1658" s="46">
        <v>7.7392335000000007E-2</v>
      </c>
      <c r="AU1658" s="6" t="s">
        <v>6729</v>
      </c>
      <c r="AV1658" s="53">
        <v>57182</v>
      </c>
      <c r="AW1658" s="8">
        <v>1.6248571225829118</v>
      </c>
      <c r="AX1658" s="47">
        <v>0</v>
      </c>
      <c r="AZ1658" s="43" t="s">
        <v>9359</v>
      </c>
      <c r="BA1658" s="7">
        <v>153443</v>
      </c>
      <c r="BB1658" s="40">
        <v>1.0948686221919217</v>
      </c>
      <c r="BC1658" s="47">
        <v>2.0002306000000002E-3</v>
      </c>
    </row>
    <row r="1659" spans="6:55" x14ac:dyDescent="0.3">
      <c r="F1659" s="6" t="s">
        <v>2474</v>
      </c>
      <c r="G1659" s="7">
        <v>105369984</v>
      </c>
      <c r="H1659" s="8">
        <v>0.667703004433022</v>
      </c>
      <c r="I1659" s="9">
        <v>9.5677054901273706E-2</v>
      </c>
      <c r="AI1659" s="2" t="s">
        <v>13823</v>
      </c>
      <c r="AJ1659" s="54">
        <v>105369477</v>
      </c>
      <c r="AK1659" s="4">
        <v>-0.80010192932491142</v>
      </c>
      <c r="AL1659" s="46">
        <v>3.9214909999999999E-2</v>
      </c>
      <c r="AU1659" s="6" t="s">
        <v>6730</v>
      </c>
      <c r="AV1659" s="53">
        <v>6147</v>
      </c>
      <c r="AW1659" s="8">
        <v>1.6248143198654021</v>
      </c>
      <c r="AX1659" s="47">
        <v>0</v>
      </c>
      <c r="AZ1659" s="43" t="s">
        <v>7258</v>
      </c>
      <c r="BA1659" s="7">
        <v>1431</v>
      </c>
      <c r="BB1659" s="40">
        <v>1.1015480888747124</v>
      </c>
      <c r="BC1659" s="47">
        <v>2.0002306000000002E-3</v>
      </c>
    </row>
    <row r="1660" spans="6:55" x14ac:dyDescent="0.3">
      <c r="F1660" s="6" t="s">
        <v>550</v>
      </c>
      <c r="G1660" s="7">
        <v>100288802</v>
      </c>
      <c r="H1660" s="8">
        <v>0.66775587494900801</v>
      </c>
      <c r="I1660" s="9">
        <v>6.5157094125285198E-2</v>
      </c>
      <c r="AI1660" s="2" t="s">
        <v>6333</v>
      </c>
      <c r="AJ1660" s="54">
        <v>4299</v>
      </c>
      <c r="AK1660" s="4">
        <v>-0.80007078017377031</v>
      </c>
      <c r="AL1660" s="46">
        <v>5.7174554000000002E-2</v>
      </c>
      <c r="AU1660" s="6" t="s">
        <v>6731</v>
      </c>
      <c r="AV1660" s="53">
        <v>5763</v>
      </c>
      <c r="AW1660" s="8">
        <v>1.6247818544437107</v>
      </c>
      <c r="AX1660" s="47">
        <v>0</v>
      </c>
      <c r="AZ1660" s="43" t="s">
        <v>9636</v>
      </c>
      <c r="BA1660" s="7">
        <v>64224</v>
      </c>
      <c r="BB1660" s="40">
        <v>1.1025884638023735</v>
      </c>
      <c r="BC1660" s="47">
        <v>2.0002306000000002E-3</v>
      </c>
    </row>
    <row r="1661" spans="6:55" x14ac:dyDescent="0.3">
      <c r="F1661" s="6" t="s">
        <v>2475</v>
      </c>
      <c r="G1661" s="7">
        <v>4112</v>
      </c>
      <c r="H1661" s="8">
        <v>0.66782455010406006</v>
      </c>
      <c r="I1661" s="9">
        <v>8.5901228371932606E-2</v>
      </c>
      <c r="AI1661" s="2" t="s">
        <v>12116</v>
      </c>
      <c r="AJ1661" s="54">
        <v>79017</v>
      </c>
      <c r="AK1661" s="4">
        <v>-0.79997080599005743</v>
      </c>
      <c r="AL1661" s="46">
        <v>6.8889375000000003E-2</v>
      </c>
      <c r="AU1661" s="6" t="s">
        <v>6732</v>
      </c>
      <c r="AV1661" s="53">
        <v>51094</v>
      </c>
      <c r="AW1661" s="8">
        <v>1.6247765682179898</v>
      </c>
      <c r="AX1661" s="47">
        <v>0</v>
      </c>
      <c r="AZ1661" s="43" t="s">
        <v>7484</v>
      </c>
      <c r="BA1661" s="7">
        <v>6655</v>
      </c>
      <c r="BB1661" s="40">
        <v>1.188330782217756</v>
      </c>
      <c r="BC1661" s="47">
        <v>2.0002306000000002E-3</v>
      </c>
    </row>
    <row r="1662" spans="6:55" x14ac:dyDescent="0.3">
      <c r="F1662" s="6" t="s">
        <v>2476</v>
      </c>
      <c r="G1662" s="7">
        <v>650560</v>
      </c>
      <c r="H1662" s="8">
        <v>0.66783113935470795</v>
      </c>
      <c r="I1662" s="9">
        <v>7.0273523480749805E-2</v>
      </c>
      <c r="AI1662" s="2" t="s">
        <v>7810</v>
      </c>
      <c r="AJ1662" s="54">
        <v>8518</v>
      </c>
      <c r="AK1662" s="4">
        <v>-0.79996402407274203</v>
      </c>
      <c r="AL1662" s="46">
        <v>3.7717937999999999E-2</v>
      </c>
      <c r="AU1662" s="6" t="s">
        <v>6733</v>
      </c>
      <c r="AV1662" s="53">
        <v>8420</v>
      </c>
      <c r="AW1662" s="8">
        <v>1.6247690832634853</v>
      </c>
      <c r="AX1662" s="47">
        <v>0</v>
      </c>
      <c r="AZ1662" s="43" t="s">
        <v>12219</v>
      </c>
      <c r="BA1662" s="7">
        <v>283537</v>
      </c>
      <c r="BB1662" s="40">
        <v>1.2677399481930449</v>
      </c>
      <c r="BC1662" s="47">
        <v>2.0002306000000002E-3</v>
      </c>
    </row>
    <row r="1663" spans="6:55" x14ac:dyDescent="0.3">
      <c r="F1663" s="6" t="s">
        <v>2477</v>
      </c>
      <c r="G1663" s="7">
        <v>57699</v>
      </c>
      <c r="H1663" s="8">
        <v>0.667834830505174</v>
      </c>
      <c r="I1663" s="9">
        <v>5.6364565434436298E-2</v>
      </c>
      <c r="AI1663" s="2" t="s">
        <v>13824</v>
      </c>
      <c r="AJ1663" s="54">
        <v>353139</v>
      </c>
      <c r="AK1663" s="4">
        <v>-0.79935152235358076</v>
      </c>
      <c r="AL1663" s="46">
        <v>9.6537400000000009E-2</v>
      </c>
      <c r="AU1663" s="6" t="s">
        <v>6734</v>
      </c>
      <c r="AV1663" s="53">
        <v>439921</v>
      </c>
      <c r="AW1663" s="8">
        <v>1.6247552827768126</v>
      </c>
      <c r="AX1663" s="47">
        <v>0</v>
      </c>
      <c r="AZ1663" s="42" t="s">
        <v>837</v>
      </c>
      <c r="BA1663" s="3">
        <v>677806</v>
      </c>
      <c r="BB1663" s="39">
        <v>-1.8177399401912828</v>
      </c>
      <c r="BC1663" s="46">
        <v>2.0133745999999998E-3</v>
      </c>
    </row>
    <row r="1664" spans="6:55" x14ac:dyDescent="0.3">
      <c r="F1664" s="6" t="s">
        <v>2478</v>
      </c>
      <c r="G1664" s="7">
        <v>100312801</v>
      </c>
      <c r="H1664" s="8">
        <v>0.66789192438747302</v>
      </c>
      <c r="I1664" s="9">
        <v>5.8531457148707902E-2</v>
      </c>
      <c r="AI1664" s="2" t="s">
        <v>13825</v>
      </c>
      <c r="AJ1664" s="54">
        <v>107985871</v>
      </c>
      <c r="AK1664" s="4">
        <v>-0.79900307245504854</v>
      </c>
      <c r="AL1664" s="46">
        <v>5.1436086000000006E-2</v>
      </c>
      <c r="AU1664" s="6" t="s">
        <v>6735</v>
      </c>
      <c r="AV1664" s="53">
        <v>754</v>
      </c>
      <c r="AW1664" s="8">
        <v>1.6247032139893034</v>
      </c>
      <c r="AX1664" s="47">
        <v>0</v>
      </c>
      <c r="AZ1664" s="43" t="s">
        <v>9166</v>
      </c>
      <c r="BA1664" s="7">
        <v>81929</v>
      </c>
      <c r="BB1664" s="40">
        <v>1.003613317686832</v>
      </c>
      <c r="BC1664" s="47">
        <v>2.0133745999999998E-3</v>
      </c>
    </row>
    <row r="1665" spans="6:55" x14ac:dyDescent="0.3">
      <c r="F1665" s="6" t="s">
        <v>2479</v>
      </c>
      <c r="G1665" s="7">
        <v>100420900</v>
      </c>
      <c r="H1665" s="8">
        <v>0.66791013483129202</v>
      </c>
      <c r="I1665" s="9">
        <v>8.6805794924006904E-2</v>
      </c>
      <c r="AI1665" s="2" t="s">
        <v>13826</v>
      </c>
      <c r="AJ1665" s="54">
        <v>580</v>
      </c>
      <c r="AK1665" s="4">
        <v>-0.79883658428933579</v>
      </c>
      <c r="AL1665" s="46">
        <v>6.8564234000000002E-2</v>
      </c>
      <c r="AU1665" s="6" t="s">
        <v>6736</v>
      </c>
      <c r="AV1665" s="53">
        <v>6603</v>
      </c>
      <c r="AW1665" s="8">
        <v>1.6245053073826152</v>
      </c>
      <c r="AX1665" s="47">
        <v>0</v>
      </c>
      <c r="AZ1665" s="43" t="s">
        <v>12220</v>
      </c>
      <c r="BA1665" s="7">
        <v>84312</v>
      </c>
      <c r="BB1665" s="40">
        <v>1.0320091285866688</v>
      </c>
      <c r="BC1665" s="47">
        <v>2.0133745999999998E-3</v>
      </c>
    </row>
    <row r="1666" spans="6:55" x14ac:dyDescent="0.3">
      <c r="F1666" s="6" t="s">
        <v>2480</v>
      </c>
      <c r="G1666" s="7">
        <v>28685</v>
      </c>
      <c r="H1666" s="8">
        <v>0.66792361088685304</v>
      </c>
      <c r="I1666" s="9">
        <v>6.8839227169281605E-2</v>
      </c>
      <c r="AI1666" s="2" t="s">
        <v>1205</v>
      </c>
      <c r="AJ1666" s="54">
        <v>10988</v>
      </c>
      <c r="AK1666" s="4">
        <v>-0.79882636922316674</v>
      </c>
      <c r="AL1666" s="46">
        <v>2.6901583999999999E-2</v>
      </c>
      <c r="AU1666" s="6" t="s">
        <v>6737</v>
      </c>
      <c r="AV1666" s="53">
        <v>7529</v>
      </c>
      <c r="AW1666" s="8">
        <v>1.6243021324553506</v>
      </c>
      <c r="AX1666" s="47">
        <v>0</v>
      </c>
      <c r="AZ1666" s="43" t="s">
        <v>12221</v>
      </c>
      <c r="BA1666" s="7">
        <v>9657</v>
      </c>
      <c r="BB1666" s="40">
        <v>1.0550377683883001</v>
      </c>
      <c r="BC1666" s="47">
        <v>2.0133745999999998E-3</v>
      </c>
    </row>
    <row r="1667" spans="6:55" x14ac:dyDescent="0.3">
      <c r="F1667" s="6" t="s">
        <v>2481</v>
      </c>
      <c r="G1667" s="7">
        <v>286114</v>
      </c>
      <c r="H1667" s="8">
        <v>0.66796257001413595</v>
      </c>
      <c r="I1667" s="9">
        <v>8.1592084105034601E-2</v>
      </c>
      <c r="AI1667" s="2" t="s">
        <v>13827</v>
      </c>
      <c r="AJ1667" s="54">
        <v>54941</v>
      </c>
      <c r="AK1667" s="4">
        <v>-0.7986075281765842</v>
      </c>
      <c r="AL1667" s="46">
        <v>3.1117708999999997E-2</v>
      </c>
      <c r="AU1667" s="6" t="s">
        <v>6738</v>
      </c>
      <c r="AV1667" s="53">
        <v>5898</v>
      </c>
      <c r="AW1667" s="8">
        <v>1.6242635718457767</v>
      </c>
      <c r="AX1667" s="47">
        <v>0</v>
      </c>
      <c r="AZ1667" s="43" t="s">
        <v>12222</v>
      </c>
      <c r="BA1667" s="7">
        <v>10200</v>
      </c>
      <c r="BB1667" s="40">
        <v>1.0570229285504997</v>
      </c>
      <c r="BC1667" s="47">
        <v>2.0133745999999998E-3</v>
      </c>
    </row>
    <row r="1668" spans="6:55" x14ac:dyDescent="0.3">
      <c r="F1668" s="6" t="s">
        <v>2482</v>
      </c>
      <c r="G1668" s="7">
        <v>100271092</v>
      </c>
      <c r="H1668" s="8">
        <v>0.66807242760819996</v>
      </c>
      <c r="I1668" s="9">
        <v>6.7246025319345495E-2</v>
      </c>
      <c r="AI1668" s="2" t="s">
        <v>8417</v>
      </c>
      <c r="AJ1668" s="54">
        <v>10456</v>
      </c>
      <c r="AK1668" s="4">
        <v>-0.79791583735663707</v>
      </c>
      <c r="AL1668" s="46">
        <v>5.4951376999999996E-2</v>
      </c>
      <c r="AU1668" s="6" t="s">
        <v>6739</v>
      </c>
      <c r="AV1668" s="53">
        <v>2316</v>
      </c>
      <c r="AW1668" s="8">
        <v>1.6242056821995106</v>
      </c>
      <c r="AX1668" s="47">
        <v>0</v>
      </c>
      <c r="AZ1668" s="43" t="s">
        <v>5548</v>
      </c>
      <c r="BA1668" s="7">
        <v>9646</v>
      </c>
      <c r="BB1668" s="40">
        <v>1.061752561383299</v>
      </c>
      <c r="BC1668" s="47">
        <v>2.0133745999999998E-3</v>
      </c>
    </row>
    <row r="1669" spans="6:55" x14ac:dyDescent="0.3">
      <c r="F1669" s="6" t="s">
        <v>2483</v>
      </c>
      <c r="G1669" s="7">
        <v>100874296</v>
      </c>
      <c r="H1669" s="8">
        <v>0.66816425047246697</v>
      </c>
      <c r="I1669" s="9">
        <v>7.4007827155909006E-2</v>
      </c>
      <c r="AI1669" s="2" t="s">
        <v>6256</v>
      </c>
      <c r="AJ1669" s="54">
        <v>5782</v>
      </c>
      <c r="AK1669" s="4">
        <v>-0.79773565579635797</v>
      </c>
      <c r="AL1669" s="46">
        <v>5.4951376999999996E-2</v>
      </c>
      <c r="AU1669" s="6" t="s">
        <v>6740</v>
      </c>
      <c r="AV1669" s="53">
        <v>5566</v>
      </c>
      <c r="AW1669" s="8">
        <v>1.6241709566568316</v>
      </c>
      <c r="AX1669" s="47">
        <v>0</v>
      </c>
      <c r="AZ1669" s="43" t="s">
        <v>9500</v>
      </c>
      <c r="BA1669" s="7">
        <v>26284</v>
      </c>
      <c r="BB1669" s="40">
        <v>1.0806285363002555</v>
      </c>
      <c r="BC1669" s="47">
        <v>2.0133745999999998E-3</v>
      </c>
    </row>
    <row r="1670" spans="6:55" x14ac:dyDescent="0.3">
      <c r="F1670" s="6" t="s">
        <v>2484</v>
      </c>
      <c r="G1670" s="7">
        <v>439927</v>
      </c>
      <c r="H1670" s="8">
        <v>0.66817128998616504</v>
      </c>
      <c r="I1670" s="9">
        <v>9.7284559547759594E-2</v>
      </c>
      <c r="AI1670" s="2" t="s">
        <v>8297</v>
      </c>
      <c r="AJ1670" s="54">
        <v>55226</v>
      </c>
      <c r="AK1670" s="4">
        <v>-0.79696286597287769</v>
      </c>
      <c r="AL1670" s="46">
        <v>4.0278873E-2</v>
      </c>
      <c r="AU1670" s="6" t="s">
        <v>1274</v>
      </c>
      <c r="AV1670" s="53">
        <v>54845</v>
      </c>
      <c r="AW1670" s="8">
        <v>1.6240578354474191</v>
      </c>
      <c r="AX1670" s="47">
        <v>0</v>
      </c>
      <c r="AZ1670" s="43" t="s">
        <v>4317</v>
      </c>
      <c r="BA1670" s="7">
        <v>10773</v>
      </c>
      <c r="BB1670" s="40">
        <v>1.1027872459523917</v>
      </c>
      <c r="BC1670" s="47">
        <v>2.0133745999999998E-3</v>
      </c>
    </row>
    <row r="1671" spans="6:55" x14ac:dyDescent="0.3">
      <c r="F1671" s="6" t="s">
        <v>2485</v>
      </c>
      <c r="G1671" s="7">
        <v>27290</v>
      </c>
      <c r="H1671" s="8">
        <v>0.66849266137935204</v>
      </c>
      <c r="I1671" s="9">
        <v>5.2609829580090098E-2</v>
      </c>
      <c r="AI1671" s="2" t="s">
        <v>13828</v>
      </c>
      <c r="AJ1671" s="54">
        <v>117854</v>
      </c>
      <c r="AK1671" s="4">
        <v>-0.79628188443774495</v>
      </c>
      <c r="AL1671" s="46">
        <v>3.5238774E-2</v>
      </c>
      <c r="AU1671" s="6" t="s">
        <v>6741</v>
      </c>
      <c r="AV1671" s="53">
        <v>9219</v>
      </c>
      <c r="AW1671" s="8">
        <v>1.6237137838815556</v>
      </c>
      <c r="AX1671" s="47">
        <v>0</v>
      </c>
      <c r="AZ1671" s="43" t="s">
        <v>12223</v>
      </c>
      <c r="BA1671" s="7">
        <v>10791</v>
      </c>
      <c r="BB1671" s="40">
        <v>1.2189030246548218</v>
      </c>
      <c r="BC1671" s="47">
        <v>2.0133745999999998E-3</v>
      </c>
    </row>
    <row r="1672" spans="6:55" x14ac:dyDescent="0.3">
      <c r="F1672" s="6" t="s">
        <v>978</v>
      </c>
      <c r="G1672" s="7">
        <v>100128115</v>
      </c>
      <c r="H1672" s="8">
        <v>0.66851226613853898</v>
      </c>
      <c r="I1672" s="9">
        <v>4.8823402709699502E-2</v>
      </c>
      <c r="AI1672" s="2" t="s">
        <v>9797</v>
      </c>
      <c r="AJ1672" s="54">
        <v>4300</v>
      </c>
      <c r="AK1672" s="4">
        <v>-0.79525578185170265</v>
      </c>
      <c r="AL1672" s="46">
        <v>8.4861480000000003E-2</v>
      </c>
      <c r="AU1672" s="6" t="s">
        <v>6742</v>
      </c>
      <c r="AV1672" s="53">
        <v>5725</v>
      </c>
      <c r="AW1672" s="8">
        <v>1.6236194011115048</v>
      </c>
      <c r="AX1672" s="47">
        <v>0</v>
      </c>
      <c r="AZ1672" s="42" t="s">
        <v>12224</v>
      </c>
      <c r="BA1672" s="3">
        <v>106481264</v>
      </c>
      <c r="BB1672" s="39">
        <v>-2.134444291579225</v>
      </c>
      <c r="BC1672" s="46">
        <v>2.0251901000000001E-3</v>
      </c>
    </row>
    <row r="1673" spans="6:55" x14ac:dyDescent="0.3">
      <c r="F1673" s="6" t="s">
        <v>2486</v>
      </c>
      <c r="G1673" s="7">
        <v>284697</v>
      </c>
      <c r="H1673" s="8">
        <v>0.66851734132143503</v>
      </c>
      <c r="I1673" s="9">
        <v>9.3478259036051198E-2</v>
      </c>
      <c r="AI1673" s="2" t="s">
        <v>7842</v>
      </c>
      <c r="AJ1673" s="54">
        <v>10153</v>
      </c>
      <c r="AK1673" s="4">
        <v>-0.79471009342858567</v>
      </c>
      <c r="AL1673" s="46">
        <v>3.8208656000000001E-2</v>
      </c>
      <c r="AU1673" s="6" t="s">
        <v>6743</v>
      </c>
      <c r="AV1673" s="53">
        <v>84061</v>
      </c>
      <c r="AW1673" s="8">
        <v>1.623111144879033</v>
      </c>
      <c r="AX1673" s="47">
        <v>0</v>
      </c>
      <c r="AZ1673" s="42" t="s">
        <v>12225</v>
      </c>
      <c r="BA1673" s="3">
        <v>105371574</v>
      </c>
      <c r="BB1673" s="39">
        <v>-1.6692091813036667</v>
      </c>
      <c r="BC1673" s="46">
        <v>2.0251901000000001E-3</v>
      </c>
    </row>
    <row r="1674" spans="6:55" x14ac:dyDescent="0.3">
      <c r="F1674" s="6" t="s">
        <v>2487</v>
      </c>
      <c r="G1674" s="7">
        <v>29104</v>
      </c>
      <c r="H1674" s="8">
        <v>0.66853153859063696</v>
      </c>
      <c r="I1674" s="9">
        <v>9.1956292680880306E-2</v>
      </c>
      <c r="AI1674" s="2" t="s">
        <v>6126</v>
      </c>
      <c r="AJ1674" s="54">
        <v>3895</v>
      </c>
      <c r="AK1674" s="4">
        <v>-0.79460405858038008</v>
      </c>
      <c r="AL1674" s="46">
        <v>6.0489059999999997E-2</v>
      </c>
      <c r="AU1674" s="6" t="s">
        <v>6744</v>
      </c>
      <c r="AV1674" s="53">
        <v>6888</v>
      </c>
      <c r="AW1674" s="8">
        <v>1.6229869334342604</v>
      </c>
      <c r="AX1674" s="47">
        <v>0</v>
      </c>
      <c r="AZ1674" s="42" t="s">
        <v>1341</v>
      </c>
      <c r="BA1674" s="3">
        <v>28799</v>
      </c>
      <c r="BB1674" s="39">
        <v>-1.6378839985780946</v>
      </c>
      <c r="BC1674" s="46">
        <v>2.0251901000000001E-3</v>
      </c>
    </row>
    <row r="1675" spans="6:55" x14ac:dyDescent="0.3">
      <c r="F1675" s="6" t="s">
        <v>2488</v>
      </c>
      <c r="G1675" s="7">
        <v>100128707</v>
      </c>
      <c r="H1675" s="8">
        <v>0.66856802871840204</v>
      </c>
      <c r="I1675" s="9">
        <v>8.0434424849546104E-2</v>
      </c>
      <c r="AI1675" s="2" t="s">
        <v>8313</v>
      </c>
      <c r="AJ1675" s="54">
        <v>150684</v>
      </c>
      <c r="AK1675" s="4">
        <v>-0.79453574193075738</v>
      </c>
      <c r="AL1675" s="46">
        <v>6.8564234000000002E-2</v>
      </c>
      <c r="AU1675" s="6" t="s">
        <v>6745</v>
      </c>
      <c r="AV1675" s="53">
        <v>9588</v>
      </c>
      <c r="AW1675" s="8">
        <v>1.6229525532639248</v>
      </c>
      <c r="AX1675" s="47">
        <v>0</v>
      </c>
      <c r="AZ1675" s="43" t="s">
        <v>5125</v>
      </c>
      <c r="BA1675" s="7">
        <v>9736</v>
      </c>
      <c r="BB1675" s="40">
        <v>1.0176500145125662</v>
      </c>
      <c r="BC1675" s="47">
        <v>2.0251901000000001E-3</v>
      </c>
    </row>
    <row r="1676" spans="6:55" x14ac:dyDescent="0.3">
      <c r="F1676" s="6" t="s">
        <v>2489</v>
      </c>
      <c r="G1676" s="7">
        <v>50854</v>
      </c>
      <c r="H1676" s="8">
        <v>0.66860212902312899</v>
      </c>
      <c r="I1676" s="9">
        <v>8.6971275522612995E-2</v>
      </c>
      <c r="AI1676" s="2" t="s">
        <v>10799</v>
      </c>
      <c r="AJ1676" s="54">
        <v>9111</v>
      </c>
      <c r="AK1676" s="4">
        <v>-0.79442131253416493</v>
      </c>
      <c r="AL1676" s="46">
        <v>5.8876109999999995E-2</v>
      </c>
      <c r="AU1676" s="6" t="s">
        <v>6746</v>
      </c>
      <c r="AV1676" s="53">
        <v>730755</v>
      </c>
      <c r="AW1676" s="8">
        <v>1.622901637255864</v>
      </c>
      <c r="AX1676" s="47">
        <v>0</v>
      </c>
      <c r="AZ1676" s="43" t="s">
        <v>7842</v>
      </c>
      <c r="BA1676" s="7">
        <v>10153</v>
      </c>
      <c r="BB1676" s="40">
        <v>1.0286562770311836</v>
      </c>
      <c r="BC1676" s="47">
        <v>2.0251901000000001E-3</v>
      </c>
    </row>
    <row r="1677" spans="6:55" x14ac:dyDescent="0.3">
      <c r="F1677" s="6" t="s">
        <v>2490</v>
      </c>
      <c r="G1677" s="7">
        <v>101927362</v>
      </c>
      <c r="H1677" s="8">
        <v>0.66861340148686899</v>
      </c>
      <c r="I1677" s="9">
        <v>4.9416136330238301E-2</v>
      </c>
      <c r="AI1677" s="2" t="s">
        <v>9700</v>
      </c>
      <c r="AJ1677" s="54">
        <v>90231</v>
      </c>
      <c r="AK1677" s="4">
        <v>-0.79441280513481372</v>
      </c>
      <c r="AL1677" s="46">
        <v>3.5238774E-2</v>
      </c>
      <c r="AU1677" s="6" t="s">
        <v>6747</v>
      </c>
      <c r="AV1677" s="53">
        <v>10097</v>
      </c>
      <c r="AW1677" s="8">
        <v>1.6228580738354257</v>
      </c>
      <c r="AX1677" s="47">
        <v>0</v>
      </c>
      <c r="AZ1677" s="43" t="s">
        <v>8067</v>
      </c>
      <c r="BA1677" s="7">
        <v>55585</v>
      </c>
      <c r="BB1677" s="40">
        <v>1.0640040709879544</v>
      </c>
      <c r="BC1677" s="47">
        <v>2.0251901000000001E-3</v>
      </c>
    </row>
    <row r="1678" spans="6:55" x14ac:dyDescent="0.3">
      <c r="F1678" s="6" t="s">
        <v>2491</v>
      </c>
      <c r="G1678" s="7">
        <v>100128412</v>
      </c>
      <c r="H1678" s="8">
        <v>0.66863993034037195</v>
      </c>
      <c r="I1678" s="9">
        <v>7.7142121473261799E-2</v>
      </c>
      <c r="AI1678" s="2" t="s">
        <v>6013</v>
      </c>
      <c r="AJ1678" s="54">
        <v>51096</v>
      </c>
      <c r="AK1678" s="4">
        <v>-0.79437477266881173</v>
      </c>
      <c r="AL1678" s="46">
        <v>7.3196540000000004E-2</v>
      </c>
      <c r="AU1678" s="6" t="s">
        <v>6748</v>
      </c>
      <c r="AV1678" s="53">
        <v>375</v>
      </c>
      <c r="AW1678" s="8">
        <v>1.6222736347080697</v>
      </c>
      <c r="AX1678" s="47">
        <v>0</v>
      </c>
      <c r="AZ1678" s="43" t="s">
        <v>9068</v>
      </c>
      <c r="BA1678" s="7">
        <v>79834</v>
      </c>
      <c r="BB1678" s="40">
        <v>1.0811700530929342</v>
      </c>
      <c r="BC1678" s="47">
        <v>2.0251901000000001E-3</v>
      </c>
    </row>
    <row r="1679" spans="6:55" x14ac:dyDescent="0.3">
      <c r="F1679" s="6" t="s">
        <v>2492</v>
      </c>
      <c r="G1679" s="7">
        <v>64641</v>
      </c>
      <c r="H1679" s="8">
        <v>0.66868897280624096</v>
      </c>
      <c r="I1679" s="9">
        <v>9.0777020046843807E-2</v>
      </c>
      <c r="AI1679" s="2" t="s">
        <v>7442</v>
      </c>
      <c r="AJ1679" s="54">
        <v>25824</v>
      </c>
      <c r="AK1679" s="4">
        <v>-0.79395908313708596</v>
      </c>
      <c r="AL1679" s="46">
        <v>5.7949970000000003E-2</v>
      </c>
      <c r="AU1679" s="6" t="s">
        <v>6749</v>
      </c>
      <c r="AV1679" s="53">
        <v>221092</v>
      </c>
      <c r="AW1679" s="8">
        <v>1.6221491636678393</v>
      </c>
      <c r="AX1679" s="47">
        <v>0</v>
      </c>
      <c r="AZ1679" s="43" t="s">
        <v>12226</v>
      </c>
      <c r="BA1679" s="7">
        <v>5286</v>
      </c>
      <c r="BB1679" s="40">
        <v>1.0958891874368006</v>
      </c>
      <c r="BC1679" s="47">
        <v>2.0251901000000001E-3</v>
      </c>
    </row>
    <row r="1680" spans="6:55" x14ac:dyDescent="0.3">
      <c r="F1680" s="6" t="s">
        <v>2493</v>
      </c>
      <c r="G1680" s="7">
        <v>100873516</v>
      </c>
      <c r="H1680" s="8">
        <v>0.66874465642449099</v>
      </c>
      <c r="I1680" s="9">
        <v>5.5774746839462402E-2</v>
      </c>
      <c r="AI1680" s="2" t="s">
        <v>3443</v>
      </c>
      <c r="AJ1680" s="54">
        <v>10602</v>
      </c>
      <c r="AK1680" s="4">
        <v>-0.79378589783548481</v>
      </c>
      <c r="AL1680" s="46">
        <v>4.9871387000000003E-2</v>
      </c>
      <c r="AU1680" s="6" t="s">
        <v>6750</v>
      </c>
      <c r="AV1680" s="53">
        <v>6923</v>
      </c>
      <c r="AW1680" s="8">
        <v>1.6221055775195428</v>
      </c>
      <c r="AX1680" s="47">
        <v>0</v>
      </c>
      <c r="AZ1680" s="43" t="s">
        <v>10193</v>
      </c>
      <c r="BA1680" s="7">
        <v>901</v>
      </c>
      <c r="BB1680" s="40">
        <v>1.1020298596051372</v>
      </c>
      <c r="BC1680" s="47">
        <v>2.0251901000000001E-3</v>
      </c>
    </row>
    <row r="1681" spans="6:55" x14ac:dyDescent="0.3">
      <c r="F1681" s="6" t="s">
        <v>2494</v>
      </c>
      <c r="G1681" s="7">
        <v>391242</v>
      </c>
      <c r="H1681" s="8">
        <v>0.66878361437399902</v>
      </c>
      <c r="I1681" s="9">
        <v>9.3200393907052301E-2</v>
      </c>
      <c r="AI1681" s="2" t="s">
        <v>5202</v>
      </c>
      <c r="AJ1681" s="54">
        <v>6738</v>
      </c>
      <c r="AK1681" s="4">
        <v>-0.79358957626868432</v>
      </c>
      <c r="AL1681" s="46">
        <v>4.9871387000000003E-2</v>
      </c>
      <c r="AU1681" s="6" t="s">
        <v>6751</v>
      </c>
      <c r="AV1681" s="53">
        <v>4193</v>
      </c>
      <c r="AW1681" s="8">
        <v>1.6220637710734029</v>
      </c>
      <c r="AX1681" s="47">
        <v>0</v>
      </c>
      <c r="AZ1681" s="43" t="s">
        <v>7854</v>
      </c>
      <c r="BA1681" s="7">
        <v>8649</v>
      </c>
      <c r="BB1681" s="40">
        <v>1.1067371849756726</v>
      </c>
      <c r="BC1681" s="47">
        <v>2.0251901000000001E-3</v>
      </c>
    </row>
    <row r="1682" spans="6:55" x14ac:dyDescent="0.3">
      <c r="F1682" s="6" t="s">
        <v>2495</v>
      </c>
      <c r="G1682" s="7">
        <v>23354</v>
      </c>
      <c r="H1682" s="8">
        <v>0.66880529979571701</v>
      </c>
      <c r="I1682" s="9">
        <v>7.7165228170939307E-2</v>
      </c>
      <c r="AI1682" s="2" t="s">
        <v>10342</v>
      </c>
      <c r="AJ1682" s="54">
        <v>84515</v>
      </c>
      <c r="AK1682" s="4">
        <v>-0.79329701917537765</v>
      </c>
      <c r="AL1682" s="46">
        <v>5.1436086000000006E-2</v>
      </c>
      <c r="AU1682" s="6" t="s">
        <v>6752</v>
      </c>
      <c r="AV1682" s="53">
        <v>83442</v>
      </c>
      <c r="AW1682" s="8">
        <v>1.6219006112336747</v>
      </c>
      <c r="AX1682" s="47">
        <v>0</v>
      </c>
      <c r="AZ1682" s="43" t="s">
        <v>9542</v>
      </c>
      <c r="BA1682" s="7">
        <v>800</v>
      </c>
      <c r="BB1682" s="40">
        <v>1.1237721270330763</v>
      </c>
      <c r="BC1682" s="47">
        <v>2.0251901000000001E-3</v>
      </c>
    </row>
    <row r="1683" spans="6:55" x14ac:dyDescent="0.3">
      <c r="F1683" s="6" t="s">
        <v>2496</v>
      </c>
      <c r="G1683" s="7">
        <v>342994</v>
      </c>
      <c r="H1683" s="8">
        <v>0.66885515148886499</v>
      </c>
      <c r="I1683" s="9">
        <v>8.3181924208201599E-2</v>
      </c>
      <c r="AI1683" s="2" t="s">
        <v>9279</v>
      </c>
      <c r="AJ1683" s="54">
        <v>23382</v>
      </c>
      <c r="AK1683" s="4">
        <v>-0.79278618671180234</v>
      </c>
      <c r="AL1683" s="46">
        <v>4.6326283999999995E-2</v>
      </c>
      <c r="AU1683" s="6" t="s">
        <v>6753</v>
      </c>
      <c r="AV1683" s="53">
        <v>143686</v>
      </c>
      <c r="AW1683" s="8">
        <v>1.6218840645486137</v>
      </c>
      <c r="AX1683" s="47">
        <v>0</v>
      </c>
      <c r="AZ1683" s="43" t="s">
        <v>9505</v>
      </c>
      <c r="BA1683" s="7">
        <v>374986</v>
      </c>
      <c r="BB1683" s="40">
        <v>1.124094042049715</v>
      </c>
      <c r="BC1683" s="47">
        <v>2.0251901000000001E-3</v>
      </c>
    </row>
    <row r="1684" spans="6:55" x14ac:dyDescent="0.3">
      <c r="F1684" s="6" t="s">
        <v>2497</v>
      </c>
      <c r="G1684" s="7">
        <v>387364</v>
      </c>
      <c r="H1684" s="8">
        <v>0.66899688810184799</v>
      </c>
      <c r="I1684" s="9">
        <v>6.5821923814635905E-2</v>
      </c>
      <c r="AI1684" s="2" t="s">
        <v>13829</v>
      </c>
      <c r="AJ1684" s="54">
        <v>101928978</v>
      </c>
      <c r="AK1684" s="4">
        <v>-0.79252805201412513</v>
      </c>
      <c r="AL1684" s="46">
        <v>5.8876109999999995E-2</v>
      </c>
      <c r="AU1684" s="6" t="s">
        <v>6754</v>
      </c>
      <c r="AV1684" s="53">
        <v>6093</v>
      </c>
      <c r="AW1684" s="8">
        <v>1.6217792488432017</v>
      </c>
      <c r="AX1684" s="47">
        <v>0</v>
      </c>
      <c r="AZ1684" s="43" t="s">
        <v>3547</v>
      </c>
      <c r="BA1684" s="7">
        <v>11168</v>
      </c>
      <c r="BB1684" s="40">
        <v>1.12580329729901</v>
      </c>
      <c r="BC1684" s="47">
        <v>2.0251901000000001E-3</v>
      </c>
    </row>
    <row r="1685" spans="6:55" x14ac:dyDescent="0.3">
      <c r="F1685" s="6" t="s">
        <v>2498</v>
      </c>
      <c r="G1685" s="7">
        <v>8022</v>
      </c>
      <c r="H1685" s="8">
        <v>0.66911650845314097</v>
      </c>
      <c r="I1685" s="9">
        <v>9.3765543291924699E-2</v>
      </c>
      <c r="AI1685" s="2" t="s">
        <v>7893</v>
      </c>
      <c r="AJ1685" s="54">
        <v>80335</v>
      </c>
      <c r="AK1685" s="4">
        <v>-0.79247642561892195</v>
      </c>
      <c r="AL1685" s="46">
        <v>5.3504030000000001E-2</v>
      </c>
      <c r="AU1685" s="6" t="s">
        <v>6755</v>
      </c>
      <c r="AV1685" s="53">
        <v>10277</v>
      </c>
      <c r="AW1685" s="8">
        <v>1.6217726390108222</v>
      </c>
      <c r="AX1685" s="47">
        <v>0</v>
      </c>
      <c r="AZ1685" s="43" t="s">
        <v>6927</v>
      </c>
      <c r="BA1685" s="7">
        <v>3799</v>
      </c>
      <c r="BB1685" s="40">
        <v>1.1354852249629759</v>
      </c>
      <c r="BC1685" s="47">
        <v>2.0251901000000001E-3</v>
      </c>
    </row>
    <row r="1686" spans="6:55" x14ac:dyDescent="0.3">
      <c r="F1686" s="6" t="s">
        <v>2499</v>
      </c>
      <c r="G1686" s="7">
        <v>442215</v>
      </c>
      <c r="H1686" s="8">
        <v>0.66914030754356402</v>
      </c>
      <c r="I1686" s="9">
        <v>6.9139890936351894E-2</v>
      </c>
      <c r="AI1686" s="2" t="s">
        <v>4430</v>
      </c>
      <c r="AJ1686" s="54">
        <v>55680</v>
      </c>
      <c r="AK1686" s="4">
        <v>-0.79198509277784968</v>
      </c>
      <c r="AL1686" s="46">
        <v>7.5126659999999998E-2</v>
      </c>
      <c r="AU1686" s="6" t="s">
        <v>6756</v>
      </c>
      <c r="AV1686" s="53">
        <v>27250</v>
      </c>
      <c r="AW1686" s="8">
        <v>1.6216344818948167</v>
      </c>
      <c r="AX1686" s="47">
        <v>0</v>
      </c>
      <c r="AZ1686" s="43" t="s">
        <v>12227</v>
      </c>
      <c r="BA1686" s="7">
        <v>9510</v>
      </c>
      <c r="BB1686" s="40">
        <v>1.1481126893629066</v>
      </c>
      <c r="BC1686" s="47">
        <v>2.0251901000000001E-3</v>
      </c>
    </row>
    <row r="1687" spans="6:55" x14ac:dyDescent="0.3">
      <c r="F1687" s="6" t="s">
        <v>2500</v>
      </c>
      <c r="G1687" s="7">
        <v>100216544</v>
      </c>
      <c r="H1687" s="8">
        <v>0.66918550669394805</v>
      </c>
      <c r="I1687" s="9">
        <v>7.9895684321895796E-2</v>
      </c>
      <c r="AI1687" s="2" t="s">
        <v>5774</v>
      </c>
      <c r="AJ1687" s="54">
        <v>10427</v>
      </c>
      <c r="AK1687" s="4">
        <v>-0.79158637324440584</v>
      </c>
      <c r="AL1687" s="46">
        <v>6.2870339999999997E-2</v>
      </c>
      <c r="AU1687" s="6" t="s">
        <v>6757</v>
      </c>
      <c r="AV1687" s="53">
        <v>81889</v>
      </c>
      <c r="AW1687" s="8">
        <v>1.6215482148888691</v>
      </c>
      <c r="AX1687" s="47">
        <v>0</v>
      </c>
      <c r="AZ1687" s="43" t="s">
        <v>10429</v>
      </c>
      <c r="BA1687" s="7">
        <v>3622</v>
      </c>
      <c r="BB1687" s="40">
        <v>1.158053695925839</v>
      </c>
      <c r="BC1687" s="47">
        <v>2.0251901000000001E-3</v>
      </c>
    </row>
    <row r="1688" spans="6:55" x14ac:dyDescent="0.3">
      <c r="F1688" s="6" t="s">
        <v>2501</v>
      </c>
      <c r="G1688" s="7">
        <v>100270876</v>
      </c>
      <c r="H1688" s="8">
        <v>0.66934175339750301</v>
      </c>
      <c r="I1688" s="9">
        <v>7.4752194282650605E-2</v>
      </c>
      <c r="AI1688" s="2" t="s">
        <v>6456</v>
      </c>
      <c r="AJ1688" s="54">
        <v>9097</v>
      </c>
      <c r="AK1688" s="4">
        <v>-0.79118027414941061</v>
      </c>
      <c r="AL1688" s="46">
        <v>4.4730505999999996E-2</v>
      </c>
      <c r="AU1688" s="6" t="s">
        <v>6758</v>
      </c>
      <c r="AV1688" s="53">
        <v>3157</v>
      </c>
      <c r="AW1688" s="8">
        <v>1.6213612697140212</v>
      </c>
      <c r="AX1688" s="47">
        <v>0</v>
      </c>
      <c r="AZ1688" s="43" t="s">
        <v>2113</v>
      </c>
      <c r="BA1688" s="7">
        <v>84191</v>
      </c>
      <c r="BB1688" s="40">
        <v>1.16137331423977</v>
      </c>
      <c r="BC1688" s="47">
        <v>2.0251901000000001E-3</v>
      </c>
    </row>
    <row r="1689" spans="6:55" x14ac:dyDescent="0.3">
      <c r="F1689" s="6" t="s">
        <v>2502</v>
      </c>
      <c r="G1689" s="7">
        <v>127671</v>
      </c>
      <c r="H1689" s="8">
        <v>0.66955607850645504</v>
      </c>
      <c r="I1689" s="9">
        <v>8.3736820134735601E-2</v>
      </c>
      <c r="AI1689" s="2" t="s">
        <v>12124</v>
      </c>
      <c r="AJ1689" s="54">
        <v>51550</v>
      </c>
      <c r="AK1689" s="4">
        <v>-0.79085395958622062</v>
      </c>
      <c r="AL1689" s="46">
        <v>7.7392335000000007E-2</v>
      </c>
      <c r="AU1689" s="6" t="s">
        <v>6759</v>
      </c>
      <c r="AV1689" s="53">
        <v>11332</v>
      </c>
      <c r="AW1689" s="8">
        <v>1.6212370950957076</v>
      </c>
      <c r="AX1689" s="47">
        <v>0</v>
      </c>
      <c r="AZ1689" s="43" t="s">
        <v>5732</v>
      </c>
      <c r="BA1689" s="7">
        <v>54800</v>
      </c>
      <c r="BB1689" s="40">
        <v>1.1640818110277036</v>
      </c>
      <c r="BC1689" s="47">
        <v>2.0251901000000001E-3</v>
      </c>
    </row>
    <row r="1690" spans="6:55" x14ac:dyDescent="0.3">
      <c r="F1690" s="6" t="s">
        <v>2503</v>
      </c>
      <c r="G1690" s="7">
        <v>400957</v>
      </c>
      <c r="H1690" s="8">
        <v>0.66960469873353801</v>
      </c>
      <c r="I1690" s="9">
        <v>7.8403259282353699E-2</v>
      </c>
      <c r="AI1690" s="2" t="s">
        <v>7836</v>
      </c>
      <c r="AJ1690" s="54">
        <v>114876</v>
      </c>
      <c r="AK1690" s="4">
        <v>-0.79085161334422804</v>
      </c>
      <c r="AL1690" s="46">
        <v>6.0702952999999997E-2</v>
      </c>
      <c r="AU1690" s="6" t="s">
        <v>6760</v>
      </c>
      <c r="AV1690" s="53">
        <v>23130</v>
      </c>
      <c r="AW1690" s="8">
        <v>1.621208253917366</v>
      </c>
      <c r="AX1690" s="47">
        <v>0</v>
      </c>
      <c r="AZ1690" s="43" t="s">
        <v>7733</v>
      </c>
      <c r="BA1690" s="7">
        <v>9168</v>
      </c>
      <c r="BB1690" s="40">
        <v>1.166500984779913</v>
      </c>
      <c r="BC1690" s="47">
        <v>2.0251901000000001E-3</v>
      </c>
    </row>
    <row r="1691" spans="6:55" x14ac:dyDescent="0.3">
      <c r="F1691" s="6" t="s">
        <v>2504</v>
      </c>
      <c r="G1691" s="7">
        <v>106480804</v>
      </c>
      <c r="H1691" s="8">
        <v>0.66967429304882997</v>
      </c>
      <c r="I1691" s="9">
        <v>6.6404778701003503E-2</v>
      </c>
      <c r="AI1691" s="2" t="s">
        <v>13830</v>
      </c>
      <c r="AJ1691" s="54">
        <v>54839</v>
      </c>
      <c r="AK1691" s="4">
        <v>-0.79082153685665313</v>
      </c>
      <c r="AL1691" s="46">
        <v>2.8271546000000002E-2</v>
      </c>
      <c r="AU1691" s="6" t="s">
        <v>6761</v>
      </c>
      <c r="AV1691" s="53">
        <v>5792</v>
      </c>
      <c r="AW1691" s="8">
        <v>1.6211958262400068</v>
      </c>
      <c r="AX1691" s="47">
        <v>0</v>
      </c>
      <c r="AZ1691" s="43" t="s">
        <v>10161</v>
      </c>
      <c r="BA1691" s="7">
        <v>55013</v>
      </c>
      <c r="BB1691" s="40">
        <v>1.1666571576240805</v>
      </c>
      <c r="BC1691" s="47">
        <v>2.0251901000000001E-3</v>
      </c>
    </row>
    <row r="1692" spans="6:55" x14ac:dyDescent="0.3">
      <c r="F1692" s="6" t="s">
        <v>2505</v>
      </c>
      <c r="G1692" s="7">
        <v>100130613</v>
      </c>
      <c r="H1692" s="8">
        <v>0.66967573654232804</v>
      </c>
      <c r="I1692" s="9">
        <v>7.9070965678666894E-2</v>
      </c>
      <c r="AI1692" s="2" t="s">
        <v>4393</v>
      </c>
      <c r="AJ1692" s="54">
        <v>6815</v>
      </c>
      <c r="AK1692" s="4">
        <v>-0.79027390500667583</v>
      </c>
      <c r="AL1692" s="46">
        <v>8.3523300000000009E-2</v>
      </c>
      <c r="AU1692" s="6" t="s">
        <v>6762</v>
      </c>
      <c r="AV1692" s="53">
        <v>4199</v>
      </c>
      <c r="AW1692" s="8">
        <v>1.6210284407884861</v>
      </c>
      <c r="AX1692" s="47">
        <v>0</v>
      </c>
      <c r="AZ1692" s="43" t="s">
        <v>12228</v>
      </c>
      <c r="BA1692" s="7">
        <v>60489</v>
      </c>
      <c r="BB1692" s="40">
        <v>1.1753345073075863</v>
      </c>
      <c r="BC1692" s="47">
        <v>2.0251901000000001E-3</v>
      </c>
    </row>
    <row r="1693" spans="6:55" x14ac:dyDescent="0.3">
      <c r="F1693" s="6" t="s">
        <v>2506</v>
      </c>
      <c r="G1693" s="7">
        <v>10864</v>
      </c>
      <c r="H1693" s="8">
        <v>0.66978511594238999</v>
      </c>
      <c r="I1693" s="9">
        <v>7.4663777007668894E-2</v>
      </c>
      <c r="AI1693" s="2" t="s">
        <v>7240</v>
      </c>
      <c r="AJ1693" s="54">
        <v>23325</v>
      </c>
      <c r="AK1693" s="4">
        <v>-0.79016637447967608</v>
      </c>
      <c r="AL1693" s="46">
        <v>6.6286589999999992E-2</v>
      </c>
      <c r="AU1693" s="6" t="s">
        <v>6763</v>
      </c>
      <c r="AV1693" s="53">
        <v>9444</v>
      </c>
      <c r="AW1693" s="8">
        <v>1.6208402086199196</v>
      </c>
      <c r="AX1693" s="47">
        <v>0</v>
      </c>
      <c r="AZ1693" s="43" t="s">
        <v>12229</v>
      </c>
      <c r="BA1693" s="7">
        <v>4233</v>
      </c>
      <c r="BB1693" s="40">
        <v>1.1837786762750695</v>
      </c>
      <c r="BC1693" s="47">
        <v>2.0251901000000001E-3</v>
      </c>
    </row>
    <row r="1694" spans="6:55" x14ac:dyDescent="0.3">
      <c r="F1694" s="6" t="s">
        <v>2507</v>
      </c>
      <c r="G1694" s="7">
        <v>163087</v>
      </c>
      <c r="H1694" s="8">
        <v>0.66983421483335404</v>
      </c>
      <c r="I1694" s="9">
        <v>8.3921496063974699E-2</v>
      </c>
      <c r="AI1694" s="2" t="s">
        <v>9924</v>
      </c>
      <c r="AJ1694" s="54">
        <v>9779</v>
      </c>
      <c r="AK1694" s="4">
        <v>-0.7901539004593886</v>
      </c>
      <c r="AL1694" s="46">
        <v>9.6537400000000009E-2</v>
      </c>
      <c r="AU1694" s="6" t="s">
        <v>6764</v>
      </c>
      <c r="AV1694" s="53">
        <v>79719</v>
      </c>
      <c r="AW1694" s="8">
        <v>1.6208138457126788</v>
      </c>
      <c r="AX1694" s="47">
        <v>0</v>
      </c>
      <c r="AZ1694" s="43" t="s">
        <v>12230</v>
      </c>
      <c r="BA1694" s="7">
        <v>51374</v>
      </c>
      <c r="BB1694" s="40">
        <v>1.198331581979613</v>
      </c>
      <c r="BC1694" s="47">
        <v>2.0251901000000001E-3</v>
      </c>
    </row>
    <row r="1695" spans="6:55" x14ac:dyDescent="0.3">
      <c r="F1695" s="6" t="s">
        <v>2508</v>
      </c>
      <c r="G1695" s="7">
        <v>26983</v>
      </c>
      <c r="H1695" s="8">
        <v>0.66987290968715996</v>
      </c>
      <c r="I1695" s="9">
        <v>4.6453993978962098E-2</v>
      </c>
      <c r="AI1695" s="2" t="s">
        <v>10363</v>
      </c>
      <c r="AJ1695" s="54">
        <v>30849</v>
      </c>
      <c r="AK1695" s="4">
        <v>-0.79004428340751121</v>
      </c>
      <c r="AL1695" s="46">
        <v>4.3126740000000004E-2</v>
      </c>
      <c r="AU1695" s="6" t="s">
        <v>6765</v>
      </c>
      <c r="AV1695" s="53">
        <v>79074</v>
      </c>
      <c r="AW1695" s="8">
        <v>1.620669967052248</v>
      </c>
      <c r="AX1695" s="47">
        <v>0</v>
      </c>
      <c r="AZ1695" s="43" t="s">
        <v>12231</v>
      </c>
      <c r="BA1695" s="7">
        <v>57823</v>
      </c>
      <c r="BB1695" s="40">
        <v>1.2275627915764904</v>
      </c>
      <c r="BC1695" s="47">
        <v>2.0251901000000001E-3</v>
      </c>
    </row>
    <row r="1696" spans="6:55" x14ac:dyDescent="0.3">
      <c r="F1696" s="6" t="s">
        <v>2509</v>
      </c>
      <c r="G1696" s="7">
        <v>101929082</v>
      </c>
      <c r="H1696" s="8">
        <v>0.66996794786079805</v>
      </c>
      <c r="I1696" s="9">
        <v>7.5224248657374995E-2</v>
      </c>
      <c r="AI1696" s="2" t="s">
        <v>8923</v>
      </c>
      <c r="AJ1696" s="54">
        <v>29080</v>
      </c>
      <c r="AK1696" s="4">
        <v>-0.78999973047296124</v>
      </c>
      <c r="AL1696" s="46">
        <v>5.1436086000000006E-2</v>
      </c>
      <c r="AU1696" s="6" t="s">
        <v>6766</v>
      </c>
      <c r="AV1696" s="53">
        <v>55623</v>
      </c>
      <c r="AW1696" s="8">
        <v>1.6206611471566863</v>
      </c>
      <c r="AX1696" s="47">
        <v>0</v>
      </c>
      <c r="AZ1696" s="43" t="s">
        <v>3029</v>
      </c>
      <c r="BA1696" s="7">
        <v>1359</v>
      </c>
      <c r="BB1696" s="40">
        <v>1.2291239709367991</v>
      </c>
      <c r="BC1696" s="47">
        <v>2.0251901000000001E-3</v>
      </c>
    </row>
    <row r="1697" spans="6:55" x14ac:dyDescent="0.3">
      <c r="F1697" s="6" t="s">
        <v>2510</v>
      </c>
      <c r="G1697" s="7">
        <v>28775</v>
      </c>
      <c r="H1697" s="8">
        <v>0.670051583897464</v>
      </c>
      <c r="I1697" s="9">
        <v>6.5950870419347302E-2</v>
      </c>
      <c r="AI1697" s="2" t="s">
        <v>8978</v>
      </c>
      <c r="AJ1697" s="54">
        <v>200576</v>
      </c>
      <c r="AK1697" s="4">
        <v>-0.78973932538973846</v>
      </c>
      <c r="AL1697" s="46">
        <v>5.3504030000000001E-2</v>
      </c>
      <c r="AU1697" s="6" t="s">
        <v>6767</v>
      </c>
      <c r="AV1697" s="53">
        <v>22893</v>
      </c>
      <c r="AW1697" s="8">
        <v>1.6204113997558103</v>
      </c>
      <c r="AX1697" s="47">
        <v>0</v>
      </c>
      <c r="AZ1697" s="43" t="s">
        <v>12232</v>
      </c>
      <c r="BA1697" s="7">
        <v>54518</v>
      </c>
      <c r="BB1697" s="40">
        <v>1.2293193534432465</v>
      </c>
      <c r="BC1697" s="47">
        <v>2.0251901000000001E-3</v>
      </c>
    </row>
    <row r="1698" spans="6:55" x14ac:dyDescent="0.3">
      <c r="F1698" s="6" t="s">
        <v>2511</v>
      </c>
      <c r="G1698" s="7">
        <v>729501</v>
      </c>
      <c r="H1698" s="8">
        <v>0.67006928828255796</v>
      </c>
      <c r="I1698" s="9">
        <v>9.8630813678996204E-2</v>
      </c>
      <c r="AI1698" s="2" t="s">
        <v>3516</v>
      </c>
      <c r="AJ1698" s="54">
        <v>23301</v>
      </c>
      <c r="AK1698" s="4">
        <v>-0.78970024374084624</v>
      </c>
      <c r="AL1698" s="46">
        <v>7.7392335000000007E-2</v>
      </c>
      <c r="AU1698" s="6" t="s">
        <v>6768</v>
      </c>
      <c r="AV1698" s="53">
        <v>51108</v>
      </c>
      <c r="AW1698" s="8">
        <v>1.620061737065974</v>
      </c>
      <c r="AX1698" s="47">
        <v>0</v>
      </c>
      <c r="AZ1698" s="43" t="s">
        <v>69</v>
      </c>
      <c r="BA1698" s="7">
        <v>26517</v>
      </c>
      <c r="BB1698" s="40">
        <v>1.2551705221379439</v>
      </c>
      <c r="BC1698" s="47">
        <v>2.0251901000000001E-3</v>
      </c>
    </row>
    <row r="1699" spans="6:55" x14ac:dyDescent="0.3">
      <c r="F1699" s="6" t="s">
        <v>2512</v>
      </c>
      <c r="G1699" s="7">
        <v>8447</v>
      </c>
      <c r="H1699" s="8">
        <v>0.67006996347381098</v>
      </c>
      <c r="I1699" s="9">
        <v>7.2943098764486403E-2</v>
      </c>
      <c r="AI1699" s="2" t="s">
        <v>10654</v>
      </c>
      <c r="AJ1699" s="54">
        <v>59283</v>
      </c>
      <c r="AK1699" s="4">
        <v>-0.7888170613526837</v>
      </c>
      <c r="AL1699" s="46">
        <v>8.641916999999999E-2</v>
      </c>
      <c r="AU1699" s="6" t="s">
        <v>6769</v>
      </c>
      <c r="AV1699" s="53">
        <v>143884</v>
      </c>
      <c r="AW1699" s="8">
        <v>1.6200397248625757</v>
      </c>
      <c r="AX1699" s="47">
        <v>0</v>
      </c>
      <c r="AZ1699" s="43" t="s">
        <v>598</v>
      </c>
      <c r="BA1699" s="7">
        <v>4958</v>
      </c>
      <c r="BB1699" s="40">
        <v>1.3756095551945136</v>
      </c>
      <c r="BC1699" s="47">
        <v>2.0251901000000001E-3</v>
      </c>
    </row>
    <row r="1700" spans="6:55" x14ac:dyDescent="0.3">
      <c r="F1700" s="6" t="s">
        <v>2513</v>
      </c>
      <c r="G1700" s="7">
        <v>402779</v>
      </c>
      <c r="H1700" s="8">
        <v>0.67009755690499295</v>
      </c>
      <c r="I1700" s="9">
        <v>6.8839227169281605E-2</v>
      </c>
      <c r="AI1700" s="2" t="s">
        <v>5845</v>
      </c>
      <c r="AJ1700" s="54">
        <v>6430</v>
      </c>
      <c r="AK1700" s="4">
        <v>-0.78866104037859375</v>
      </c>
      <c r="AL1700" s="46">
        <v>4.4730505999999996E-2</v>
      </c>
      <c r="AU1700" s="6" t="s">
        <v>4543</v>
      </c>
      <c r="AV1700" s="53">
        <v>57407</v>
      </c>
      <c r="AW1700" s="8">
        <v>1.6198747399809807</v>
      </c>
      <c r="AX1700" s="47">
        <v>0</v>
      </c>
      <c r="AZ1700" s="43" t="s">
        <v>1221</v>
      </c>
      <c r="BA1700" s="7">
        <v>55319</v>
      </c>
      <c r="BB1700" s="40">
        <v>1.0523680353926221</v>
      </c>
      <c r="BC1700" s="47">
        <v>2.0602532000000002E-3</v>
      </c>
    </row>
    <row r="1701" spans="6:55" x14ac:dyDescent="0.3">
      <c r="F1701" s="6" t="s">
        <v>2514</v>
      </c>
      <c r="G1701" s="7">
        <v>105370422</v>
      </c>
      <c r="H1701" s="8">
        <v>0.67011905253864601</v>
      </c>
      <c r="I1701" s="9">
        <v>5.8834664113346903E-2</v>
      </c>
      <c r="AI1701" s="2" t="s">
        <v>7061</v>
      </c>
      <c r="AJ1701" s="54">
        <v>200558</v>
      </c>
      <c r="AK1701" s="4">
        <v>-0.78802379764378783</v>
      </c>
      <c r="AL1701" s="46">
        <v>5.4192552999999997E-2</v>
      </c>
      <c r="AU1701" s="6" t="s">
        <v>6770</v>
      </c>
      <c r="AV1701" s="53">
        <v>10856</v>
      </c>
      <c r="AW1701" s="8">
        <v>1.6197568686718582</v>
      </c>
      <c r="AX1701" s="47">
        <v>0</v>
      </c>
      <c r="AZ1701" s="43" t="s">
        <v>7314</v>
      </c>
      <c r="BA1701" s="7">
        <v>5431</v>
      </c>
      <c r="BB1701" s="40">
        <v>1.0526466790732067</v>
      </c>
      <c r="BC1701" s="47">
        <v>2.0602532000000002E-3</v>
      </c>
    </row>
    <row r="1702" spans="6:55" x14ac:dyDescent="0.3">
      <c r="F1702" s="6" t="s">
        <v>2515</v>
      </c>
      <c r="G1702" s="7">
        <v>100421236</v>
      </c>
      <c r="H1702" s="8">
        <v>0.67028224320591601</v>
      </c>
      <c r="I1702" s="9">
        <v>7.0477961958966703E-2</v>
      </c>
      <c r="AI1702" s="2" t="s">
        <v>13831</v>
      </c>
      <c r="AJ1702" s="54">
        <v>84749</v>
      </c>
      <c r="AK1702" s="4">
        <v>-0.78792851573750322</v>
      </c>
      <c r="AL1702" s="46">
        <v>5.8876109999999995E-2</v>
      </c>
      <c r="AU1702" s="6" t="s">
        <v>6771</v>
      </c>
      <c r="AV1702" s="53">
        <v>153020</v>
      </c>
      <c r="AW1702" s="8">
        <v>1.6196670152556674</v>
      </c>
      <c r="AX1702" s="47">
        <v>0</v>
      </c>
      <c r="AZ1702" s="43" t="s">
        <v>12233</v>
      </c>
      <c r="BA1702" s="7">
        <v>55023</v>
      </c>
      <c r="BB1702" s="40">
        <v>1.0645476550046464</v>
      </c>
      <c r="BC1702" s="47">
        <v>2.0602532000000002E-3</v>
      </c>
    </row>
    <row r="1703" spans="6:55" x14ac:dyDescent="0.3">
      <c r="F1703" s="6" t="s">
        <v>2516</v>
      </c>
      <c r="G1703" s="7">
        <v>93492</v>
      </c>
      <c r="H1703" s="8">
        <v>0.67034030263560995</v>
      </c>
      <c r="I1703" s="9">
        <v>7.3505165923571994E-2</v>
      </c>
      <c r="AI1703" s="2" t="s">
        <v>6552</v>
      </c>
      <c r="AJ1703" s="54">
        <v>56851</v>
      </c>
      <c r="AK1703" s="4">
        <v>-0.78767944244208288</v>
      </c>
      <c r="AL1703" s="46">
        <v>7.9350270000000001E-2</v>
      </c>
      <c r="AU1703" s="6" t="s">
        <v>6772</v>
      </c>
      <c r="AV1703" s="53">
        <v>90701</v>
      </c>
      <c r="AW1703" s="8">
        <v>1.6195468263890511</v>
      </c>
      <c r="AX1703" s="47">
        <v>0</v>
      </c>
      <c r="AZ1703" s="43" t="s">
        <v>5898</v>
      </c>
      <c r="BA1703" s="7">
        <v>80018</v>
      </c>
      <c r="BB1703" s="40">
        <v>1.067023237626632</v>
      </c>
      <c r="BC1703" s="47">
        <v>2.0602532000000002E-3</v>
      </c>
    </row>
    <row r="1704" spans="6:55" x14ac:dyDescent="0.3">
      <c r="F1704" s="6" t="s">
        <v>2517</v>
      </c>
      <c r="G1704" s="7">
        <v>130612</v>
      </c>
      <c r="H1704" s="8">
        <v>0.670473751141758</v>
      </c>
      <c r="I1704" s="9">
        <v>9.21604623019215E-2</v>
      </c>
      <c r="AI1704" s="2" t="s">
        <v>5695</v>
      </c>
      <c r="AJ1704" s="54">
        <v>4976</v>
      </c>
      <c r="AK1704" s="4">
        <v>-0.78731512566783934</v>
      </c>
      <c r="AL1704" s="46">
        <v>7.7392335000000007E-2</v>
      </c>
      <c r="AU1704" s="6" t="s">
        <v>6773</v>
      </c>
      <c r="AV1704" s="53">
        <v>90407</v>
      </c>
      <c r="AW1704" s="8">
        <v>1.6194570068433782</v>
      </c>
      <c r="AX1704" s="47">
        <v>0</v>
      </c>
      <c r="AZ1704" s="43" t="s">
        <v>6371</v>
      </c>
      <c r="BA1704" s="7">
        <v>7337</v>
      </c>
      <c r="BB1704" s="40">
        <v>1.0868333494415983</v>
      </c>
      <c r="BC1704" s="47">
        <v>2.0602532000000002E-3</v>
      </c>
    </row>
    <row r="1705" spans="6:55" x14ac:dyDescent="0.3">
      <c r="F1705" s="6" t="s">
        <v>2518</v>
      </c>
      <c r="G1705" s="7">
        <v>147670</v>
      </c>
      <c r="H1705" s="8">
        <v>0.67047504193520802</v>
      </c>
      <c r="I1705" s="9">
        <v>6.9799323340099195E-2</v>
      </c>
      <c r="AI1705" s="2" t="s">
        <v>5681</v>
      </c>
      <c r="AJ1705" s="54">
        <v>100506365</v>
      </c>
      <c r="AK1705" s="4">
        <v>-0.78706167721906928</v>
      </c>
      <c r="AL1705" s="46">
        <v>4.9871387000000003E-2</v>
      </c>
      <c r="AU1705" s="6" t="s">
        <v>6774</v>
      </c>
      <c r="AV1705" s="53">
        <v>5710</v>
      </c>
      <c r="AW1705" s="8">
        <v>1.6194256884156597</v>
      </c>
      <c r="AX1705" s="47">
        <v>0</v>
      </c>
      <c r="AZ1705" s="43" t="s">
        <v>6673</v>
      </c>
      <c r="BA1705" s="7">
        <v>7884</v>
      </c>
      <c r="BB1705" s="40">
        <v>1.1079024835270435</v>
      </c>
      <c r="BC1705" s="47">
        <v>2.0602532000000002E-3</v>
      </c>
    </row>
    <row r="1706" spans="6:55" x14ac:dyDescent="0.3">
      <c r="F1706" s="6" t="s">
        <v>2519</v>
      </c>
      <c r="G1706" s="7">
        <v>145282</v>
      </c>
      <c r="H1706" s="8">
        <v>0.67048861050823905</v>
      </c>
      <c r="I1706" s="9">
        <v>7.4642051227700401E-2</v>
      </c>
      <c r="AI1706" s="2" t="s">
        <v>8064</v>
      </c>
      <c r="AJ1706" s="54">
        <v>7873</v>
      </c>
      <c r="AK1706" s="4">
        <v>-0.78704848318515896</v>
      </c>
      <c r="AL1706" s="46">
        <v>9.6537400000000009E-2</v>
      </c>
      <c r="AU1706" s="6" t="s">
        <v>6775</v>
      </c>
      <c r="AV1706" s="53">
        <v>11183</v>
      </c>
      <c r="AW1706" s="8">
        <v>1.6193699051843318</v>
      </c>
      <c r="AX1706" s="47">
        <v>0</v>
      </c>
      <c r="AZ1706" s="43" t="s">
        <v>6094</v>
      </c>
      <c r="BA1706" s="7">
        <v>114932</v>
      </c>
      <c r="BB1706" s="40">
        <v>1.1226397236302847</v>
      </c>
      <c r="BC1706" s="47">
        <v>2.0602532000000002E-3</v>
      </c>
    </row>
    <row r="1707" spans="6:55" x14ac:dyDescent="0.3">
      <c r="F1707" s="6" t="s">
        <v>2520</v>
      </c>
      <c r="G1707" s="7">
        <v>23519</v>
      </c>
      <c r="H1707" s="8">
        <v>0.67051025971733202</v>
      </c>
      <c r="I1707" s="9">
        <v>9.51244270168978E-2</v>
      </c>
      <c r="AI1707" s="2" t="s">
        <v>13832</v>
      </c>
      <c r="AJ1707" s="54">
        <v>84455</v>
      </c>
      <c r="AK1707" s="4">
        <v>-0.78692775093166878</v>
      </c>
      <c r="AL1707" s="46">
        <v>3.9214909999999999E-2</v>
      </c>
      <c r="AU1707" s="6" t="s">
        <v>6776</v>
      </c>
      <c r="AV1707" s="53">
        <v>475</v>
      </c>
      <c r="AW1707" s="8">
        <v>1.6193467084919195</v>
      </c>
      <c r="AX1707" s="47">
        <v>0</v>
      </c>
      <c r="AZ1707" s="43" t="s">
        <v>12234</v>
      </c>
      <c r="BA1707" s="7">
        <v>219972</v>
      </c>
      <c r="BB1707" s="40">
        <v>1.1309054412788002</v>
      </c>
      <c r="BC1707" s="47">
        <v>2.0602532000000002E-3</v>
      </c>
    </row>
    <row r="1708" spans="6:55" x14ac:dyDescent="0.3">
      <c r="F1708" s="6" t="s">
        <v>2521</v>
      </c>
      <c r="G1708" s="7">
        <v>347088</v>
      </c>
      <c r="H1708" s="8">
        <v>0.67065418132613097</v>
      </c>
      <c r="I1708" s="9">
        <v>9.9012353772820597E-2</v>
      </c>
      <c r="AI1708" s="2" t="s">
        <v>9026</v>
      </c>
      <c r="AJ1708" s="54">
        <v>55791</v>
      </c>
      <c r="AK1708" s="4">
        <v>-0.78646632322057575</v>
      </c>
      <c r="AL1708" s="46">
        <v>4.0278873E-2</v>
      </c>
      <c r="AU1708" s="6" t="s">
        <v>6777</v>
      </c>
      <c r="AV1708" s="53">
        <v>63929</v>
      </c>
      <c r="AW1708" s="8">
        <v>1.6192829391442372</v>
      </c>
      <c r="AX1708" s="47">
        <v>0</v>
      </c>
      <c r="AZ1708" s="43" t="s">
        <v>12235</v>
      </c>
      <c r="BA1708" s="7">
        <v>51495</v>
      </c>
      <c r="BB1708" s="40">
        <v>1.1322469426852513</v>
      </c>
      <c r="BC1708" s="47">
        <v>2.0602532000000002E-3</v>
      </c>
    </row>
    <row r="1709" spans="6:55" x14ac:dyDescent="0.3">
      <c r="F1709" s="6" t="s">
        <v>2522</v>
      </c>
      <c r="G1709" s="7">
        <v>22880</v>
      </c>
      <c r="H1709" s="8">
        <v>0.67068728199472205</v>
      </c>
      <c r="I1709" s="9">
        <v>9.4083121579389001E-2</v>
      </c>
      <c r="AI1709" s="2" t="s">
        <v>5133</v>
      </c>
      <c r="AJ1709" s="54">
        <v>55818</v>
      </c>
      <c r="AK1709" s="4">
        <v>-0.78632735139813992</v>
      </c>
      <c r="AL1709" s="46">
        <v>4.2811755999999999E-2</v>
      </c>
      <c r="AU1709" s="6" t="s">
        <v>6778</v>
      </c>
      <c r="AV1709" s="53">
        <v>147339</v>
      </c>
      <c r="AW1709" s="8">
        <v>1.6191768071765054</v>
      </c>
      <c r="AX1709" s="47">
        <v>0</v>
      </c>
      <c r="AZ1709" s="43" t="s">
        <v>12236</v>
      </c>
      <c r="BA1709" s="7">
        <v>2647</v>
      </c>
      <c r="BB1709" s="40">
        <v>1.1465448979959427</v>
      </c>
      <c r="BC1709" s="47">
        <v>2.0602532000000002E-3</v>
      </c>
    </row>
    <row r="1710" spans="6:55" x14ac:dyDescent="0.3">
      <c r="F1710" s="6" t="s">
        <v>2523</v>
      </c>
      <c r="G1710" s="7">
        <v>107075164</v>
      </c>
      <c r="H1710" s="8">
        <v>0.67074682762384796</v>
      </c>
      <c r="I1710" s="9">
        <v>8.9333241981433595E-2</v>
      </c>
      <c r="AI1710" s="2" t="s">
        <v>6709</v>
      </c>
      <c r="AJ1710" s="54">
        <v>6654</v>
      </c>
      <c r="AK1710" s="4">
        <v>-0.78628716777089291</v>
      </c>
      <c r="AL1710" s="46">
        <v>7.5126659999999998E-2</v>
      </c>
      <c r="AU1710" s="6" t="s">
        <v>6779</v>
      </c>
      <c r="AV1710" s="53">
        <v>6449</v>
      </c>
      <c r="AW1710" s="8">
        <v>1.619159430845091</v>
      </c>
      <c r="AX1710" s="47">
        <v>0</v>
      </c>
      <c r="AZ1710" s="43" t="s">
        <v>12237</v>
      </c>
      <c r="BA1710" s="7">
        <v>57728</v>
      </c>
      <c r="BB1710" s="40">
        <v>1.1552501603699754</v>
      </c>
      <c r="BC1710" s="47">
        <v>2.0602532000000002E-3</v>
      </c>
    </row>
    <row r="1711" spans="6:55" x14ac:dyDescent="0.3">
      <c r="F1711" s="6" t="s">
        <v>2524</v>
      </c>
      <c r="G1711" s="7">
        <v>100874151</v>
      </c>
      <c r="H1711" s="8">
        <v>0.67079938964836505</v>
      </c>
      <c r="I1711" s="9">
        <v>8.1857481580768499E-2</v>
      </c>
      <c r="AI1711" s="2" t="s">
        <v>8930</v>
      </c>
      <c r="AJ1711" s="54">
        <v>58533</v>
      </c>
      <c r="AK1711" s="4">
        <v>-0.78624387520827821</v>
      </c>
      <c r="AL1711" s="46">
        <v>6.8564234000000002E-2</v>
      </c>
      <c r="AU1711" s="6" t="s">
        <v>6780</v>
      </c>
      <c r="AV1711" s="53">
        <v>4144</v>
      </c>
      <c r="AW1711" s="8">
        <v>1.6190983772103336</v>
      </c>
      <c r="AX1711" s="47">
        <v>0</v>
      </c>
      <c r="AZ1711" s="43" t="s">
        <v>5298</v>
      </c>
      <c r="BA1711" s="7">
        <v>23160</v>
      </c>
      <c r="BB1711" s="40">
        <v>1.1711007354628615</v>
      </c>
      <c r="BC1711" s="47">
        <v>2.0602532000000002E-3</v>
      </c>
    </row>
    <row r="1712" spans="6:55" x14ac:dyDescent="0.3">
      <c r="F1712" s="6" t="s">
        <v>2525</v>
      </c>
      <c r="G1712" s="7">
        <v>10003</v>
      </c>
      <c r="H1712" s="8">
        <v>0.67091466433436397</v>
      </c>
      <c r="I1712" s="9">
        <v>7.9540680340400599E-2</v>
      </c>
      <c r="AI1712" s="2" t="s">
        <v>8788</v>
      </c>
      <c r="AJ1712" s="54">
        <v>109729181</v>
      </c>
      <c r="AK1712" s="4">
        <v>-0.78597205745893228</v>
      </c>
      <c r="AL1712" s="46">
        <v>4.9871387000000003E-2</v>
      </c>
      <c r="AU1712" s="6" t="s">
        <v>6781</v>
      </c>
      <c r="AV1712" s="53">
        <v>10197</v>
      </c>
      <c r="AW1712" s="8">
        <v>1.6190575167961851</v>
      </c>
      <c r="AX1712" s="47">
        <v>0</v>
      </c>
      <c r="AZ1712" s="43" t="s">
        <v>6206</v>
      </c>
      <c r="BA1712" s="7">
        <v>56922</v>
      </c>
      <c r="BB1712" s="40">
        <v>1.1934996396435593</v>
      </c>
      <c r="BC1712" s="47">
        <v>2.0602532000000002E-3</v>
      </c>
    </row>
    <row r="1713" spans="6:55" x14ac:dyDescent="0.3">
      <c r="F1713" s="6" t="s">
        <v>2526</v>
      </c>
      <c r="G1713" s="7">
        <v>4257</v>
      </c>
      <c r="H1713" s="8">
        <v>0.67092978407176196</v>
      </c>
      <c r="I1713" s="9">
        <v>8.7533552777786003E-2</v>
      </c>
      <c r="AI1713" s="2" t="s">
        <v>7634</v>
      </c>
      <c r="AJ1713" s="54">
        <v>7705</v>
      </c>
      <c r="AK1713" s="4">
        <v>-0.78596315197775124</v>
      </c>
      <c r="AL1713" s="46">
        <v>4.6326283999999995E-2</v>
      </c>
      <c r="AU1713" s="6" t="s">
        <v>6782</v>
      </c>
      <c r="AV1713" s="53">
        <v>23048</v>
      </c>
      <c r="AW1713" s="8">
        <v>1.618895613640509</v>
      </c>
      <c r="AX1713" s="47">
        <v>0</v>
      </c>
      <c r="AZ1713" s="43" t="s">
        <v>6019</v>
      </c>
      <c r="BA1713" s="7">
        <v>908</v>
      </c>
      <c r="BB1713" s="40">
        <v>1.2872801988041824</v>
      </c>
      <c r="BC1713" s="47">
        <v>2.0602532000000002E-3</v>
      </c>
    </row>
    <row r="1714" spans="6:55" x14ac:dyDescent="0.3">
      <c r="F1714" s="6" t="s">
        <v>2527</v>
      </c>
      <c r="G1714" s="7">
        <v>57057</v>
      </c>
      <c r="H1714" s="8">
        <v>0.67095143977227101</v>
      </c>
      <c r="I1714" s="9">
        <v>9.4200994670625496E-2</v>
      </c>
      <c r="AI1714" s="2" t="s">
        <v>2602</v>
      </c>
      <c r="AJ1714" s="54">
        <v>85365</v>
      </c>
      <c r="AK1714" s="4">
        <v>-0.78586997110559897</v>
      </c>
      <c r="AL1714" s="46">
        <v>3.8208656000000001E-2</v>
      </c>
      <c r="AU1714" s="6" t="s">
        <v>6783</v>
      </c>
      <c r="AV1714" s="53">
        <v>6235</v>
      </c>
      <c r="AW1714" s="8">
        <v>1.6183382780022351</v>
      </c>
      <c r="AX1714" s="47">
        <v>0</v>
      </c>
      <c r="AZ1714" s="43" t="s">
        <v>12238</v>
      </c>
      <c r="BA1714" s="7">
        <v>101930114</v>
      </c>
      <c r="BB1714" s="40">
        <v>1.7626932352458189</v>
      </c>
      <c r="BC1714" s="47">
        <v>2.0602532000000002E-3</v>
      </c>
    </row>
    <row r="1715" spans="6:55" x14ac:dyDescent="0.3">
      <c r="F1715" s="6" t="s">
        <v>2528</v>
      </c>
      <c r="G1715" s="7">
        <v>100132163</v>
      </c>
      <c r="H1715" s="8">
        <v>0.67098303156218198</v>
      </c>
      <c r="I1715" s="9">
        <v>7.5360953690982294E-2</v>
      </c>
      <c r="AI1715" s="2" t="s">
        <v>13833</v>
      </c>
      <c r="AJ1715" s="54">
        <v>1281</v>
      </c>
      <c r="AK1715" s="4">
        <v>-0.78505247125371092</v>
      </c>
      <c r="AL1715" s="46">
        <v>9.8362560000000002E-2</v>
      </c>
      <c r="AU1715" s="6" t="s">
        <v>6784</v>
      </c>
      <c r="AV1715" s="53">
        <v>130074</v>
      </c>
      <c r="AW1715" s="8">
        <v>1.6182212679608667</v>
      </c>
      <c r="AX1715" s="47">
        <v>0</v>
      </c>
      <c r="AZ1715" s="43" t="s">
        <v>6769</v>
      </c>
      <c r="BA1715" s="7">
        <v>143884</v>
      </c>
      <c r="BB1715" s="40">
        <v>1.0220453235483793</v>
      </c>
      <c r="BC1715" s="47">
        <v>2.1398063999999999E-3</v>
      </c>
    </row>
    <row r="1716" spans="6:55" x14ac:dyDescent="0.3">
      <c r="F1716" s="6" t="s">
        <v>2529</v>
      </c>
      <c r="G1716" s="7">
        <v>151</v>
      </c>
      <c r="H1716" s="8">
        <v>0.67098364470667204</v>
      </c>
      <c r="I1716" s="9">
        <v>8.8486445139564995E-2</v>
      </c>
      <c r="AI1716" s="2" t="s">
        <v>10285</v>
      </c>
      <c r="AJ1716" s="54">
        <v>23262</v>
      </c>
      <c r="AK1716" s="4">
        <v>-0.78498920426777652</v>
      </c>
      <c r="AL1716" s="46">
        <v>4.0278873E-2</v>
      </c>
      <c r="AU1716" s="6" t="s">
        <v>6785</v>
      </c>
      <c r="AV1716" s="53">
        <v>26353</v>
      </c>
      <c r="AW1716" s="8">
        <v>1.6182073577023126</v>
      </c>
      <c r="AX1716" s="47">
        <v>0</v>
      </c>
      <c r="AZ1716" s="43" t="s">
        <v>5584</v>
      </c>
      <c r="BA1716" s="7">
        <v>5576</v>
      </c>
      <c r="BB1716" s="40">
        <v>1.0414054690533632</v>
      </c>
      <c r="BC1716" s="47">
        <v>2.1398063999999999E-3</v>
      </c>
    </row>
    <row r="1717" spans="6:55" x14ac:dyDescent="0.3">
      <c r="F1717" s="6" t="s">
        <v>2530</v>
      </c>
      <c r="G1717" s="7">
        <v>102725045</v>
      </c>
      <c r="H1717" s="8">
        <v>0.67100047775516602</v>
      </c>
      <c r="I1717" s="9">
        <v>7.1995543490960406E-2</v>
      </c>
      <c r="AI1717" s="2" t="s">
        <v>5733</v>
      </c>
      <c r="AJ1717" s="54">
        <v>10342</v>
      </c>
      <c r="AK1717" s="4">
        <v>-0.78472831008918698</v>
      </c>
      <c r="AL1717" s="46">
        <v>6.2870339999999997E-2</v>
      </c>
      <c r="AU1717" s="6" t="s">
        <v>6786</v>
      </c>
      <c r="AV1717" s="53">
        <v>9360</v>
      </c>
      <c r="AW1717" s="8">
        <v>1.6180997836400008</v>
      </c>
      <c r="AX1717" s="47">
        <v>0</v>
      </c>
      <c r="AZ1717" s="43" t="s">
        <v>3694</v>
      </c>
      <c r="BA1717" s="7">
        <v>51752</v>
      </c>
      <c r="BB1717" s="40">
        <v>1.0420515901501739</v>
      </c>
      <c r="BC1717" s="47">
        <v>2.1398063999999999E-3</v>
      </c>
    </row>
    <row r="1718" spans="6:55" x14ac:dyDescent="0.3">
      <c r="F1718" s="6" t="s">
        <v>355</v>
      </c>
      <c r="G1718" s="7">
        <v>106480320</v>
      </c>
      <c r="H1718" s="8">
        <v>0.67124381720053605</v>
      </c>
      <c r="I1718" s="9">
        <v>7.1934875261207606E-2</v>
      </c>
      <c r="AI1718" s="2" t="s">
        <v>9470</v>
      </c>
      <c r="AJ1718" s="54">
        <v>4780</v>
      </c>
      <c r="AK1718" s="4">
        <v>-0.78468578503187381</v>
      </c>
      <c r="AL1718" s="46">
        <v>4.8647090000000004E-2</v>
      </c>
      <c r="AU1718" s="6" t="s">
        <v>6787</v>
      </c>
      <c r="AV1718" s="53">
        <v>60684</v>
      </c>
      <c r="AW1718" s="8">
        <v>1.6180195560835813</v>
      </c>
      <c r="AX1718" s="47">
        <v>0</v>
      </c>
      <c r="AZ1718" s="43" t="s">
        <v>12239</v>
      </c>
      <c r="BA1718" s="7">
        <v>26271</v>
      </c>
      <c r="BB1718" s="40">
        <v>1.054035547158354</v>
      </c>
      <c r="BC1718" s="47">
        <v>2.1398063999999999E-3</v>
      </c>
    </row>
    <row r="1719" spans="6:55" x14ac:dyDescent="0.3">
      <c r="F1719" s="6" t="s">
        <v>2531</v>
      </c>
      <c r="G1719" s="7">
        <v>6997</v>
      </c>
      <c r="H1719" s="8">
        <v>0.67125891173653096</v>
      </c>
      <c r="I1719" s="9">
        <v>8.4782947642998693E-2</v>
      </c>
      <c r="AI1719" s="2" t="s">
        <v>9035</v>
      </c>
      <c r="AJ1719" s="54">
        <v>136647</v>
      </c>
      <c r="AK1719" s="4">
        <v>-0.78462223589441693</v>
      </c>
      <c r="AL1719" s="46">
        <v>5.7174554000000002E-2</v>
      </c>
      <c r="AU1719" s="6" t="s">
        <v>6788</v>
      </c>
      <c r="AV1719" s="53">
        <v>23242</v>
      </c>
      <c r="AW1719" s="8">
        <v>1.6179304874603306</v>
      </c>
      <c r="AX1719" s="47">
        <v>0</v>
      </c>
      <c r="AZ1719" s="43" t="s">
        <v>12240</v>
      </c>
      <c r="BA1719" s="7">
        <v>54187</v>
      </c>
      <c r="BB1719" s="40">
        <v>1.0742126889094132</v>
      </c>
      <c r="BC1719" s="47">
        <v>2.1398063999999999E-3</v>
      </c>
    </row>
    <row r="1720" spans="6:55" x14ac:dyDescent="0.3">
      <c r="F1720" s="6" t="s">
        <v>2532</v>
      </c>
      <c r="G1720" s="7">
        <v>6346</v>
      </c>
      <c r="H1720" s="8">
        <v>0.67138485290793704</v>
      </c>
      <c r="I1720" s="9">
        <v>6.0274385798907197E-2</v>
      </c>
      <c r="AI1720" s="2" t="s">
        <v>8808</v>
      </c>
      <c r="AJ1720" s="54">
        <v>26136</v>
      </c>
      <c r="AK1720" s="4">
        <v>-0.78440638358337256</v>
      </c>
      <c r="AL1720" s="46">
        <v>5.7174554000000002E-2</v>
      </c>
      <c r="AU1720" s="6" t="s">
        <v>6789</v>
      </c>
      <c r="AV1720" s="53">
        <v>26234</v>
      </c>
      <c r="AW1720" s="8">
        <v>1.6179192536128533</v>
      </c>
      <c r="AX1720" s="47">
        <v>0</v>
      </c>
      <c r="AZ1720" s="43" t="s">
        <v>6947</v>
      </c>
      <c r="BA1720" s="7">
        <v>50862</v>
      </c>
      <c r="BB1720" s="40">
        <v>1.1177954294771548</v>
      </c>
      <c r="BC1720" s="47">
        <v>2.1398063999999999E-3</v>
      </c>
    </row>
    <row r="1721" spans="6:55" x14ac:dyDescent="0.3">
      <c r="F1721" s="6" t="s">
        <v>2533</v>
      </c>
      <c r="G1721" s="7">
        <v>64403</v>
      </c>
      <c r="H1721" s="8">
        <v>0.67138647874584301</v>
      </c>
      <c r="I1721" s="9">
        <v>8.5548167823796095E-2</v>
      </c>
      <c r="AI1721" s="2" t="s">
        <v>13834</v>
      </c>
      <c r="AJ1721" s="54">
        <v>100996664</v>
      </c>
      <c r="AK1721" s="4">
        <v>-0.78423180689215155</v>
      </c>
      <c r="AL1721" s="46">
        <v>5.7949970000000003E-2</v>
      </c>
      <c r="AU1721" s="6" t="s">
        <v>6790</v>
      </c>
      <c r="AV1721" s="53">
        <v>677767</v>
      </c>
      <c r="AW1721" s="8">
        <v>1.61784442173568</v>
      </c>
      <c r="AX1721" s="47">
        <v>0</v>
      </c>
      <c r="AZ1721" s="43" t="s">
        <v>9629</v>
      </c>
      <c r="BA1721" s="7">
        <v>51362</v>
      </c>
      <c r="BB1721" s="40">
        <v>1.1452150666263723</v>
      </c>
      <c r="BC1721" s="47">
        <v>2.1398063999999999E-3</v>
      </c>
    </row>
    <row r="1722" spans="6:55" x14ac:dyDescent="0.3">
      <c r="F1722" s="6" t="s">
        <v>2534</v>
      </c>
      <c r="G1722" s="7">
        <v>100132079</v>
      </c>
      <c r="H1722" s="8">
        <v>0.67139973714145795</v>
      </c>
      <c r="I1722" s="9">
        <v>8.0642318783847894E-2</v>
      </c>
      <c r="AI1722" s="2" t="s">
        <v>10166</v>
      </c>
      <c r="AJ1722" s="54">
        <v>28977</v>
      </c>
      <c r="AK1722" s="4">
        <v>-0.78407021928590037</v>
      </c>
      <c r="AL1722" s="46">
        <v>3.3672255999999998E-2</v>
      </c>
      <c r="AU1722" s="6" t="s">
        <v>6791</v>
      </c>
      <c r="AV1722" s="53">
        <v>25832</v>
      </c>
      <c r="AW1722" s="8">
        <v>1.617784440619654</v>
      </c>
      <c r="AX1722" s="47">
        <v>0</v>
      </c>
      <c r="AZ1722" s="43" t="s">
        <v>7085</v>
      </c>
      <c r="BA1722" s="7">
        <v>8496</v>
      </c>
      <c r="BB1722" s="40">
        <v>1.157588725948608</v>
      </c>
      <c r="BC1722" s="47">
        <v>2.1398063999999999E-3</v>
      </c>
    </row>
    <row r="1723" spans="6:55" x14ac:dyDescent="0.3">
      <c r="F1723" s="6" t="s">
        <v>2535</v>
      </c>
      <c r="G1723" s="7">
        <v>101927311</v>
      </c>
      <c r="H1723" s="8">
        <v>0.67148457835262898</v>
      </c>
      <c r="I1723" s="9">
        <v>7.7764386654623999E-2</v>
      </c>
      <c r="AI1723" s="2" t="s">
        <v>12011</v>
      </c>
      <c r="AJ1723" s="54">
        <v>55704</v>
      </c>
      <c r="AK1723" s="4">
        <v>-0.78395445577595702</v>
      </c>
      <c r="AL1723" s="46">
        <v>3.7717937999999999E-2</v>
      </c>
      <c r="AU1723" s="6" t="s">
        <v>6792</v>
      </c>
      <c r="AV1723" s="53">
        <v>6189</v>
      </c>
      <c r="AW1723" s="8">
        <v>1.6177753680236944</v>
      </c>
      <c r="AX1723" s="47">
        <v>0</v>
      </c>
      <c r="AZ1723" s="43" t="s">
        <v>12241</v>
      </c>
      <c r="BA1723" s="7">
        <v>23424</v>
      </c>
      <c r="BB1723" s="40">
        <v>1.1680956589701565</v>
      </c>
      <c r="BC1723" s="47">
        <v>2.1398063999999999E-3</v>
      </c>
    </row>
    <row r="1724" spans="6:55" x14ac:dyDescent="0.3">
      <c r="F1724" s="6" t="s">
        <v>2536</v>
      </c>
      <c r="G1724" s="7">
        <v>729760</v>
      </c>
      <c r="H1724" s="8">
        <v>0.67153569623579701</v>
      </c>
      <c r="I1724" s="9">
        <v>6.7661965470925498E-2</v>
      </c>
      <c r="AI1724" s="2" t="s">
        <v>7151</v>
      </c>
      <c r="AJ1724" s="54">
        <v>23204</v>
      </c>
      <c r="AK1724" s="4">
        <v>-0.7839523939778934</v>
      </c>
      <c r="AL1724" s="46">
        <v>4.7455589999999999E-2</v>
      </c>
      <c r="AU1724" s="6" t="s">
        <v>6793</v>
      </c>
      <c r="AV1724" s="53">
        <v>11101</v>
      </c>
      <c r="AW1724" s="8">
        <v>1.6177105889707115</v>
      </c>
      <c r="AX1724" s="47">
        <v>0</v>
      </c>
      <c r="AZ1724" s="43" t="s">
        <v>1013</v>
      </c>
      <c r="BA1724" s="7">
        <v>91543</v>
      </c>
      <c r="BB1724" s="40">
        <v>1.4922427893623322</v>
      </c>
      <c r="BC1724" s="47">
        <v>2.1398063999999999E-3</v>
      </c>
    </row>
    <row r="1725" spans="6:55" x14ac:dyDescent="0.3">
      <c r="F1725" s="6" t="s">
        <v>2537</v>
      </c>
      <c r="G1725" s="7">
        <v>4151</v>
      </c>
      <c r="H1725" s="8">
        <v>0.67154631500492301</v>
      </c>
      <c r="I1725" s="9">
        <v>6.8564426386654304E-2</v>
      </c>
      <c r="AI1725" s="2" t="s">
        <v>5364</v>
      </c>
      <c r="AJ1725" s="54">
        <v>9793</v>
      </c>
      <c r="AK1725" s="4">
        <v>-0.78388828098081309</v>
      </c>
      <c r="AL1725" s="46">
        <v>5.1436086000000006E-2</v>
      </c>
      <c r="AU1725" s="6" t="s">
        <v>6794</v>
      </c>
      <c r="AV1725" s="53">
        <v>9552</v>
      </c>
      <c r="AW1725" s="8">
        <v>1.6175693154178381</v>
      </c>
      <c r="AX1725" s="47">
        <v>0</v>
      </c>
      <c r="AZ1725" s="42" t="s">
        <v>12242</v>
      </c>
      <c r="BA1725" s="3">
        <v>102723955</v>
      </c>
      <c r="BB1725" s="39">
        <v>-1.6492605362662913</v>
      </c>
      <c r="BC1725" s="46">
        <v>2.1519369E-3</v>
      </c>
    </row>
    <row r="1726" spans="6:55" x14ac:dyDescent="0.3">
      <c r="F1726" s="6" t="s">
        <v>2538</v>
      </c>
      <c r="G1726" s="7">
        <v>105374847</v>
      </c>
      <c r="H1726" s="8">
        <v>0.671711288990124</v>
      </c>
      <c r="I1726" s="9">
        <v>5.8113236850580702E-2</v>
      </c>
      <c r="AI1726" s="2" t="s">
        <v>9402</v>
      </c>
      <c r="AJ1726" s="54">
        <v>57531</v>
      </c>
      <c r="AK1726" s="4">
        <v>-0.78358670742191083</v>
      </c>
      <c r="AL1726" s="46">
        <v>2.9961188E-2</v>
      </c>
      <c r="AU1726" s="6" t="s">
        <v>6795</v>
      </c>
      <c r="AV1726" s="53">
        <v>3035</v>
      </c>
      <c r="AW1726" s="8">
        <v>1.6173794558246575</v>
      </c>
      <c r="AX1726" s="47">
        <v>0</v>
      </c>
      <c r="AZ1726" s="42" t="s">
        <v>12243</v>
      </c>
      <c r="BA1726" s="3">
        <v>30848</v>
      </c>
      <c r="BB1726" s="39">
        <v>-1.5308002639221201</v>
      </c>
      <c r="BC1726" s="46">
        <v>2.1519369E-3</v>
      </c>
    </row>
    <row r="1727" spans="6:55" x14ac:dyDescent="0.3">
      <c r="F1727" s="6" t="s">
        <v>2539</v>
      </c>
      <c r="G1727" s="7">
        <v>651452</v>
      </c>
      <c r="H1727" s="8">
        <v>0.67176800493542799</v>
      </c>
      <c r="I1727" s="9">
        <v>7.9166603806616095E-2</v>
      </c>
      <c r="AI1727" s="2" t="s">
        <v>9284</v>
      </c>
      <c r="AJ1727" s="54">
        <v>55824</v>
      </c>
      <c r="AK1727" s="4">
        <v>-0.78355519262442253</v>
      </c>
      <c r="AL1727" s="46">
        <v>5.7949970000000003E-2</v>
      </c>
      <c r="AU1727" s="6" t="s">
        <v>6796</v>
      </c>
      <c r="AV1727" s="53">
        <v>400818</v>
      </c>
      <c r="AW1727" s="8">
        <v>1.6173291421358844</v>
      </c>
      <c r="AX1727" s="47">
        <v>0</v>
      </c>
      <c r="AZ1727" s="43" t="s">
        <v>9929</v>
      </c>
      <c r="BA1727" s="7">
        <v>64895</v>
      </c>
      <c r="BB1727" s="40">
        <v>1.0252788163346882</v>
      </c>
      <c r="BC1727" s="47">
        <v>2.1519369E-3</v>
      </c>
    </row>
    <row r="1728" spans="6:55" x14ac:dyDescent="0.3">
      <c r="F1728" s="6" t="s">
        <v>2540</v>
      </c>
      <c r="G1728" s="7">
        <v>9656</v>
      </c>
      <c r="H1728" s="8">
        <v>0.67183263520175096</v>
      </c>
      <c r="I1728" s="9">
        <v>6.7751629647277406E-2</v>
      </c>
      <c r="AI1728" s="2" t="s">
        <v>10522</v>
      </c>
      <c r="AJ1728" s="54">
        <v>4254</v>
      </c>
      <c r="AK1728" s="4">
        <v>-0.78333877981007893</v>
      </c>
      <c r="AL1728" s="46">
        <v>4.0278873E-2</v>
      </c>
      <c r="AU1728" s="6" t="s">
        <v>6797</v>
      </c>
      <c r="AV1728" s="53">
        <v>11135</v>
      </c>
      <c r="AW1728" s="8">
        <v>1.6171653048441468</v>
      </c>
      <c r="AX1728" s="47">
        <v>0</v>
      </c>
      <c r="AZ1728" s="43" t="s">
        <v>6190</v>
      </c>
      <c r="BA1728" s="7">
        <v>5690</v>
      </c>
      <c r="BB1728" s="40">
        <v>1.0293276406390823</v>
      </c>
      <c r="BC1728" s="47">
        <v>2.1519369E-3</v>
      </c>
    </row>
    <row r="1729" spans="6:55" x14ac:dyDescent="0.3">
      <c r="F1729" s="6" t="s">
        <v>2541</v>
      </c>
      <c r="G1729" s="7">
        <v>257044</v>
      </c>
      <c r="H1729" s="8">
        <v>0.67183928996217501</v>
      </c>
      <c r="I1729" s="9">
        <v>8.3360407818383095E-2</v>
      </c>
      <c r="AI1729" s="2" t="s">
        <v>13835</v>
      </c>
      <c r="AJ1729" s="54">
        <v>107983959</v>
      </c>
      <c r="AK1729" s="4">
        <v>-0.78322456467731516</v>
      </c>
      <c r="AL1729" s="46">
        <v>7.9120602999999998E-2</v>
      </c>
      <c r="AU1729" s="6" t="s">
        <v>6798</v>
      </c>
      <c r="AV1729" s="53">
        <v>7296</v>
      </c>
      <c r="AW1729" s="8">
        <v>1.6170487640113245</v>
      </c>
      <c r="AX1729" s="47">
        <v>0</v>
      </c>
      <c r="AZ1729" s="43" t="s">
        <v>10002</v>
      </c>
      <c r="BA1729" s="7">
        <v>55858</v>
      </c>
      <c r="BB1729" s="40">
        <v>1.0354107973773625</v>
      </c>
      <c r="BC1729" s="47">
        <v>2.1519369E-3</v>
      </c>
    </row>
    <row r="1730" spans="6:55" x14ac:dyDescent="0.3">
      <c r="F1730" s="6" t="s">
        <v>2542</v>
      </c>
      <c r="G1730" s="7">
        <v>79001</v>
      </c>
      <c r="H1730" s="8">
        <v>0.67206656686850297</v>
      </c>
      <c r="I1730" s="9">
        <v>8.9285669493824105E-2</v>
      </c>
      <c r="AI1730" s="2" t="s">
        <v>13836</v>
      </c>
      <c r="AJ1730" s="54">
        <v>110091776</v>
      </c>
      <c r="AK1730" s="4">
        <v>-0.78283863409034005</v>
      </c>
      <c r="AL1730" s="46">
        <v>9.6537400000000009E-2</v>
      </c>
      <c r="AU1730" s="6" t="s">
        <v>6799</v>
      </c>
      <c r="AV1730" s="53">
        <v>221037</v>
      </c>
      <c r="AW1730" s="8">
        <v>1.6170466945975068</v>
      </c>
      <c r="AX1730" s="47">
        <v>0</v>
      </c>
      <c r="AZ1730" s="43" t="s">
        <v>8024</v>
      </c>
      <c r="BA1730" s="7">
        <v>93380</v>
      </c>
      <c r="BB1730" s="40">
        <v>1.0606080229528227</v>
      </c>
      <c r="BC1730" s="47">
        <v>2.1519369E-3</v>
      </c>
    </row>
    <row r="1731" spans="6:55" x14ac:dyDescent="0.3">
      <c r="F1731" s="6" t="s">
        <v>2543</v>
      </c>
      <c r="G1731" s="7">
        <v>84331</v>
      </c>
      <c r="H1731" s="8">
        <v>0.67213046340013305</v>
      </c>
      <c r="I1731" s="9">
        <v>9.7705753589229505E-2</v>
      </c>
      <c r="AI1731" s="2" t="s">
        <v>975</v>
      </c>
      <c r="AJ1731" s="54">
        <v>909</v>
      </c>
      <c r="AK1731" s="4">
        <v>-0.7827083009526884</v>
      </c>
      <c r="AL1731" s="46">
        <v>6.1596599999999994E-2</v>
      </c>
      <c r="AU1731" s="6" t="s">
        <v>6800</v>
      </c>
      <c r="AV1731" s="53">
        <v>84951</v>
      </c>
      <c r="AW1731" s="8">
        <v>1.6170129251071386</v>
      </c>
      <c r="AX1731" s="47">
        <v>0</v>
      </c>
      <c r="AZ1731" s="43" t="s">
        <v>8297</v>
      </c>
      <c r="BA1731" s="7">
        <v>55226</v>
      </c>
      <c r="BB1731" s="40">
        <v>1.0623251811268606</v>
      </c>
      <c r="BC1731" s="47">
        <v>2.1519369E-3</v>
      </c>
    </row>
    <row r="1732" spans="6:55" x14ac:dyDescent="0.3">
      <c r="F1732" s="6" t="s">
        <v>640</v>
      </c>
      <c r="G1732" s="7">
        <v>100130603</v>
      </c>
      <c r="H1732" s="8">
        <v>0.67214015396931104</v>
      </c>
      <c r="I1732" s="9">
        <v>5.85161651328144E-2</v>
      </c>
      <c r="AI1732" s="2" t="s">
        <v>7968</v>
      </c>
      <c r="AJ1732" s="54">
        <v>5925</v>
      </c>
      <c r="AK1732" s="4">
        <v>-0.78210781859781409</v>
      </c>
      <c r="AL1732" s="46">
        <v>5.4192552999999997E-2</v>
      </c>
      <c r="AU1732" s="6" t="s">
        <v>6801</v>
      </c>
      <c r="AV1732" s="53">
        <v>1810</v>
      </c>
      <c r="AW1732" s="8">
        <v>1.6169416209125462</v>
      </c>
      <c r="AX1732" s="47">
        <v>0</v>
      </c>
      <c r="AZ1732" s="43" t="s">
        <v>6482</v>
      </c>
      <c r="BA1732" s="7">
        <v>10845</v>
      </c>
      <c r="BB1732" s="40">
        <v>1.0843935291600793</v>
      </c>
      <c r="BC1732" s="47">
        <v>2.1519369E-3</v>
      </c>
    </row>
    <row r="1733" spans="6:55" x14ac:dyDescent="0.3">
      <c r="F1733" s="6" t="s">
        <v>2544</v>
      </c>
      <c r="G1733" s="7">
        <v>202299</v>
      </c>
      <c r="H1733" s="8">
        <v>0.67215118946901997</v>
      </c>
      <c r="I1733" s="9">
        <v>9.6088171815585793E-2</v>
      </c>
      <c r="AI1733" s="2" t="s">
        <v>13837</v>
      </c>
      <c r="AJ1733" s="54">
        <v>54908</v>
      </c>
      <c r="AK1733" s="4">
        <v>-0.78173476154096433</v>
      </c>
      <c r="AL1733" s="46">
        <v>6.8564234000000002E-2</v>
      </c>
      <c r="AU1733" s="6" t="s">
        <v>6802</v>
      </c>
      <c r="AV1733" s="53">
        <v>84864</v>
      </c>
      <c r="AW1733" s="8">
        <v>1.6168184764785385</v>
      </c>
      <c r="AX1733" s="47">
        <v>0</v>
      </c>
      <c r="AZ1733" s="43" t="s">
        <v>968</v>
      </c>
      <c r="BA1733" s="7">
        <v>23092</v>
      </c>
      <c r="BB1733" s="40">
        <v>1.085640024619998</v>
      </c>
      <c r="BC1733" s="47">
        <v>2.1519369E-3</v>
      </c>
    </row>
    <row r="1734" spans="6:55" x14ac:dyDescent="0.3">
      <c r="F1734" s="6" t="s">
        <v>2545</v>
      </c>
      <c r="G1734" s="7">
        <v>219429</v>
      </c>
      <c r="H1734" s="8">
        <v>0.672185008799844</v>
      </c>
      <c r="I1734" s="9">
        <v>6.9366584271515305E-2</v>
      </c>
      <c r="AI1734" s="2" t="s">
        <v>989</v>
      </c>
      <c r="AJ1734" s="54">
        <v>7805</v>
      </c>
      <c r="AK1734" s="4">
        <v>-0.7816989219863858</v>
      </c>
      <c r="AL1734" s="46">
        <v>3.7717937999999999E-2</v>
      </c>
      <c r="AU1734" s="6" t="s">
        <v>6803</v>
      </c>
      <c r="AV1734" s="53">
        <v>10130</v>
      </c>
      <c r="AW1734" s="8">
        <v>1.6166334107972093</v>
      </c>
      <c r="AX1734" s="47">
        <v>0</v>
      </c>
      <c r="AZ1734" s="43" t="s">
        <v>6748</v>
      </c>
      <c r="BA1734" s="7">
        <v>375</v>
      </c>
      <c r="BB1734" s="40">
        <v>1.086306184930766</v>
      </c>
      <c r="BC1734" s="47">
        <v>2.1519369E-3</v>
      </c>
    </row>
    <row r="1735" spans="6:55" x14ac:dyDescent="0.3">
      <c r="F1735" s="6" t="s">
        <v>2546</v>
      </c>
      <c r="G1735" s="7">
        <v>22888</v>
      </c>
      <c r="H1735" s="8">
        <v>0.67218809361297405</v>
      </c>
      <c r="I1735" s="9">
        <v>8.3651794169433996E-2</v>
      </c>
      <c r="AI1735" s="2" t="s">
        <v>6564</v>
      </c>
      <c r="AJ1735" s="54">
        <v>4643</v>
      </c>
      <c r="AK1735" s="4">
        <v>-0.78142389233935683</v>
      </c>
      <c r="AL1735" s="46">
        <v>6.8889375000000003E-2</v>
      </c>
      <c r="AU1735" s="6" t="s">
        <v>6804</v>
      </c>
      <c r="AV1735" s="53">
        <v>10575</v>
      </c>
      <c r="AW1735" s="8">
        <v>1.6165124043339421</v>
      </c>
      <c r="AX1735" s="47">
        <v>0</v>
      </c>
      <c r="AZ1735" s="43" t="s">
        <v>12244</v>
      </c>
      <c r="BA1735" s="7">
        <v>133418</v>
      </c>
      <c r="BB1735" s="40">
        <v>1.1305312736047834</v>
      </c>
      <c r="BC1735" s="47">
        <v>2.1519369E-3</v>
      </c>
    </row>
    <row r="1736" spans="6:55" x14ac:dyDescent="0.3">
      <c r="F1736" s="6" t="s">
        <v>2547</v>
      </c>
      <c r="G1736" s="7">
        <v>28517</v>
      </c>
      <c r="H1736" s="8">
        <v>0.672189312687695</v>
      </c>
      <c r="I1736" s="9">
        <v>5.6203574261262899E-2</v>
      </c>
      <c r="AI1736" s="2" t="s">
        <v>6844</v>
      </c>
      <c r="AJ1736" s="54">
        <v>29899</v>
      </c>
      <c r="AK1736" s="4">
        <v>-0.78138198530126401</v>
      </c>
      <c r="AL1736" s="46">
        <v>6.6286589999999992E-2</v>
      </c>
      <c r="AU1736" s="6" t="s">
        <v>6805</v>
      </c>
      <c r="AV1736" s="53">
        <v>5611</v>
      </c>
      <c r="AW1736" s="8">
        <v>1.6165108046470922</v>
      </c>
      <c r="AX1736" s="47">
        <v>0</v>
      </c>
      <c r="AZ1736" s="43" t="s">
        <v>1986</v>
      </c>
      <c r="BA1736" s="7">
        <v>4801</v>
      </c>
      <c r="BB1736" s="40">
        <v>1.1335975213905272</v>
      </c>
      <c r="BC1736" s="47">
        <v>2.1519369E-3</v>
      </c>
    </row>
    <row r="1737" spans="6:55" x14ac:dyDescent="0.3">
      <c r="F1737" s="6" t="s">
        <v>2548</v>
      </c>
      <c r="G1737" s="7">
        <v>100874172</v>
      </c>
      <c r="H1737" s="8">
        <v>0.67225914899859796</v>
      </c>
      <c r="I1737" s="9">
        <v>6.1475317362914401E-2</v>
      </c>
      <c r="AI1737" s="2" t="s">
        <v>5477</v>
      </c>
      <c r="AJ1737" s="54">
        <v>57095</v>
      </c>
      <c r="AK1737" s="4">
        <v>-0.781239758419074</v>
      </c>
      <c r="AL1737" s="46">
        <v>4.9871387000000003E-2</v>
      </c>
      <c r="AU1737" s="6" t="s">
        <v>6806</v>
      </c>
      <c r="AV1737" s="53">
        <v>79735</v>
      </c>
      <c r="AW1737" s="8">
        <v>1.6164991362893562</v>
      </c>
      <c r="AX1737" s="47">
        <v>0</v>
      </c>
      <c r="AZ1737" s="43" t="s">
        <v>5483</v>
      </c>
      <c r="BA1737" s="7">
        <v>55088</v>
      </c>
      <c r="BB1737" s="40">
        <v>1.1362481609302515</v>
      </c>
      <c r="BC1737" s="47">
        <v>2.1519369E-3</v>
      </c>
    </row>
    <row r="1738" spans="6:55" x14ac:dyDescent="0.3">
      <c r="F1738" s="6" t="s">
        <v>2549</v>
      </c>
      <c r="G1738" s="7">
        <v>103695364</v>
      </c>
      <c r="H1738" s="8">
        <v>0.67233382139004805</v>
      </c>
      <c r="I1738" s="9">
        <v>7.9865145655944894E-2</v>
      </c>
      <c r="AI1738" s="2" t="s">
        <v>2559</v>
      </c>
      <c r="AJ1738" s="54">
        <v>3070</v>
      </c>
      <c r="AK1738" s="4">
        <v>-0.78118965009108443</v>
      </c>
      <c r="AL1738" s="46">
        <v>3.1117708999999997E-2</v>
      </c>
      <c r="AU1738" s="6" t="s">
        <v>6807</v>
      </c>
      <c r="AV1738" s="53">
        <v>3658</v>
      </c>
      <c r="AW1738" s="8">
        <v>1.6164379229149148</v>
      </c>
      <c r="AX1738" s="47">
        <v>0</v>
      </c>
      <c r="AZ1738" s="43" t="s">
        <v>6420</v>
      </c>
      <c r="BA1738" s="7">
        <v>8665</v>
      </c>
      <c r="BB1738" s="40">
        <v>1.1612978461154868</v>
      </c>
      <c r="BC1738" s="47">
        <v>2.1519369E-3</v>
      </c>
    </row>
    <row r="1739" spans="6:55" x14ac:dyDescent="0.3">
      <c r="F1739" s="6" t="s">
        <v>2550</v>
      </c>
      <c r="G1739" s="7">
        <v>27433</v>
      </c>
      <c r="H1739" s="8">
        <v>0.67234101074761699</v>
      </c>
      <c r="I1739" s="9">
        <v>9.4831299606414302E-2</v>
      </c>
      <c r="AI1739" s="2" t="s">
        <v>13838</v>
      </c>
      <c r="AJ1739" s="54">
        <v>105370325</v>
      </c>
      <c r="AK1739" s="4">
        <v>-0.78042738012951507</v>
      </c>
      <c r="AL1739" s="46">
        <v>8.641916999999999E-2</v>
      </c>
      <c r="AU1739" s="6" t="s">
        <v>6808</v>
      </c>
      <c r="AV1739" s="53">
        <v>170960</v>
      </c>
      <c r="AW1739" s="8">
        <v>1.6163996691185756</v>
      </c>
      <c r="AX1739" s="47">
        <v>0</v>
      </c>
      <c r="AZ1739" s="43" t="s">
        <v>12245</v>
      </c>
      <c r="BA1739" s="7">
        <v>90102</v>
      </c>
      <c r="BB1739" s="40">
        <v>1.1665853073617849</v>
      </c>
      <c r="BC1739" s="47">
        <v>2.1519369E-3</v>
      </c>
    </row>
    <row r="1740" spans="6:55" x14ac:dyDescent="0.3">
      <c r="F1740" s="6" t="s">
        <v>2551</v>
      </c>
      <c r="G1740" s="7">
        <v>100419548</v>
      </c>
      <c r="H1740" s="8">
        <v>0.67234811257419702</v>
      </c>
      <c r="I1740" s="9">
        <v>8.9500001556621606E-2</v>
      </c>
      <c r="AI1740" s="2" t="s">
        <v>13839</v>
      </c>
      <c r="AJ1740" s="54">
        <v>55975</v>
      </c>
      <c r="AK1740" s="4">
        <v>-0.78000288167860454</v>
      </c>
      <c r="AL1740" s="46">
        <v>2.9961188E-2</v>
      </c>
      <c r="AU1740" s="6" t="s">
        <v>6809</v>
      </c>
      <c r="AV1740" s="53">
        <v>60559</v>
      </c>
      <c r="AW1740" s="8">
        <v>1.6160844719280403</v>
      </c>
      <c r="AX1740" s="47">
        <v>0</v>
      </c>
      <c r="AZ1740" s="43" t="s">
        <v>12246</v>
      </c>
      <c r="BA1740" s="7">
        <v>1573</v>
      </c>
      <c r="BB1740" s="40">
        <v>1.1871460129281293</v>
      </c>
      <c r="BC1740" s="47">
        <v>2.1519369E-3</v>
      </c>
    </row>
    <row r="1741" spans="6:55" x14ac:dyDescent="0.3">
      <c r="F1741" s="6" t="s">
        <v>275</v>
      </c>
      <c r="G1741" s="7">
        <v>326275</v>
      </c>
      <c r="H1741" s="8">
        <v>0.67247775926258402</v>
      </c>
      <c r="I1741" s="9">
        <v>5.2354800190206698E-2</v>
      </c>
      <c r="AI1741" s="2" t="s">
        <v>7507</v>
      </c>
      <c r="AJ1741" s="54">
        <v>29927</v>
      </c>
      <c r="AK1741" s="4">
        <v>-0.77994374971216129</v>
      </c>
      <c r="AL1741" s="46">
        <v>7.0626354000000002E-2</v>
      </c>
      <c r="AU1741" s="6" t="s">
        <v>6810</v>
      </c>
      <c r="AV1741" s="53">
        <v>11190</v>
      </c>
      <c r="AW1741" s="8">
        <v>1.6158955464884819</v>
      </c>
      <c r="AX1741" s="47">
        <v>0</v>
      </c>
      <c r="AZ1741" s="43" t="s">
        <v>8694</v>
      </c>
      <c r="BA1741" s="7">
        <v>26269</v>
      </c>
      <c r="BB1741" s="40">
        <v>1.2057963610219202</v>
      </c>
      <c r="BC1741" s="47">
        <v>2.1519369E-3</v>
      </c>
    </row>
    <row r="1742" spans="6:55" x14ac:dyDescent="0.3">
      <c r="F1742" s="6" t="s">
        <v>2552</v>
      </c>
      <c r="G1742" s="7">
        <v>51463</v>
      </c>
      <c r="H1742" s="8">
        <v>0.67256761388808695</v>
      </c>
      <c r="I1742" s="9">
        <v>6.9799323340099195E-2</v>
      </c>
      <c r="AI1742" s="2" t="s">
        <v>13840</v>
      </c>
      <c r="AJ1742" s="54">
        <v>65084</v>
      </c>
      <c r="AK1742" s="4">
        <v>-0.77965208894198024</v>
      </c>
      <c r="AL1742" s="46">
        <v>4.6326283999999995E-2</v>
      </c>
      <c r="AU1742" s="6" t="s">
        <v>6811</v>
      </c>
      <c r="AV1742" s="53">
        <v>8453</v>
      </c>
      <c r="AW1742" s="8">
        <v>1.6158494174365996</v>
      </c>
      <c r="AX1742" s="47">
        <v>0</v>
      </c>
      <c r="AZ1742" s="43" t="s">
        <v>8025</v>
      </c>
      <c r="BA1742" s="7">
        <v>55168</v>
      </c>
      <c r="BB1742" s="40">
        <v>1.0416479735817838</v>
      </c>
      <c r="BC1742" s="47">
        <v>2.1728771999999998E-3</v>
      </c>
    </row>
    <row r="1743" spans="6:55" x14ac:dyDescent="0.3">
      <c r="F1743" s="6" t="s">
        <v>2553</v>
      </c>
      <c r="G1743" s="7">
        <v>124925</v>
      </c>
      <c r="H1743" s="8">
        <v>0.67260883518310899</v>
      </c>
      <c r="I1743" s="9">
        <v>9.4228151814684705E-2</v>
      </c>
      <c r="AI1743" s="2" t="s">
        <v>5810</v>
      </c>
      <c r="AJ1743" s="54">
        <v>1983</v>
      </c>
      <c r="AK1743" s="4">
        <v>-0.77955339586830197</v>
      </c>
      <c r="AL1743" s="46">
        <v>5.7174554000000002E-2</v>
      </c>
      <c r="AU1743" s="6" t="s">
        <v>6812</v>
      </c>
      <c r="AV1743" s="53">
        <v>5869</v>
      </c>
      <c r="AW1743" s="8">
        <v>1.6157166705071089</v>
      </c>
      <c r="AX1743" s="47">
        <v>0</v>
      </c>
      <c r="AZ1743" s="43" t="s">
        <v>12247</v>
      </c>
      <c r="BA1743" s="7">
        <v>1453</v>
      </c>
      <c r="BB1743" s="40">
        <v>1.0504545413571627</v>
      </c>
      <c r="BC1743" s="47">
        <v>2.1728771999999998E-3</v>
      </c>
    </row>
    <row r="1744" spans="6:55" x14ac:dyDescent="0.3">
      <c r="F1744" s="6" t="s">
        <v>2554</v>
      </c>
      <c r="G1744" s="7">
        <v>1379</v>
      </c>
      <c r="H1744" s="8">
        <v>0.67283704113209697</v>
      </c>
      <c r="I1744" s="9">
        <v>7.3192417379901203E-2</v>
      </c>
      <c r="AI1744" s="2" t="s">
        <v>7432</v>
      </c>
      <c r="AJ1744" s="54">
        <v>8881</v>
      </c>
      <c r="AK1744" s="4">
        <v>-0.77887845185012761</v>
      </c>
      <c r="AL1744" s="46">
        <v>7.0626354000000002E-2</v>
      </c>
      <c r="AU1744" s="6" t="s">
        <v>6813</v>
      </c>
      <c r="AV1744" s="53">
        <v>5688</v>
      </c>
      <c r="AW1744" s="8">
        <v>1.6156936033056475</v>
      </c>
      <c r="AX1744" s="47">
        <v>0</v>
      </c>
      <c r="AZ1744" s="43" t="s">
        <v>1217</v>
      </c>
      <c r="BA1744" s="7">
        <v>23080</v>
      </c>
      <c r="BB1744" s="40">
        <v>1.0552038466161131</v>
      </c>
      <c r="BC1744" s="47">
        <v>2.1728771999999998E-3</v>
      </c>
    </row>
    <row r="1745" spans="6:55" x14ac:dyDescent="0.3">
      <c r="F1745" s="6" t="s">
        <v>2555</v>
      </c>
      <c r="G1745" s="7">
        <v>100420203</v>
      </c>
      <c r="H1745" s="8">
        <v>0.67284436837566697</v>
      </c>
      <c r="I1745" s="9">
        <v>8.3101798686853703E-2</v>
      </c>
      <c r="AI1745" s="2" t="s">
        <v>6444</v>
      </c>
      <c r="AJ1745" s="54">
        <v>506</v>
      </c>
      <c r="AK1745" s="4">
        <v>-0.77866880315164355</v>
      </c>
      <c r="AL1745" s="46">
        <v>6.6286589999999992E-2</v>
      </c>
      <c r="AU1745" s="6" t="s">
        <v>6814</v>
      </c>
      <c r="AV1745" s="53">
        <v>6191</v>
      </c>
      <c r="AW1745" s="8">
        <v>1.6154404989283793</v>
      </c>
      <c r="AX1745" s="47">
        <v>0</v>
      </c>
      <c r="AZ1745" s="43" t="s">
        <v>5618</v>
      </c>
      <c r="BA1745" s="7">
        <v>55729</v>
      </c>
      <c r="BB1745" s="40">
        <v>1.0863496697052046</v>
      </c>
      <c r="BC1745" s="47">
        <v>2.1728771999999998E-3</v>
      </c>
    </row>
    <row r="1746" spans="6:55" x14ac:dyDescent="0.3">
      <c r="F1746" s="6" t="s">
        <v>2556</v>
      </c>
      <c r="G1746" s="7">
        <v>107075092</v>
      </c>
      <c r="H1746" s="8">
        <v>0.67289291203055701</v>
      </c>
      <c r="I1746" s="9">
        <v>5.9817388542424597E-2</v>
      </c>
      <c r="AI1746" s="2" t="s">
        <v>13841</v>
      </c>
      <c r="AJ1746" s="54">
        <v>8476</v>
      </c>
      <c r="AK1746" s="4">
        <v>-0.77863959831260909</v>
      </c>
      <c r="AL1746" s="46">
        <v>5.4192552999999997E-2</v>
      </c>
      <c r="AU1746" s="6" t="s">
        <v>6815</v>
      </c>
      <c r="AV1746" s="53">
        <v>23042</v>
      </c>
      <c r="AW1746" s="8">
        <v>1.6151679948601718</v>
      </c>
      <c r="AX1746" s="47">
        <v>0</v>
      </c>
      <c r="AZ1746" s="43" t="s">
        <v>7022</v>
      </c>
      <c r="BA1746" s="7">
        <v>54921</v>
      </c>
      <c r="BB1746" s="40">
        <v>1.0912986329813179</v>
      </c>
      <c r="BC1746" s="47">
        <v>2.1728771999999998E-3</v>
      </c>
    </row>
    <row r="1747" spans="6:55" x14ac:dyDescent="0.3">
      <c r="F1747" s="6" t="s">
        <v>2557</v>
      </c>
      <c r="G1747" s="7">
        <v>283102</v>
      </c>
      <c r="H1747" s="8">
        <v>0.67292851166223699</v>
      </c>
      <c r="I1747" s="9">
        <v>6.8224163049106695E-2</v>
      </c>
      <c r="AI1747" s="2" t="s">
        <v>10005</v>
      </c>
      <c r="AJ1747" s="54">
        <v>57337</v>
      </c>
      <c r="AK1747" s="4">
        <v>-0.77838074058413509</v>
      </c>
      <c r="AL1747" s="46">
        <v>8.8846620000000001E-2</v>
      </c>
      <c r="AU1747" s="6" t="s">
        <v>6816</v>
      </c>
      <c r="AV1747" s="53">
        <v>10066</v>
      </c>
      <c r="AW1747" s="8">
        <v>1.6149444249221714</v>
      </c>
      <c r="AX1747" s="47">
        <v>0</v>
      </c>
      <c r="AZ1747" s="43" t="s">
        <v>6448</v>
      </c>
      <c r="BA1747" s="7">
        <v>5929</v>
      </c>
      <c r="BB1747" s="40">
        <v>1.0960610898970953</v>
      </c>
      <c r="BC1747" s="47">
        <v>2.1728771999999998E-3</v>
      </c>
    </row>
    <row r="1748" spans="6:55" x14ac:dyDescent="0.3">
      <c r="F1748" s="6" t="s">
        <v>2558</v>
      </c>
      <c r="G1748" s="7">
        <v>100188953</v>
      </c>
      <c r="H1748" s="8">
        <v>0.67296144109205303</v>
      </c>
      <c r="I1748" s="9">
        <v>8.5742504611438605E-2</v>
      </c>
      <c r="AI1748" s="2" t="s">
        <v>13842</v>
      </c>
      <c r="AJ1748" s="54">
        <v>7163</v>
      </c>
      <c r="AK1748" s="4">
        <v>-0.77785514988542903</v>
      </c>
      <c r="AL1748" s="46">
        <v>4.9871387000000003E-2</v>
      </c>
      <c r="AU1748" s="6" t="s">
        <v>6817</v>
      </c>
      <c r="AV1748" s="53">
        <v>91746</v>
      </c>
      <c r="AW1748" s="8">
        <v>1.6149197439178786</v>
      </c>
      <c r="AX1748" s="47">
        <v>0</v>
      </c>
      <c r="AZ1748" s="43" t="s">
        <v>12248</v>
      </c>
      <c r="BA1748" s="7">
        <v>10884</v>
      </c>
      <c r="BB1748" s="40">
        <v>1.1489246058039322</v>
      </c>
      <c r="BC1748" s="47">
        <v>2.1728771999999998E-3</v>
      </c>
    </row>
    <row r="1749" spans="6:55" x14ac:dyDescent="0.3">
      <c r="F1749" s="6" t="s">
        <v>2559</v>
      </c>
      <c r="G1749" s="7">
        <v>3070</v>
      </c>
      <c r="H1749" s="8">
        <v>0.67310913843235098</v>
      </c>
      <c r="I1749" s="9">
        <v>8.0499247141432195E-2</v>
      </c>
      <c r="AI1749" s="2" t="s">
        <v>8411</v>
      </c>
      <c r="AJ1749" s="54">
        <v>4216</v>
      </c>
      <c r="AK1749" s="4">
        <v>-0.77784896585882546</v>
      </c>
      <c r="AL1749" s="46">
        <v>4.9871387000000003E-2</v>
      </c>
      <c r="AU1749" s="6" t="s">
        <v>6818</v>
      </c>
      <c r="AV1749" s="53">
        <v>197131</v>
      </c>
      <c r="AW1749" s="8">
        <v>1.6148679783790041</v>
      </c>
      <c r="AX1749" s="47">
        <v>0</v>
      </c>
      <c r="AZ1749" s="43" t="s">
        <v>7319</v>
      </c>
      <c r="BA1749" s="7">
        <v>3655</v>
      </c>
      <c r="BB1749" s="40">
        <v>1.1579733342723364</v>
      </c>
      <c r="BC1749" s="47">
        <v>2.1728771999999998E-3</v>
      </c>
    </row>
    <row r="1750" spans="6:55" x14ac:dyDescent="0.3">
      <c r="F1750" s="6" t="s">
        <v>2560</v>
      </c>
      <c r="G1750" s="7">
        <v>114571</v>
      </c>
      <c r="H1750" s="8">
        <v>0.67316421162176199</v>
      </c>
      <c r="I1750" s="9">
        <v>6.7755421757464698E-2</v>
      </c>
      <c r="AI1750" s="2" t="s">
        <v>12237</v>
      </c>
      <c r="AJ1750" s="54">
        <v>57728</v>
      </c>
      <c r="AK1750" s="4">
        <v>-0.77775136069391348</v>
      </c>
      <c r="AL1750" s="46">
        <v>2.9961188E-2</v>
      </c>
      <c r="AU1750" s="6" t="s">
        <v>6819</v>
      </c>
      <c r="AV1750" s="53">
        <v>259230</v>
      </c>
      <c r="AW1750" s="8">
        <v>1.6148562025193913</v>
      </c>
      <c r="AX1750" s="47">
        <v>0</v>
      </c>
      <c r="AZ1750" s="43" t="s">
        <v>9211</v>
      </c>
      <c r="BA1750" s="7">
        <v>9180</v>
      </c>
      <c r="BB1750" s="40">
        <v>1.1766415985471383</v>
      </c>
      <c r="BC1750" s="47">
        <v>2.1728771999999998E-3</v>
      </c>
    </row>
    <row r="1751" spans="6:55" x14ac:dyDescent="0.3">
      <c r="F1751" s="6" t="s">
        <v>2561</v>
      </c>
      <c r="G1751" s="7">
        <v>56656</v>
      </c>
      <c r="H1751" s="8">
        <v>0.67329048443071904</v>
      </c>
      <c r="I1751" s="9">
        <v>8.5717366963045202E-2</v>
      </c>
      <c r="AI1751" s="2" t="s">
        <v>12353</v>
      </c>
      <c r="AJ1751" s="54">
        <v>661</v>
      </c>
      <c r="AK1751" s="4">
        <v>-0.77729236362542897</v>
      </c>
      <c r="AL1751" s="46">
        <v>4.7455589999999999E-2</v>
      </c>
      <c r="AU1751" s="6" t="s">
        <v>6820</v>
      </c>
      <c r="AV1751" s="53">
        <v>4848</v>
      </c>
      <c r="AW1751" s="8">
        <v>1.6148139499439367</v>
      </c>
      <c r="AX1751" s="47">
        <v>0</v>
      </c>
      <c r="AZ1751" s="43" t="s">
        <v>12249</v>
      </c>
      <c r="BA1751" s="7">
        <v>9057</v>
      </c>
      <c r="BB1751" s="40">
        <v>1.2189770262966257</v>
      </c>
      <c r="BC1751" s="47">
        <v>2.1728771999999998E-3</v>
      </c>
    </row>
    <row r="1752" spans="6:55" x14ac:dyDescent="0.3">
      <c r="F1752" s="6" t="s">
        <v>2562</v>
      </c>
      <c r="G1752" s="7">
        <v>107986241</v>
      </c>
      <c r="H1752" s="8">
        <v>0.67331315271967196</v>
      </c>
      <c r="I1752" s="9">
        <v>8.4184124473172306E-2</v>
      </c>
      <c r="AI1752" s="2" t="s">
        <v>1947</v>
      </c>
      <c r="AJ1752" s="54">
        <v>3267</v>
      </c>
      <c r="AK1752" s="4">
        <v>-0.77729144874477918</v>
      </c>
      <c r="AL1752" s="46">
        <v>6.6286589999999992E-2</v>
      </c>
      <c r="AU1752" s="6" t="s">
        <v>6821</v>
      </c>
      <c r="AV1752" s="53">
        <v>9221</v>
      </c>
      <c r="AW1752" s="8">
        <v>1.6146277318207491</v>
      </c>
      <c r="AX1752" s="47">
        <v>0</v>
      </c>
      <c r="AZ1752" s="43" t="s">
        <v>5397</v>
      </c>
      <c r="BA1752" s="7">
        <v>10397</v>
      </c>
      <c r="BB1752" s="40">
        <v>1.2630674672163207</v>
      </c>
      <c r="BC1752" s="47">
        <v>2.1728771999999998E-3</v>
      </c>
    </row>
    <row r="1753" spans="6:55" x14ac:dyDescent="0.3">
      <c r="F1753" s="6" t="s">
        <v>2563</v>
      </c>
      <c r="G1753" s="7">
        <v>23568</v>
      </c>
      <c r="H1753" s="8">
        <v>0.673393275324362</v>
      </c>
      <c r="I1753" s="9">
        <v>5.0678613685784198E-2</v>
      </c>
      <c r="AI1753" s="2" t="s">
        <v>13843</v>
      </c>
      <c r="AJ1753" s="54">
        <v>8338</v>
      </c>
      <c r="AK1753" s="4">
        <v>-0.77646006209672747</v>
      </c>
      <c r="AL1753" s="46">
        <v>6.1596599999999994E-2</v>
      </c>
      <c r="AU1753" s="6" t="s">
        <v>6822</v>
      </c>
      <c r="AV1753" s="53">
        <v>5130</v>
      </c>
      <c r="AW1753" s="8">
        <v>1.6145891002090769</v>
      </c>
      <c r="AX1753" s="47">
        <v>0</v>
      </c>
      <c r="AZ1753" s="43" t="s">
        <v>12250</v>
      </c>
      <c r="BA1753" s="7">
        <v>7852</v>
      </c>
      <c r="BB1753" s="40">
        <v>1.5618194403668826</v>
      </c>
      <c r="BC1753" s="47">
        <v>2.1728771999999998E-3</v>
      </c>
    </row>
    <row r="1754" spans="6:55" x14ac:dyDescent="0.3">
      <c r="F1754" s="6" t="s">
        <v>2564</v>
      </c>
      <c r="G1754" s="7">
        <v>1562</v>
      </c>
      <c r="H1754" s="8">
        <v>0.67345490004522601</v>
      </c>
      <c r="I1754" s="9">
        <v>8.4786155523628295E-2</v>
      </c>
      <c r="AI1754" s="2" t="s">
        <v>12250</v>
      </c>
      <c r="AJ1754" s="54">
        <v>7852</v>
      </c>
      <c r="AK1754" s="4">
        <v>-0.77636751768465706</v>
      </c>
      <c r="AL1754" s="46">
        <v>5.7174554000000002E-2</v>
      </c>
      <c r="AU1754" s="6" t="s">
        <v>6823</v>
      </c>
      <c r="AV1754" s="53">
        <v>5478</v>
      </c>
      <c r="AW1754" s="8">
        <v>1.6142107384096105</v>
      </c>
      <c r="AX1754" s="47">
        <v>0</v>
      </c>
      <c r="AZ1754" s="43" t="s">
        <v>7910</v>
      </c>
      <c r="BA1754" s="7">
        <v>4763</v>
      </c>
      <c r="BB1754" s="40">
        <v>1.0194000376155925</v>
      </c>
      <c r="BC1754" s="47">
        <v>2.1879058000000002E-3</v>
      </c>
    </row>
    <row r="1755" spans="6:55" x14ac:dyDescent="0.3">
      <c r="F1755" s="6" t="s">
        <v>2565</v>
      </c>
      <c r="G1755" s="7">
        <v>1550</v>
      </c>
      <c r="H1755" s="8">
        <v>0.67348236084711199</v>
      </c>
      <c r="I1755" s="9">
        <v>7.7142121473261799E-2</v>
      </c>
      <c r="AI1755" s="2" t="s">
        <v>6350</v>
      </c>
      <c r="AJ1755" s="54">
        <v>9693</v>
      </c>
      <c r="AK1755" s="4">
        <v>-0.77591106034892987</v>
      </c>
      <c r="AL1755" s="46">
        <v>5.3504030000000001E-2</v>
      </c>
      <c r="AU1755" s="6" t="s">
        <v>6824</v>
      </c>
      <c r="AV1755" s="53">
        <v>57636</v>
      </c>
      <c r="AW1755" s="8">
        <v>1.6141215285761363</v>
      </c>
      <c r="AX1755" s="47">
        <v>0</v>
      </c>
      <c r="AZ1755" s="43" t="s">
        <v>5737</v>
      </c>
      <c r="BA1755" s="7">
        <v>102</v>
      </c>
      <c r="BB1755" s="40">
        <v>1.0210590814004019</v>
      </c>
      <c r="BC1755" s="47">
        <v>2.1879058000000002E-3</v>
      </c>
    </row>
    <row r="1756" spans="6:55" x14ac:dyDescent="0.3">
      <c r="F1756" s="6" t="s">
        <v>2566</v>
      </c>
      <c r="G1756" s="7">
        <v>6861</v>
      </c>
      <c r="H1756" s="8">
        <v>0.67353138081976505</v>
      </c>
      <c r="I1756" s="9">
        <v>9.3478259036051198E-2</v>
      </c>
      <c r="AI1756" s="2" t="s">
        <v>8399</v>
      </c>
      <c r="AJ1756" s="54">
        <v>149371</v>
      </c>
      <c r="AK1756" s="4">
        <v>-0.77579891377380228</v>
      </c>
      <c r="AL1756" s="46">
        <v>6.420315E-2</v>
      </c>
      <c r="AU1756" s="6" t="s">
        <v>6825</v>
      </c>
      <c r="AV1756" s="53">
        <v>5887</v>
      </c>
      <c r="AW1756" s="8">
        <v>1.6137688765979052</v>
      </c>
      <c r="AX1756" s="47">
        <v>0</v>
      </c>
      <c r="AZ1756" s="43" t="s">
        <v>12251</v>
      </c>
      <c r="BA1756" s="7">
        <v>10390</v>
      </c>
      <c r="BB1756" s="40">
        <v>1.0408826139765295</v>
      </c>
      <c r="BC1756" s="47">
        <v>2.1879058000000002E-3</v>
      </c>
    </row>
    <row r="1757" spans="6:55" x14ac:dyDescent="0.3">
      <c r="F1757" s="6" t="s">
        <v>2567</v>
      </c>
      <c r="G1757" s="7">
        <v>55213</v>
      </c>
      <c r="H1757" s="8">
        <v>0.67354330021416697</v>
      </c>
      <c r="I1757" s="9">
        <v>8.8806592446677601E-2</v>
      </c>
      <c r="AI1757" s="2" t="s">
        <v>13844</v>
      </c>
      <c r="AJ1757" s="54">
        <v>64921</v>
      </c>
      <c r="AK1757" s="4">
        <v>-0.77502746305553361</v>
      </c>
      <c r="AL1757" s="46">
        <v>2.9961188E-2</v>
      </c>
      <c r="AU1757" s="6" t="s">
        <v>6826</v>
      </c>
      <c r="AV1757" s="53">
        <v>22911</v>
      </c>
      <c r="AW1757" s="8">
        <v>1.6135894067104477</v>
      </c>
      <c r="AX1757" s="47">
        <v>0</v>
      </c>
      <c r="AZ1757" s="43" t="s">
        <v>12252</v>
      </c>
      <c r="BA1757" s="7">
        <v>55813</v>
      </c>
      <c r="BB1757" s="40">
        <v>1.0481760488518617</v>
      </c>
      <c r="BC1757" s="47">
        <v>2.1879058000000002E-3</v>
      </c>
    </row>
    <row r="1758" spans="6:55" x14ac:dyDescent="0.3">
      <c r="F1758" s="6" t="s">
        <v>2568</v>
      </c>
      <c r="G1758" s="7">
        <v>101929207</v>
      </c>
      <c r="H1758" s="8">
        <v>0.67357550762289398</v>
      </c>
      <c r="I1758" s="9">
        <v>6.71398862629069E-2</v>
      </c>
      <c r="AI1758" s="2" t="s">
        <v>13845</v>
      </c>
      <c r="AJ1758" s="54">
        <v>23268</v>
      </c>
      <c r="AK1758" s="4">
        <v>-0.77457587183140431</v>
      </c>
      <c r="AL1758" s="46">
        <v>6.0489059999999997E-2</v>
      </c>
      <c r="AU1758" s="6" t="s">
        <v>6827</v>
      </c>
      <c r="AV1758" s="53">
        <v>1308</v>
      </c>
      <c r="AW1758" s="8">
        <v>1.6134153839854972</v>
      </c>
      <c r="AX1758" s="47">
        <v>0</v>
      </c>
      <c r="AZ1758" s="43" t="s">
        <v>7089</v>
      </c>
      <c r="BA1758" s="7">
        <v>64778</v>
      </c>
      <c r="BB1758" s="40">
        <v>1.0483645435245954</v>
      </c>
      <c r="BC1758" s="47">
        <v>2.1879058000000002E-3</v>
      </c>
    </row>
    <row r="1759" spans="6:55" x14ac:dyDescent="0.3">
      <c r="F1759" s="6" t="s">
        <v>2569</v>
      </c>
      <c r="G1759" s="7">
        <v>5996</v>
      </c>
      <c r="H1759" s="8">
        <v>0.673576647613224</v>
      </c>
      <c r="I1759" s="9">
        <v>7.0825040354237201E-2</v>
      </c>
      <c r="AI1759" s="2" t="s">
        <v>7739</v>
      </c>
      <c r="AJ1759" s="54">
        <v>57380</v>
      </c>
      <c r="AK1759" s="4">
        <v>-0.77450378335997083</v>
      </c>
      <c r="AL1759" s="46">
        <v>6.2870339999999997E-2</v>
      </c>
      <c r="AU1759" s="6" t="s">
        <v>6828</v>
      </c>
      <c r="AV1759" s="53">
        <v>114882</v>
      </c>
      <c r="AW1759" s="8">
        <v>1.6133626685436639</v>
      </c>
      <c r="AX1759" s="47">
        <v>0</v>
      </c>
      <c r="AZ1759" s="43" t="s">
        <v>5238</v>
      </c>
      <c r="BA1759" s="7">
        <v>9320</v>
      </c>
      <c r="BB1759" s="40">
        <v>1.0574960217877292</v>
      </c>
      <c r="BC1759" s="47">
        <v>2.1879058000000002E-3</v>
      </c>
    </row>
    <row r="1760" spans="6:55" x14ac:dyDescent="0.3">
      <c r="F1760" s="6" t="s">
        <v>2570</v>
      </c>
      <c r="G1760" s="7">
        <v>26470</v>
      </c>
      <c r="H1760" s="8">
        <v>0.67361494844075598</v>
      </c>
      <c r="I1760" s="9">
        <v>8.06524137261726E-2</v>
      </c>
      <c r="AI1760" s="2" t="s">
        <v>9698</v>
      </c>
      <c r="AJ1760" s="54">
        <v>58515</v>
      </c>
      <c r="AK1760" s="4">
        <v>-0.77444717138550834</v>
      </c>
      <c r="AL1760" s="46">
        <v>6.0702952999999997E-2</v>
      </c>
      <c r="AU1760" s="6" t="s">
        <v>6829</v>
      </c>
      <c r="AV1760" s="53">
        <v>539</v>
      </c>
      <c r="AW1760" s="8">
        <v>1.6132660971565462</v>
      </c>
      <c r="AX1760" s="47">
        <v>0</v>
      </c>
      <c r="AZ1760" s="43" t="s">
        <v>12253</v>
      </c>
      <c r="BA1760" s="7">
        <v>57194</v>
      </c>
      <c r="BB1760" s="40">
        <v>1.0619940885551908</v>
      </c>
      <c r="BC1760" s="47">
        <v>2.1879058000000002E-3</v>
      </c>
    </row>
    <row r="1761" spans="6:55" x14ac:dyDescent="0.3">
      <c r="F1761" s="6" t="s">
        <v>2571</v>
      </c>
      <c r="G1761" s="7">
        <v>619212</v>
      </c>
      <c r="H1761" s="8">
        <v>0.67373703762056703</v>
      </c>
      <c r="I1761" s="9">
        <v>6.0632596794665899E-2</v>
      </c>
      <c r="AI1761" s="2" t="s">
        <v>8581</v>
      </c>
      <c r="AJ1761" s="54">
        <v>51765</v>
      </c>
      <c r="AK1761" s="4">
        <v>-0.7736326392587819</v>
      </c>
      <c r="AL1761" s="46">
        <v>5.8876109999999995E-2</v>
      </c>
      <c r="AU1761" s="6" t="s">
        <v>6830</v>
      </c>
      <c r="AV1761" s="53">
        <v>8888</v>
      </c>
      <c r="AW1761" s="8">
        <v>1.6132648711110533</v>
      </c>
      <c r="AX1761" s="47">
        <v>0</v>
      </c>
      <c r="AZ1761" s="43" t="s">
        <v>10267</v>
      </c>
      <c r="BA1761" s="7">
        <v>79573</v>
      </c>
      <c r="BB1761" s="40">
        <v>1.062063947674091</v>
      </c>
      <c r="BC1761" s="47">
        <v>2.1879058000000002E-3</v>
      </c>
    </row>
    <row r="1762" spans="6:55" x14ac:dyDescent="0.3">
      <c r="F1762" s="6" t="s">
        <v>2572</v>
      </c>
      <c r="G1762" s="7">
        <v>151393</v>
      </c>
      <c r="H1762" s="8">
        <v>0.67377744745097101</v>
      </c>
      <c r="I1762" s="9">
        <v>8.7533552777786003E-2</v>
      </c>
      <c r="AI1762" s="2" t="s">
        <v>9113</v>
      </c>
      <c r="AJ1762" s="54">
        <v>23347</v>
      </c>
      <c r="AK1762" s="4">
        <v>-0.77345398526869236</v>
      </c>
      <c r="AL1762" s="46">
        <v>8.641916999999999E-2</v>
      </c>
      <c r="AU1762" s="6" t="s">
        <v>6831</v>
      </c>
      <c r="AV1762" s="53">
        <v>51637</v>
      </c>
      <c r="AW1762" s="8">
        <v>1.6129629492675532</v>
      </c>
      <c r="AX1762" s="47">
        <v>0</v>
      </c>
      <c r="AZ1762" s="43" t="s">
        <v>12254</v>
      </c>
      <c r="BA1762" s="7">
        <v>54969</v>
      </c>
      <c r="BB1762" s="40">
        <v>1.0651897709253049</v>
      </c>
      <c r="BC1762" s="47">
        <v>2.1879058000000002E-3</v>
      </c>
    </row>
    <row r="1763" spans="6:55" x14ac:dyDescent="0.3">
      <c r="F1763" s="6" t="s">
        <v>2573</v>
      </c>
      <c r="G1763" s="7">
        <v>105374540</v>
      </c>
      <c r="H1763" s="8">
        <v>0.67381441339265502</v>
      </c>
      <c r="I1763" s="9">
        <v>5.8163272661727397E-2</v>
      </c>
      <c r="AI1763" s="2" t="s">
        <v>13846</v>
      </c>
      <c r="AJ1763" s="54">
        <v>11266</v>
      </c>
      <c r="AK1763" s="4">
        <v>-0.77338395025990592</v>
      </c>
      <c r="AL1763" s="46">
        <v>2.3244810000000001E-2</v>
      </c>
      <c r="AU1763" s="6" t="s">
        <v>6832</v>
      </c>
      <c r="AV1763" s="53">
        <v>7027</v>
      </c>
      <c r="AW1763" s="8">
        <v>1.6128979537644703</v>
      </c>
      <c r="AX1763" s="47">
        <v>0</v>
      </c>
      <c r="AZ1763" s="43" t="s">
        <v>6437</v>
      </c>
      <c r="BA1763" s="7">
        <v>85021</v>
      </c>
      <c r="BB1763" s="40">
        <v>1.0702024524310487</v>
      </c>
      <c r="BC1763" s="47">
        <v>2.1879058000000002E-3</v>
      </c>
    </row>
    <row r="1764" spans="6:55" x14ac:dyDescent="0.3">
      <c r="F1764" s="6" t="s">
        <v>2574</v>
      </c>
      <c r="G1764" s="7">
        <v>11149</v>
      </c>
      <c r="H1764" s="8">
        <v>0.67386391601713302</v>
      </c>
      <c r="I1764" s="9">
        <v>9.3416529077383695E-2</v>
      </c>
      <c r="AI1764" s="2" t="s">
        <v>6728</v>
      </c>
      <c r="AJ1764" s="54">
        <v>5694</v>
      </c>
      <c r="AK1764" s="4">
        <v>-0.77267358300715694</v>
      </c>
      <c r="AL1764" s="46">
        <v>4.6326283999999995E-2</v>
      </c>
      <c r="AU1764" s="6" t="s">
        <v>6833</v>
      </c>
      <c r="AV1764" s="53">
        <v>85461</v>
      </c>
      <c r="AW1764" s="8">
        <v>1.6128261157052464</v>
      </c>
      <c r="AX1764" s="47">
        <v>0</v>
      </c>
      <c r="AZ1764" s="43" t="s">
        <v>12255</v>
      </c>
      <c r="BA1764" s="7">
        <v>8829</v>
      </c>
      <c r="BB1764" s="40">
        <v>1.0825884225426405</v>
      </c>
      <c r="BC1764" s="47">
        <v>2.1879058000000002E-3</v>
      </c>
    </row>
    <row r="1765" spans="6:55" x14ac:dyDescent="0.3">
      <c r="F1765" s="6" t="s">
        <v>2575</v>
      </c>
      <c r="G1765" s="7">
        <v>51455</v>
      </c>
      <c r="H1765" s="8">
        <v>0.67391331176495906</v>
      </c>
      <c r="I1765" s="9">
        <v>9.7150297635782701E-2</v>
      </c>
      <c r="AI1765" s="2" t="s">
        <v>13847</v>
      </c>
      <c r="AJ1765" s="54">
        <v>79269</v>
      </c>
      <c r="AK1765" s="4">
        <v>-0.77263833754604339</v>
      </c>
      <c r="AL1765" s="46">
        <v>4.3126740000000004E-2</v>
      </c>
      <c r="AU1765" s="6" t="s">
        <v>6834</v>
      </c>
      <c r="AV1765" s="53">
        <v>80331</v>
      </c>
      <c r="AW1765" s="8">
        <v>1.6124611155627271</v>
      </c>
      <c r="AX1765" s="47">
        <v>0</v>
      </c>
      <c r="AZ1765" s="43" t="s">
        <v>1736</v>
      </c>
      <c r="BA1765" s="7">
        <v>677805</v>
      </c>
      <c r="BB1765" s="40">
        <v>1.086957096489489</v>
      </c>
      <c r="BC1765" s="47">
        <v>2.1879058000000002E-3</v>
      </c>
    </row>
    <row r="1766" spans="6:55" x14ac:dyDescent="0.3">
      <c r="F1766" s="6" t="s">
        <v>2576</v>
      </c>
      <c r="G1766" s="7">
        <v>107986226</v>
      </c>
      <c r="H1766" s="8">
        <v>0.67392514266498005</v>
      </c>
      <c r="I1766" s="9">
        <v>5.0174213894447303E-2</v>
      </c>
      <c r="AI1766" s="2" t="s">
        <v>13848</v>
      </c>
      <c r="AJ1766" s="54">
        <v>7166</v>
      </c>
      <c r="AK1766" s="4">
        <v>-0.77182322459949404</v>
      </c>
      <c r="AL1766" s="46">
        <v>5.1436086000000006E-2</v>
      </c>
      <c r="AU1766" s="6" t="s">
        <v>6835</v>
      </c>
      <c r="AV1766" s="53">
        <v>401320</v>
      </c>
      <c r="AW1766" s="8">
        <v>1.6124456870006869</v>
      </c>
      <c r="AX1766" s="47">
        <v>0</v>
      </c>
      <c r="AZ1766" s="43" t="s">
        <v>12256</v>
      </c>
      <c r="BA1766" s="7">
        <v>23586</v>
      </c>
      <c r="BB1766" s="40">
        <v>1.0887819136312296</v>
      </c>
      <c r="BC1766" s="47">
        <v>2.1879058000000002E-3</v>
      </c>
    </row>
    <row r="1767" spans="6:55" x14ac:dyDescent="0.3">
      <c r="F1767" s="6" t="s">
        <v>2577</v>
      </c>
      <c r="G1767" s="7">
        <v>100421379</v>
      </c>
      <c r="H1767" s="8">
        <v>0.673996803887425</v>
      </c>
      <c r="I1767" s="9">
        <v>7.2027414452623006E-2</v>
      </c>
      <c r="AI1767" s="2" t="s">
        <v>8293</v>
      </c>
      <c r="AJ1767" s="54">
        <v>254827</v>
      </c>
      <c r="AK1767" s="4">
        <v>-0.77137445736448895</v>
      </c>
      <c r="AL1767" s="46">
        <v>6.1596599999999994E-2</v>
      </c>
      <c r="AU1767" s="6" t="s">
        <v>6836</v>
      </c>
      <c r="AV1767" s="53">
        <v>29982</v>
      </c>
      <c r="AW1767" s="8">
        <v>1.6123298495603335</v>
      </c>
      <c r="AX1767" s="47">
        <v>0</v>
      </c>
      <c r="AZ1767" s="43" t="s">
        <v>7619</v>
      </c>
      <c r="BA1767" s="7">
        <v>5955</v>
      </c>
      <c r="BB1767" s="40">
        <v>1.0925095468645976</v>
      </c>
      <c r="BC1767" s="47">
        <v>2.1879058000000002E-3</v>
      </c>
    </row>
    <row r="1768" spans="6:55" x14ac:dyDescent="0.3">
      <c r="F1768" s="6" t="s">
        <v>2578</v>
      </c>
      <c r="G1768" s="7">
        <v>6927</v>
      </c>
      <c r="H1768" s="8">
        <v>0.67407598806152003</v>
      </c>
      <c r="I1768" s="9">
        <v>7.4607092081664703E-2</v>
      </c>
      <c r="AI1768" s="2" t="s">
        <v>9000</v>
      </c>
      <c r="AJ1768" s="54">
        <v>5716</v>
      </c>
      <c r="AK1768" s="4">
        <v>-0.77116505907870092</v>
      </c>
      <c r="AL1768" s="46">
        <v>6.8889375000000003E-2</v>
      </c>
      <c r="AU1768" s="6" t="s">
        <v>6837</v>
      </c>
      <c r="AV1768" s="53">
        <v>84196</v>
      </c>
      <c r="AW1768" s="8">
        <v>1.6118645187127005</v>
      </c>
      <c r="AX1768" s="47">
        <v>0</v>
      </c>
      <c r="AZ1768" s="43" t="s">
        <v>12257</v>
      </c>
      <c r="BA1768" s="7">
        <v>10000</v>
      </c>
      <c r="BB1768" s="40">
        <v>1.1232575625852266</v>
      </c>
      <c r="BC1768" s="47">
        <v>2.1879058000000002E-3</v>
      </c>
    </row>
    <row r="1769" spans="6:55" x14ac:dyDescent="0.3">
      <c r="F1769" s="6" t="s">
        <v>2579</v>
      </c>
      <c r="G1769" s="7">
        <v>55092</v>
      </c>
      <c r="H1769" s="8">
        <v>0.67413277581944198</v>
      </c>
      <c r="I1769" s="9">
        <v>9.5664331046416903E-2</v>
      </c>
      <c r="AI1769" s="2" t="s">
        <v>4761</v>
      </c>
      <c r="AJ1769" s="54">
        <v>4685</v>
      </c>
      <c r="AK1769" s="4">
        <v>-0.77092157083572854</v>
      </c>
      <c r="AL1769" s="46">
        <v>8.2374439999999993E-2</v>
      </c>
      <c r="AU1769" s="6" t="s">
        <v>6838</v>
      </c>
      <c r="AV1769" s="53">
        <v>6741</v>
      </c>
      <c r="AW1769" s="8">
        <v>1.6118251994025681</v>
      </c>
      <c r="AX1769" s="47">
        <v>0</v>
      </c>
      <c r="AZ1769" s="43" t="s">
        <v>12258</v>
      </c>
      <c r="BA1769" s="7">
        <v>84311</v>
      </c>
      <c r="BB1769" s="40">
        <v>1.13837281345131</v>
      </c>
      <c r="BC1769" s="47">
        <v>2.1879058000000002E-3</v>
      </c>
    </row>
    <row r="1770" spans="6:55" x14ac:dyDescent="0.3">
      <c r="F1770" s="6" t="s">
        <v>2580</v>
      </c>
      <c r="G1770" s="7">
        <v>653437</v>
      </c>
      <c r="H1770" s="8">
        <v>0.67424036551429001</v>
      </c>
      <c r="I1770" s="9">
        <v>8.2826151121441899E-2</v>
      </c>
      <c r="AI1770" s="2" t="s">
        <v>7665</v>
      </c>
      <c r="AJ1770" s="54">
        <v>54431</v>
      </c>
      <c r="AK1770" s="4">
        <v>-0.77041158508201923</v>
      </c>
      <c r="AL1770" s="46">
        <v>7.9120602999999998E-2</v>
      </c>
      <c r="AU1770" s="6" t="s">
        <v>6839</v>
      </c>
      <c r="AV1770" s="53">
        <v>23274</v>
      </c>
      <c r="AW1770" s="8">
        <v>1.611819346256365</v>
      </c>
      <c r="AX1770" s="47">
        <v>0</v>
      </c>
      <c r="AZ1770" s="43" t="s">
        <v>5999</v>
      </c>
      <c r="BA1770" s="7">
        <v>23075</v>
      </c>
      <c r="BB1770" s="40">
        <v>1.1394192650633232</v>
      </c>
      <c r="BC1770" s="47">
        <v>2.1879058000000002E-3</v>
      </c>
    </row>
    <row r="1771" spans="6:55" x14ac:dyDescent="0.3">
      <c r="F1771" s="6" t="s">
        <v>2581</v>
      </c>
      <c r="G1771" s="7">
        <v>5547</v>
      </c>
      <c r="H1771" s="8">
        <v>0.67426368571827899</v>
      </c>
      <c r="I1771" s="9">
        <v>8.0617949769930405E-2</v>
      </c>
      <c r="AI1771" s="2" t="s">
        <v>9371</v>
      </c>
      <c r="AJ1771" s="54">
        <v>91689</v>
      </c>
      <c r="AK1771" s="4">
        <v>-0.76994802859876155</v>
      </c>
      <c r="AL1771" s="46">
        <v>4.0278873E-2</v>
      </c>
      <c r="AU1771" s="6" t="s">
        <v>6840</v>
      </c>
      <c r="AV1771" s="53">
        <v>341208</v>
      </c>
      <c r="AW1771" s="8">
        <v>1.611693497868905</v>
      </c>
      <c r="AX1771" s="47">
        <v>0</v>
      </c>
      <c r="AZ1771" s="43" t="s">
        <v>8191</v>
      </c>
      <c r="BA1771" s="7">
        <v>6934</v>
      </c>
      <c r="BB1771" s="40">
        <v>1.1604281943269481</v>
      </c>
      <c r="BC1771" s="47">
        <v>2.1879058000000002E-3</v>
      </c>
    </row>
    <row r="1772" spans="6:55" x14ac:dyDescent="0.3">
      <c r="F1772" s="6" t="s">
        <v>2582</v>
      </c>
      <c r="G1772" s="7">
        <v>7429</v>
      </c>
      <c r="H1772" s="8">
        <v>0.67427832110436903</v>
      </c>
      <c r="I1772" s="9">
        <v>7.2259753762742102E-2</v>
      </c>
      <c r="AI1772" s="2" t="s">
        <v>7201</v>
      </c>
      <c r="AJ1772" s="54">
        <v>988</v>
      </c>
      <c r="AK1772" s="4">
        <v>-0.76959689268141673</v>
      </c>
      <c r="AL1772" s="46">
        <v>6.420315E-2</v>
      </c>
      <c r="AU1772" s="6" t="s">
        <v>6841</v>
      </c>
      <c r="AV1772" s="53">
        <v>55161</v>
      </c>
      <c r="AW1772" s="8">
        <v>1.6116873137379342</v>
      </c>
      <c r="AX1772" s="47">
        <v>0</v>
      </c>
      <c r="AZ1772" s="43" t="s">
        <v>8108</v>
      </c>
      <c r="BA1772" s="7">
        <v>65005</v>
      </c>
      <c r="BB1772" s="40">
        <v>1.173596313139142</v>
      </c>
      <c r="BC1772" s="47">
        <v>2.1879058000000002E-3</v>
      </c>
    </row>
    <row r="1773" spans="6:55" x14ac:dyDescent="0.3">
      <c r="F1773" s="6" t="s">
        <v>2583</v>
      </c>
      <c r="G1773" s="7">
        <v>57863</v>
      </c>
      <c r="H1773" s="8">
        <v>0.67438893362988095</v>
      </c>
      <c r="I1773" s="9">
        <v>8.1966880048231203E-2</v>
      </c>
      <c r="AI1773" s="2" t="s">
        <v>13849</v>
      </c>
      <c r="AJ1773" s="54">
        <v>9882</v>
      </c>
      <c r="AK1773" s="4">
        <v>-0.76940764680389195</v>
      </c>
      <c r="AL1773" s="46">
        <v>3.9214909999999999E-2</v>
      </c>
      <c r="AU1773" s="6" t="s">
        <v>6842</v>
      </c>
      <c r="AV1773" s="53">
        <v>54856</v>
      </c>
      <c r="AW1773" s="8">
        <v>1.6116579505558541</v>
      </c>
      <c r="AX1773" s="47">
        <v>0</v>
      </c>
      <c r="AZ1773" s="43" t="s">
        <v>12259</v>
      </c>
      <c r="BA1773" s="7">
        <v>25816</v>
      </c>
      <c r="BB1773" s="40">
        <v>1.1742180312953614</v>
      </c>
      <c r="BC1773" s="47">
        <v>2.1879058000000002E-3</v>
      </c>
    </row>
    <row r="1774" spans="6:55" x14ac:dyDescent="0.3">
      <c r="F1774" s="6" t="s">
        <v>2584</v>
      </c>
      <c r="G1774" s="7">
        <v>440560</v>
      </c>
      <c r="H1774" s="8">
        <v>0.67454061542951105</v>
      </c>
      <c r="I1774" s="9">
        <v>6.6924953490959796E-2</v>
      </c>
      <c r="AI1774" s="2" t="s">
        <v>13850</v>
      </c>
      <c r="AJ1774" s="54">
        <v>11046</v>
      </c>
      <c r="AK1774" s="4">
        <v>-0.76921018861738355</v>
      </c>
      <c r="AL1774" s="46">
        <v>5.7174554000000002E-2</v>
      </c>
      <c r="AU1774" s="6" t="s">
        <v>6843</v>
      </c>
      <c r="AV1774" s="53">
        <v>27044</v>
      </c>
      <c r="AW1774" s="8">
        <v>1.6115977116750619</v>
      </c>
      <c r="AX1774" s="47">
        <v>0</v>
      </c>
      <c r="AZ1774" s="43" t="s">
        <v>10254</v>
      </c>
      <c r="BA1774" s="7">
        <v>5538</v>
      </c>
      <c r="BB1774" s="40">
        <v>1.1749243406439061</v>
      </c>
      <c r="BC1774" s="47">
        <v>2.1879058000000002E-3</v>
      </c>
    </row>
    <row r="1775" spans="6:55" x14ac:dyDescent="0.3">
      <c r="F1775" s="6" t="s">
        <v>2585</v>
      </c>
      <c r="G1775" s="7">
        <v>646201</v>
      </c>
      <c r="H1775" s="8">
        <v>0.67468739350130902</v>
      </c>
      <c r="I1775" s="9">
        <v>6.2412476034506198E-2</v>
      </c>
      <c r="AI1775" s="2" t="s">
        <v>6613</v>
      </c>
      <c r="AJ1775" s="54">
        <v>57551</v>
      </c>
      <c r="AK1775" s="4">
        <v>-0.76920318094670947</v>
      </c>
      <c r="AL1775" s="46">
        <v>9.8362560000000002E-2</v>
      </c>
      <c r="AU1775" s="6" t="s">
        <v>6844</v>
      </c>
      <c r="AV1775" s="53">
        <v>29899</v>
      </c>
      <c r="AW1775" s="8">
        <v>1.6114502668741155</v>
      </c>
      <c r="AX1775" s="47">
        <v>0</v>
      </c>
      <c r="AZ1775" s="43" t="s">
        <v>9014</v>
      </c>
      <c r="BA1775" s="7">
        <v>9343</v>
      </c>
      <c r="BB1775" s="40">
        <v>1.0050273901382794</v>
      </c>
      <c r="BC1775" s="47">
        <v>2.1913653999999999E-3</v>
      </c>
    </row>
    <row r="1776" spans="6:55" x14ac:dyDescent="0.3">
      <c r="F1776" s="6" t="s">
        <v>2586</v>
      </c>
      <c r="G1776" s="7">
        <v>105369219</v>
      </c>
      <c r="H1776" s="8">
        <v>0.67473574095305899</v>
      </c>
      <c r="I1776" s="9">
        <v>7.5857589265564102E-2</v>
      </c>
      <c r="AI1776" s="2" t="s">
        <v>9259</v>
      </c>
      <c r="AJ1776" s="54">
        <v>9849</v>
      </c>
      <c r="AK1776" s="4">
        <v>-0.76895392671571516</v>
      </c>
      <c r="AL1776" s="46">
        <v>3.04322E-2</v>
      </c>
      <c r="AU1776" s="6" t="s">
        <v>6845</v>
      </c>
      <c r="AV1776" s="53">
        <v>8021</v>
      </c>
      <c r="AW1776" s="8">
        <v>1.6114266119827239</v>
      </c>
      <c r="AX1776" s="47">
        <v>0</v>
      </c>
      <c r="AZ1776" s="43" t="s">
        <v>10230</v>
      </c>
      <c r="BA1776" s="7">
        <v>55234</v>
      </c>
      <c r="BB1776" s="40">
        <v>1.0665663464483677</v>
      </c>
      <c r="BC1776" s="47">
        <v>2.1913653999999999E-3</v>
      </c>
    </row>
    <row r="1777" spans="6:55" x14ac:dyDescent="0.3">
      <c r="F1777" s="6" t="s">
        <v>2587</v>
      </c>
      <c r="G1777" s="7">
        <v>55330</v>
      </c>
      <c r="H1777" s="8">
        <v>0.67484164301220695</v>
      </c>
      <c r="I1777" s="9">
        <v>8.0434424849546104E-2</v>
      </c>
      <c r="AI1777" s="2" t="s">
        <v>13851</v>
      </c>
      <c r="AJ1777" s="54">
        <v>51569</v>
      </c>
      <c r="AK1777" s="4">
        <v>-0.76836729941554971</v>
      </c>
      <c r="AL1777" s="46">
        <v>5.7174554000000002E-2</v>
      </c>
      <c r="AU1777" s="6" t="s">
        <v>6846</v>
      </c>
      <c r="AV1777" s="53">
        <v>201965</v>
      </c>
      <c r="AW1777" s="8">
        <v>1.6111699243907813</v>
      </c>
      <c r="AX1777" s="47">
        <v>0</v>
      </c>
      <c r="AZ1777" s="43" t="s">
        <v>7151</v>
      </c>
      <c r="BA1777" s="7">
        <v>23204</v>
      </c>
      <c r="BB1777" s="40">
        <v>1.0671725189055044</v>
      </c>
      <c r="BC1777" s="47">
        <v>2.1913653999999999E-3</v>
      </c>
    </row>
    <row r="1778" spans="6:55" x14ac:dyDescent="0.3">
      <c r="F1778" s="6" t="s">
        <v>2588</v>
      </c>
      <c r="G1778" s="7">
        <v>100287898</v>
      </c>
      <c r="H1778" s="8">
        <v>0.67494827472124397</v>
      </c>
      <c r="I1778" s="9">
        <v>8.38470597898682E-2</v>
      </c>
      <c r="AI1778" s="2" t="s">
        <v>13852</v>
      </c>
      <c r="AJ1778" s="54">
        <v>90390</v>
      </c>
      <c r="AK1778" s="4">
        <v>-0.76830365411696955</v>
      </c>
      <c r="AL1778" s="46">
        <v>9.6537400000000009E-2</v>
      </c>
      <c r="AU1778" s="6" t="s">
        <v>6847</v>
      </c>
      <c r="AV1778" s="53">
        <v>23513</v>
      </c>
      <c r="AW1778" s="8">
        <v>1.6110905384262537</v>
      </c>
      <c r="AX1778" s="47">
        <v>0</v>
      </c>
      <c r="AZ1778" s="43" t="s">
        <v>8304</v>
      </c>
      <c r="BA1778" s="7">
        <v>6867</v>
      </c>
      <c r="BB1778" s="40">
        <v>1.0935382719101476</v>
      </c>
      <c r="BC1778" s="47">
        <v>2.1913653999999999E-3</v>
      </c>
    </row>
    <row r="1779" spans="6:55" x14ac:dyDescent="0.3">
      <c r="F1779" s="6" t="s">
        <v>2589</v>
      </c>
      <c r="G1779" s="7">
        <v>106481666</v>
      </c>
      <c r="H1779" s="8">
        <v>0.67496822665810696</v>
      </c>
      <c r="I1779" s="9">
        <v>5.9518871590183799E-2</v>
      </c>
      <c r="AI1779" s="2" t="s">
        <v>7253</v>
      </c>
      <c r="AJ1779" s="54">
        <v>10009</v>
      </c>
      <c r="AK1779" s="4">
        <v>-0.76743634292308627</v>
      </c>
      <c r="AL1779" s="46">
        <v>2.5382229999999999E-2</v>
      </c>
      <c r="AU1779" s="6" t="s">
        <v>6848</v>
      </c>
      <c r="AV1779" s="53">
        <v>3181</v>
      </c>
      <c r="AW1779" s="8">
        <v>1.6110242305605449</v>
      </c>
      <c r="AX1779" s="47">
        <v>0</v>
      </c>
      <c r="AZ1779" s="43" t="s">
        <v>9889</v>
      </c>
      <c r="BA1779" s="7">
        <v>22847</v>
      </c>
      <c r="BB1779" s="40">
        <v>1.0943159395570428</v>
      </c>
      <c r="BC1779" s="47">
        <v>2.1913653999999999E-3</v>
      </c>
    </row>
    <row r="1780" spans="6:55" x14ac:dyDescent="0.3">
      <c r="F1780" s="6" t="s">
        <v>2590</v>
      </c>
      <c r="G1780" s="7">
        <v>442890</v>
      </c>
      <c r="H1780" s="8">
        <v>0.67500746311339599</v>
      </c>
      <c r="I1780" s="9">
        <v>5.9657481126334302E-2</v>
      </c>
      <c r="AI1780" s="2" t="s">
        <v>3617</v>
      </c>
      <c r="AJ1780" s="54">
        <v>79595</v>
      </c>
      <c r="AK1780" s="4">
        <v>-0.76715299409397064</v>
      </c>
      <c r="AL1780" s="46">
        <v>9.6537400000000009E-2</v>
      </c>
      <c r="AU1780" s="6" t="s">
        <v>6849</v>
      </c>
      <c r="AV1780" s="53">
        <v>79794</v>
      </c>
      <c r="AW1780" s="8">
        <v>1.6109733168972757</v>
      </c>
      <c r="AX1780" s="47">
        <v>0</v>
      </c>
      <c r="AZ1780" s="43" t="s">
        <v>891</v>
      </c>
      <c r="BA1780" s="7">
        <v>7203</v>
      </c>
      <c r="BB1780" s="40">
        <v>1.1014542972957655</v>
      </c>
      <c r="BC1780" s="47">
        <v>2.1913653999999999E-3</v>
      </c>
    </row>
    <row r="1781" spans="6:55" x14ac:dyDescent="0.3">
      <c r="F1781" s="6" t="s">
        <v>2591</v>
      </c>
      <c r="G1781" s="7">
        <v>81419</v>
      </c>
      <c r="H1781" s="8">
        <v>0.67508205405904897</v>
      </c>
      <c r="I1781" s="9">
        <v>6.3361237149842306E-2</v>
      </c>
      <c r="AI1781" s="2" t="s">
        <v>6219</v>
      </c>
      <c r="AJ1781" s="54">
        <v>51663</v>
      </c>
      <c r="AK1781" s="4">
        <v>-0.76686572404950204</v>
      </c>
      <c r="AL1781" s="46">
        <v>8.2374439999999993E-2</v>
      </c>
      <c r="AU1781" s="6" t="s">
        <v>6850</v>
      </c>
      <c r="AV1781" s="53">
        <v>89970</v>
      </c>
      <c r="AW1781" s="8">
        <v>1.6106858429681863</v>
      </c>
      <c r="AX1781" s="47">
        <v>0</v>
      </c>
      <c r="AZ1781" s="43" t="s">
        <v>7101</v>
      </c>
      <c r="BA1781" s="7">
        <v>2683</v>
      </c>
      <c r="BB1781" s="40">
        <v>1.1048505703195184</v>
      </c>
      <c r="BC1781" s="47">
        <v>2.1913653999999999E-3</v>
      </c>
    </row>
    <row r="1782" spans="6:55" x14ac:dyDescent="0.3">
      <c r="F1782" s="6" t="s">
        <v>2592</v>
      </c>
      <c r="G1782" s="7">
        <v>5149</v>
      </c>
      <c r="H1782" s="8">
        <v>0.67517253181929704</v>
      </c>
      <c r="I1782" s="9">
        <v>5.6777090652831999E-2</v>
      </c>
      <c r="AI1782" s="2" t="s">
        <v>13853</v>
      </c>
      <c r="AJ1782" s="54">
        <v>10519</v>
      </c>
      <c r="AK1782" s="4">
        <v>-0.76685065137824637</v>
      </c>
      <c r="AL1782" s="46">
        <v>3.04322E-2</v>
      </c>
      <c r="AU1782" s="6" t="s">
        <v>6851</v>
      </c>
      <c r="AV1782" s="53">
        <v>51646</v>
      </c>
      <c r="AW1782" s="8">
        <v>1.6106354842611497</v>
      </c>
      <c r="AX1782" s="47">
        <v>0</v>
      </c>
      <c r="AZ1782" s="43" t="s">
        <v>4962</v>
      </c>
      <c r="BA1782" s="7">
        <v>51253</v>
      </c>
      <c r="BB1782" s="40">
        <v>1.1087828307766672</v>
      </c>
      <c r="BC1782" s="47">
        <v>2.1913653999999999E-3</v>
      </c>
    </row>
    <row r="1783" spans="6:55" x14ac:dyDescent="0.3">
      <c r="F1783" s="6" t="s">
        <v>2593</v>
      </c>
      <c r="G1783" s="7">
        <v>106479559</v>
      </c>
      <c r="H1783" s="8">
        <v>0.67518972381849696</v>
      </c>
      <c r="I1783" s="9">
        <v>6.0941133614020697E-2</v>
      </c>
      <c r="AI1783" s="2" t="s">
        <v>13854</v>
      </c>
      <c r="AJ1783" s="54">
        <v>89978</v>
      </c>
      <c r="AK1783" s="4">
        <v>-0.76683923651213182</v>
      </c>
      <c r="AL1783" s="46">
        <v>8.2374439999999993E-2</v>
      </c>
      <c r="AU1783" s="6" t="s">
        <v>6852</v>
      </c>
      <c r="AV1783" s="53">
        <v>2733</v>
      </c>
      <c r="AW1783" s="8">
        <v>1.6106337835611841</v>
      </c>
      <c r="AX1783" s="47">
        <v>0</v>
      </c>
      <c r="AZ1783" s="43" t="s">
        <v>9533</v>
      </c>
      <c r="BA1783" s="7">
        <v>26275</v>
      </c>
      <c r="BB1783" s="40">
        <v>1.1588721212435353</v>
      </c>
      <c r="BC1783" s="47">
        <v>2.1913653999999999E-3</v>
      </c>
    </row>
    <row r="1784" spans="6:55" x14ac:dyDescent="0.3">
      <c r="F1784" s="6" t="s">
        <v>2594</v>
      </c>
      <c r="G1784" s="7">
        <v>4621</v>
      </c>
      <c r="H1784" s="8">
        <v>0.67523857572857904</v>
      </c>
      <c r="I1784" s="9">
        <v>7.0907411511735297E-2</v>
      </c>
      <c r="AI1784" s="2" t="s">
        <v>2916</v>
      </c>
      <c r="AJ1784" s="54">
        <v>221294</v>
      </c>
      <c r="AK1784" s="4">
        <v>-0.76679286608146324</v>
      </c>
      <c r="AL1784" s="46">
        <v>5.3504030000000001E-2</v>
      </c>
      <c r="AU1784" s="6" t="s">
        <v>6853</v>
      </c>
      <c r="AV1784" s="53">
        <v>7316</v>
      </c>
      <c r="AW1784" s="8">
        <v>1.6105883835793482</v>
      </c>
      <c r="AX1784" s="47">
        <v>0</v>
      </c>
      <c r="AZ1784" s="43" t="s">
        <v>912</v>
      </c>
      <c r="BA1784" s="7">
        <v>5266</v>
      </c>
      <c r="BB1784" s="40">
        <v>1.6226150313887884</v>
      </c>
      <c r="BC1784" s="47">
        <v>2.1913653999999999E-3</v>
      </c>
    </row>
    <row r="1785" spans="6:55" x14ac:dyDescent="0.3">
      <c r="F1785" s="6" t="s">
        <v>917</v>
      </c>
      <c r="G1785" s="7">
        <v>100422546</v>
      </c>
      <c r="H1785" s="8">
        <v>0.67523905575717003</v>
      </c>
      <c r="I1785" s="9">
        <v>8.7756215410122004E-2</v>
      </c>
      <c r="AI1785" s="2" t="s">
        <v>1114</v>
      </c>
      <c r="AJ1785" s="54">
        <v>10670</v>
      </c>
      <c r="AK1785" s="4">
        <v>-0.76665378827613384</v>
      </c>
      <c r="AL1785" s="46">
        <v>2.4692104000000003E-2</v>
      </c>
      <c r="AU1785" s="6" t="s">
        <v>6854</v>
      </c>
      <c r="AV1785" s="53">
        <v>440498</v>
      </c>
      <c r="AW1785" s="8">
        <v>1.6104305827276779</v>
      </c>
      <c r="AX1785" s="47">
        <v>0</v>
      </c>
      <c r="AZ1785" s="43" t="s">
        <v>9129</v>
      </c>
      <c r="BA1785" s="7">
        <v>51594</v>
      </c>
      <c r="BB1785" s="40">
        <v>1.0128235092414353</v>
      </c>
      <c r="BC1785" s="47">
        <v>2.2035329000000001E-3</v>
      </c>
    </row>
    <row r="1786" spans="6:55" x14ac:dyDescent="0.3">
      <c r="F1786" s="6" t="s">
        <v>2595</v>
      </c>
      <c r="G1786" s="7">
        <v>7804</v>
      </c>
      <c r="H1786" s="8">
        <v>0.67535566291024995</v>
      </c>
      <c r="I1786" s="9">
        <v>7.8222177196032999E-2</v>
      </c>
      <c r="AI1786" s="2" t="s">
        <v>4771</v>
      </c>
      <c r="AJ1786" s="54">
        <v>11107</v>
      </c>
      <c r="AK1786" s="4">
        <v>-0.76644369968516868</v>
      </c>
      <c r="AL1786" s="46">
        <v>7.7392335000000007E-2</v>
      </c>
      <c r="AU1786" s="6" t="s">
        <v>6855</v>
      </c>
      <c r="AV1786" s="53">
        <v>374897</v>
      </c>
      <c r="AW1786" s="8">
        <v>1.6103702925759886</v>
      </c>
      <c r="AX1786" s="47">
        <v>0</v>
      </c>
      <c r="AZ1786" s="43" t="s">
        <v>12260</v>
      </c>
      <c r="BA1786" s="7">
        <v>7405</v>
      </c>
      <c r="BB1786" s="40">
        <v>1.0335218150546335</v>
      </c>
      <c r="BC1786" s="47">
        <v>2.2035329000000001E-3</v>
      </c>
    </row>
    <row r="1787" spans="6:55" x14ac:dyDescent="0.3">
      <c r="F1787" s="6" t="s">
        <v>2596</v>
      </c>
      <c r="G1787" s="7">
        <v>100527978</v>
      </c>
      <c r="H1787" s="8">
        <v>0.67545341489789701</v>
      </c>
      <c r="I1787" s="9">
        <v>5.8603694489410503E-2</v>
      </c>
      <c r="AI1787" s="2" t="s">
        <v>10805</v>
      </c>
      <c r="AJ1787" s="54">
        <v>7329</v>
      </c>
      <c r="AK1787" s="4">
        <v>-0.76627003155106699</v>
      </c>
      <c r="AL1787" s="46">
        <v>5.8876109999999995E-2</v>
      </c>
      <c r="AU1787" s="6" t="s">
        <v>6856</v>
      </c>
      <c r="AV1787" s="53">
        <v>7095</v>
      </c>
      <c r="AW1787" s="8">
        <v>1.6103598502169325</v>
      </c>
      <c r="AX1787" s="47">
        <v>0</v>
      </c>
      <c r="AZ1787" s="43" t="s">
        <v>12261</v>
      </c>
      <c r="BA1787" s="7">
        <v>79068</v>
      </c>
      <c r="BB1787" s="40">
        <v>1.0365994047108396</v>
      </c>
      <c r="BC1787" s="47">
        <v>2.2035329000000001E-3</v>
      </c>
    </row>
    <row r="1788" spans="6:55" x14ac:dyDescent="0.3">
      <c r="F1788" s="6" t="s">
        <v>2597</v>
      </c>
      <c r="G1788" s="7">
        <v>100132979</v>
      </c>
      <c r="H1788" s="8">
        <v>0.67547764935758303</v>
      </c>
      <c r="I1788" s="9">
        <v>7.4603013656442105E-2</v>
      </c>
      <c r="AI1788" s="2" t="s">
        <v>7269</v>
      </c>
      <c r="AJ1788" s="54">
        <v>4259</v>
      </c>
      <c r="AK1788" s="4">
        <v>-0.76612788807333798</v>
      </c>
      <c r="AL1788" s="46">
        <v>5.7174554000000002E-2</v>
      </c>
      <c r="AU1788" s="6" t="s">
        <v>6857</v>
      </c>
      <c r="AV1788" s="53">
        <v>91612</v>
      </c>
      <c r="AW1788" s="8">
        <v>1.6101900685896211</v>
      </c>
      <c r="AX1788" s="47">
        <v>0</v>
      </c>
      <c r="AZ1788" s="43" t="s">
        <v>12262</v>
      </c>
      <c r="BA1788" s="7">
        <v>79633</v>
      </c>
      <c r="BB1788" s="40">
        <v>1.039926220211643</v>
      </c>
      <c r="BC1788" s="47">
        <v>2.2035329000000001E-3</v>
      </c>
    </row>
    <row r="1789" spans="6:55" x14ac:dyDescent="0.3">
      <c r="F1789" s="6" t="s">
        <v>2598</v>
      </c>
      <c r="G1789" s="7">
        <v>10370</v>
      </c>
      <c r="H1789" s="8">
        <v>0.67553109061641003</v>
      </c>
      <c r="I1789" s="9">
        <v>9.1299977578084002E-2</v>
      </c>
      <c r="AI1789" s="2" t="s">
        <v>12202</v>
      </c>
      <c r="AJ1789" s="54">
        <v>2971</v>
      </c>
      <c r="AK1789" s="4">
        <v>-0.76580086157821847</v>
      </c>
      <c r="AL1789" s="46">
        <v>5.3504030000000001E-2</v>
      </c>
      <c r="AU1789" s="6" t="s">
        <v>6858</v>
      </c>
      <c r="AV1789" s="53">
        <v>1315</v>
      </c>
      <c r="AW1789" s="8">
        <v>1.6101899268209376</v>
      </c>
      <c r="AX1789" s="47">
        <v>0</v>
      </c>
      <c r="AZ1789" s="43" t="s">
        <v>10356</v>
      </c>
      <c r="BA1789" s="7">
        <v>64750</v>
      </c>
      <c r="BB1789" s="40">
        <v>1.0626688373026358</v>
      </c>
      <c r="BC1789" s="47">
        <v>2.2035329000000001E-3</v>
      </c>
    </row>
    <row r="1790" spans="6:55" x14ac:dyDescent="0.3">
      <c r="F1790" s="6" t="s">
        <v>2599</v>
      </c>
      <c r="G1790" s="7">
        <v>100188945</v>
      </c>
      <c r="H1790" s="8">
        <v>0.67558527196187901</v>
      </c>
      <c r="I1790" s="9">
        <v>5.9062756032269702E-2</v>
      </c>
      <c r="AI1790" s="2" t="s">
        <v>13855</v>
      </c>
      <c r="AJ1790" s="54">
        <v>7617</v>
      </c>
      <c r="AK1790" s="4">
        <v>-0.76558868973903349</v>
      </c>
      <c r="AL1790" s="46">
        <v>3.1449943000000001E-2</v>
      </c>
      <c r="AU1790" s="6" t="s">
        <v>6859</v>
      </c>
      <c r="AV1790" s="53">
        <v>8031</v>
      </c>
      <c r="AW1790" s="8">
        <v>1.6101668655963486</v>
      </c>
      <c r="AX1790" s="47">
        <v>0</v>
      </c>
      <c r="AZ1790" s="43" t="s">
        <v>12263</v>
      </c>
      <c r="BA1790" s="7">
        <v>55705</v>
      </c>
      <c r="BB1790" s="40">
        <v>1.0656036741883972</v>
      </c>
      <c r="BC1790" s="47">
        <v>2.2035329000000001E-3</v>
      </c>
    </row>
    <row r="1791" spans="6:55" x14ac:dyDescent="0.3">
      <c r="F1791" s="6" t="s">
        <v>244</v>
      </c>
      <c r="G1791" s="7">
        <v>653125</v>
      </c>
      <c r="H1791" s="8">
        <v>0.67572380101579099</v>
      </c>
      <c r="I1791" s="9">
        <v>5.0511848960570802E-2</v>
      </c>
      <c r="AI1791" s="2" t="s">
        <v>12021</v>
      </c>
      <c r="AJ1791" s="54">
        <v>84135</v>
      </c>
      <c r="AK1791" s="4">
        <v>-0.76557532273160989</v>
      </c>
      <c r="AL1791" s="46">
        <v>7.0626354000000002E-2</v>
      </c>
      <c r="AU1791" s="6" t="s">
        <v>6860</v>
      </c>
      <c r="AV1791" s="53">
        <v>6277</v>
      </c>
      <c r="AW1791" s="8">
        <v>1.6098543685664923</v>
      </c>
      <c r="AX1791" s="47">
        <v>0</v>
      </c>
      <c r="AZ1791" s="43" t="s">
        <v>9035</v>
      </c>
      <c r="BA1791" s="7">
        <v>136647</v>
      </c>
      <c r="BB1791" s="40">
        <v>1.0723013487428004</v>
      </c>
      <c r="BC1791" s="47">
        <v>2.2035329000000001E-3</v>
      </c>
    </row>
    <row r="1792" spans="6:55" x14ac:dyDescent="0.3">
      <c r="F1792" s="6" t="s">
        <v>2600</v>
      </c>
      <c r="G1792" s="7">
        <v>7220</v>
      </c>
      <c r="H1792" s="8">
        <v>0.67586040443665796</v>
      </c>
      <c r="I1792" s="9">
        <v>7.4360800535123603E-2</v>
      </c>
      <c r="AI1792" s="2" t="s">
        <v>7607</v>
      </c>
      <c r="AJ1792" s="54">
        <v>23244</v>
      </c>
      <c r="AK1792" s="4">
        <v>-0.7654494581959056</v>
      </c>
      <c r="AL1792" s="46">
        <v>4.7455589999999999E-2</v>
      </c>
      <c r="AU1792" s="6" t="s">
        <v>6861</v>
      </c>
      <c r="AV1792" s="53">
        <v>10580</v>
      </c>
      <c r="AW1792" s="8">
        <v>1.6097379446993807</v>
      </c>
      <c r="AX1792" s="47">
        <v>0</v>
      </c>
      <c r="AZ1792" s="43" t="s">
        <v>7229</v>
      </c>
      <c r="BA1792" s="7">
        <v>51031</v>
      </c>
      <c r="BB1792" s="40">
        <v>1.0766947390281083</v>
      </c>
      <c r="BC1792" s="47">
        <v>2.2035329000000001E-3</v>
      </c>
    </row>
    <row r="1793" spans="6:55" x14ac:dyDescent="0.3">
      <c r="F1793" s="6" t="s">
        <v>2601</v>
      </c>
      <c r="G1793" s="7">
        <v>100271429</v>
      </c>
      <c r="H1793" s="8">
        <v>0.67589353086723603</v>
      </c>
      <c r="I1793" s="9">
        <v>7.3505165923571994E-2</v>
      </c>
      <c r="AI1793" s="2" t="s">
        <v>8917</v>
      </c>
      <c r="AJ1793" s="54">
        <v>5980</v>
      </c>
      <c r="AK1793" s="4">
        <v>-0.76544653979932264</v>
      </c>
      <c r="AL1793" s="46">
        <v>5.7949970000000003E-2</v>
      </c>
      <c r="AU1793" s="6" t="s">
        <v>6862</v>
      </c>
      <c r="AV1793" s="53">
        <v>23517</v>
      </c>
      <c r="AW1793" s="8">
        <v>1.6094966531480421</v>
      </c>
      <c r="AX1793" s="47">
        <v>0</v>
      </c>
      <c r="AZ1793" s="43" t="s">
        <v>12264</v>
      </c>
      <c r="BA1793" s="7">
        <v>55149</v>
      </c>
      <c r="BB1793" s="40">
        <v>1.0786441939276283</v>
      </c>
      <c r="BC1793" s="47">
        <v>2.2035329000000001E-3</v>
      </c>
    </row>
    <row r="1794" spans="6:55" x14ac:dyDescent="0.3">
      <c r="F1794" s="6" t="s">
        <v>2602</v>
      </c>
      <c r="G1794" s="7">
        <v>85365</v>
      </c>
      <c r="H1794" s="8">
        <v>0.67600810848239701</v>
      </c>
      <c r="I1794" s="9">
        <v>8.1362663243092603E-2</v>
      </c>
      <c r="AI1794" s="2" t="s">
        <v>5440</v>
      </c>
      <c r="AJ1794" s="54">
        <v>4720</v>
      </c>
      <c r="AK1794" s="4">
        <v>-0.76539947840406908</v>
      </c>
      <c r="AL1794" s="46">
        <v>6.420315E-2</v>
      </c>
      <c r="AU1794" s="6" t="s">
        <v>6863</v>
      </c>
      <c r="AV1794" s="53">
        <v>23185</v>
      </c>
      <c r="AW1794" s="8">
        <v>1.6092164509166074</v>
      </c>
      <c r="AX1794" s="47">
        <v>0</v>
      </c>
      <c r="AZ1794" s="43" t="s">
        <v>4241</v>
      </c>
      <c r="BA1794" s="7">
        <v>5217</v>
      </c>
      <c r="BB1794" s="40">
        <v>1.0899191014601459</v>
      </c>
      <c r="BC1794" s="47">
        <v>2.2035329000000001E-3</v>
      </c>
    </row>
    <row r="1795" spans="6:55" x14ac:dyDescent="0.3">
      <c r="F1795" s="6" t="s">
        <v>2603</v>
      </c>
      <c r="G1795" s="7">
        <v>142683</v>
      </c>
      <c r="H1795" s="8">
        <v>0.67601521186221103</v>
      </c>
      <c r="I1795" s="9">
        <v>9.4516246054024894E-2</v>
      </c>
      <c r="AI1795" s="2" t="s">
        <v>6273</v>
      </c>
      <c r="AJ1795" s="54">
        <v>9276</v>
      </c>
      <c r="AK1795" s="4">
        <v>-0.76496861552187123</v>
      </c>
      <c r="AL1795" s="46">
        <v>8.3523300000000009E-2</v>
      </c>
      <c r="AU1795" s="6" t="s">
        <v>6864</v>
      </c>
      <c r="AV1795" s="53">
        <v>9261</v>
      </c>
      <c r="AW1795" s="8">
        <v>1.6091812208314373</v>
      </c>
      <c r="AX1795" s="47">
        <v>0</v>
      </c>
      <c r="AZ1795" s="43" t="s">
        <v>5551</v>
      </c>
      <c r="BA1795" s="7">
        <v>6599</v>
      </c>
      <c r="BB1795" s="40">
        <v>1.1018601457019364</v>
      </c>
      <c r="BC1795" s="47">
        <v>2.2035329000000001E-3</v>
      </c>
    </row>
    <row r="1796" spans="6:55" x14ac:dyDescent="0.3">
      <c r="F1796" s="6" t="s">
        <v>2604</v>
      </c>
      <c r="G1796" s="7">
        <v>9670</v>
      </c>
      <c r="H1796" s="8">
        <v>0.67601552532437104</v>
      </c>
      <c r="I1796" s="9">
        <v>8.6805794924006904E-2</v>
      </c>
      <c r="AI1796" s="2" t="s">
        <v>9954</v>
      </c>
      <c r="AJ1796" s="54">
        <v>81573</v>
      </c>
      <c r="AK1796" s="4">
        <v>-0.76478656975614911</v>
      </c>
      <c r="AL1796" s="46">
        <v>7.7392335000000007E-2</v>
      </c>
      <c r="AU1796" s="6" t="s">
        <v>6865</v>
      </c>
      <c r="AV1796" s="53">
        <v>6720</v>
      </c>
      <c r="AW1796" s="8">
        <v>1.6090553785629147</v>
      </c>
      <c r="AX1796" s="47">
        <v>0</v>
      </c>
      <c r="AZ1796" s="43" t="s">
        <v>6093</v>
      </c>
      <c r="BA1796" s="7">
        <v>9821</v>
      </c>
      <c r="BB1796" s="40">
        <v>1.1107499594229646</v>
      </c>
      <c r="BC1796" s="47">
        <v>2.2035329000000001E-3</v>
      </c>
    </row>
    <row r="1797" spans="6:55" x14ac:dyDescent="0.3">
      <c r="F1797" s="6" t="s">
        <v>2605</v>
      </c>
      <c r="G1797" s="7">
        <v>338339</v>
      </c>
      <c r="H1797" s="8">
        <v>0.67606557548850699</v>
      </c>
      <c r="I1797" s="9">
        <v>6.6075961269669095E-2</v>
      </c>
      <c r="AI1797" s="2" t="s">
        <v>5282</v>
      </c>
      <c r="AJ1797" s="54">
        <v>5728</v>
      </c>
      <c r="AK1797" s="4">
        <v>-0.76476409141857404</v>
      </c>
      <c r="AL1797" s="46">
        <v>3.04322E-2</v>
      </c>
      <c r="AU1797" s="6" t="s">
        <v>6866</v>
      </c>
      <c r="AV1797" s="53">
        <v>2043</v>
      </c>
      <c r="AW1797" s="8">
        <v>1.6090518788465216</v>
      </c>
      <c r="AX1797" s="47">
        <v>0</v>
      </c>
      <c r="AZ1797" s="43" t="s">
        <v>9553</v>
      </c>
      <c r="BA1797" s="7">
        <v>56938</v>
      </c>
      <c r="BB1797" s="40">
        <v>1.1385266218726882</v>
      </c>
      <c r="BC1797" s="47">
        <v>2.2035329000000001E-3</v>
      </c>
    </row>
    <row r="1798" spans="6:55" x14ac:dyDescent="0.3">
      <c r="F1798" s="6" t="s">
        <v>2606</v>
      </c>
      <c r="G1798" s="7">
        <v>196500</v>
      </c>
      <c r="H1798" s="8">
        <v>0.67607148087776903</v>
      </c>
      <c r="I1798" s="9">
        <v>8.8312020342278696E-2</v>
      </c>
      <c r="AI1798" s="2" t="s">
        <v>2935</v>
      </c>
      <c r="AJ1798" s="54">
        <v>343099</v>
      </c>
      <c r="AK1798" s="4">
        <v>-0.76459530671568487</v>
      </c>
      <c r="AL1798" s="46">
        <v>4.2077690000000001E-2</v>
      </c>
      <c r="AU1798" s="6" t="s">
        <v>6867</v>
      </c>
      <c r="AV1798" s="53">
        <v>3475</v>
      </c>
      <c r="AW1798" s="8">
        <v>1.6090341909608139</v>
      </c>
      <c r="AX1798" s="47">
        <v>0</v>
      </c>
      <c r="AZ1798" s="43" t="s">
        <v>6404</v>
      </c>
      <c r="BA1798" s="7">
        <v>116150</v>
      </c>
      <c r="BB1798" s="40">
        <v>1.1569274488249219</v>
      </c>
      <c r="BC1798" s="47">
        <v>2.2035329000000001E-3</v>
      </c>
    </row>
    <row r="1799" spans="6:55" x14ac:dyDescent="0.3">
      <c r="F1799" s="6" t="s">
        <v>2607</v>
      </c>
      <c r="G1799" s="7">
        <v>388284</v>
      </c>
      <c r="H1799" s="8">
        <v>0.67608999256851399</v>
      </c>
      <c r="I1799" s="9">
        <v>9.8147325445965605E-2</v>
      </c>
      <c r="AI1799" s="2" t="s">
        <v>13856</v>
      </c>
      <c r="AJ1799" s="54">
        <v>55052</v>
      </c>
      <c r="AK1799" s="4">
        <v>-0.76437733257353735</v>
      </c>
      <c r="AL1799" s="46">
        <v>4.4730505999999996E-2</v>
      </c>
      <c r="AU1799" s="6" t="s">
        <v>6868</v>
      </c>
      <c r="AV1799" s="53">
        <v>51552</v>
      </c>
      <c r="AW1799" s="8">
        <v>1.6084040959460268</v>
      </c>
      <c r="AX1799" s="47">
        <v>0</v>
      </c>
      <c r="AZ1799" s="43" t="s">
        <v>4680</v>
      </c>
      <c r="BA1799" s="7">
        <v>4316</v>
      </c>
      <c r="BB1799" s="40">
        <v>1.2711444008350796</v>
      </c>
      <c r="BC1799" s="47">
        <v>2.2035329000000001E-3</v>
      </c>
    </row>
    <row r="1800" spans="6:55" x14ac:dyDescent="0.3">
      <c r="F1800" s="6" t="s">
        <v>2608</v>
      </c>
      <c r="G1800" s="7">
        <v>10483</v>
      </c>
      <c r="H1800" s="8">
        <v>0.67612680595458097</v>
      </c>
      <c r="I1800" s="9">
        <v>9.9943831606278205E-2</v>
      </c>
      <c r="AI1800" s="2" t="s">
        <v>7407</v>
      </c>
      <c r="AJ1800" s="54">
        <v>10910</v>
      </c>
      <c r="AK1800" s="4">
        <v>-0.76359464702594404</v>
      </c>
      <c r="AL1800" s="46">
        <v>7.7392335000000007E-2</v>
      </c>
      <c r="AU1800" s="6" t="s">
        <v>6869</v>
      </c>
      <c r="AV1800" s="53">
        <v>1743</v>
      </c>
      <c r="AW1800" s="8">
        <v>1.608048103072655</v>
      </c>
      <c r="AX1800" s="47">
        <v>0</v>
      </c>
      <c r="AZ1800" s="42" t="s">
        <v>12265</v>
      </c>
      <c r="BA1800" s="3">
        <v>105373496</v>
      </c>
      <c r="BB1800" s="39">
        <v>-1.8963471920607446</v>
      </c>
      <c r="BC1800" s="46">
        <v>2.2133131000000002E-3</v>
      </c>
    </row>
    <row r="1801" spans="6:55" x14ac:dyDescent="0.3">
      <c r="F1801" s="6" t="s">
        <v>2609</v>
      </c>
      <c r="G1801" s="7">
        <v>386687</v>
      </c>
      <c r="H1801" s="8">
        <v>0.676144066528931</v>
      </c>
      <c r="I1801" s="9">
        <v>6.5213531809276901E-2</v>
      </c>
      <c r="AI1801" s="2" t="s">
        <v>13857</v>
      </c>
      <c r="AJ1801" s="54">
        <v>55293</v>
      </c>
      <c r="AK1801" s="4">
        <v>-0.76359187933585126</v>
      </c>
      <c r="AL1801" s="46">
        <v>3.8208656000000001E-2</v>
      </c>
      <c r="AU1801" s="6" t="s">
        <v>6870</v>
      </c>
      <c r="AV1801" s="53">
        <v>64395</v>
      </c>
      <c r="AW1801" s="8">
        <v>1.6079135950636254</v>
      </c>
      <c r="AX1801" s="47">
        <v>0</v>
      </c>
      <c r="AZ1801" s="43" t="s">
        <v>8286</v>
      </c>
      <c r="BA1801" s="7">
        <v>79882</v>
      </c>
      <c r="BB1801" s="40">
        <v>1.0398201957744206</v>
      </c>
      <c r="BC1801" s="47">
        <v>2.2133131000000002E-3</v>
      </c>
    </row>
    <row r="1802" spans="6:55" x14ac:dyDescent="0.3">
      <c r="F1802" s="6" t="s">
        <v>2610</v>
      </c>
      <c r="G1802" s="7">
        <v>26226</v>
      </c>
      <c r="H1802" s="8">
        <v>0.67615513685840001</v>
      </c>
      <c r="I1802" s="9">
        <v>9.4219022150127299E-2</v>
      </c>
      <c r="AI1802" s="2" t="s">
        <v>13858</v>
      </c>
      <c r="AJ1802" s="54">
        <v>9653</v>
      </c>
      <c r="AK1802" s="4">
        <v>-0.76355709996602827</v>
      </c>
      <c r="AL1802" s="46">
        <v>9.2175019999999996E-2</v>
      </c>
      <c r="AU1802" s="6" t="s">
        <v>6871</v>
      </c>
      <c r="AV1802" s="53">
        <v>54704</v>
      </c>
      <c r="AW1802" s="8">
        <v>1.6078860955768985</v>
      </c>
      <c r="AX1802" s="47">
        <v>0</v>
      </c>
      <c r="AZ1802" s="43" t="s">
        <v>9422</v>
      </c>
      <c r="BA1802" s="7">
        <v>7419</v>
      </c>
      <c r="BB1802" s="40">
        <v>1.0453346247687945</v>
      </c>
      <c r="BC1802" s="47">
        <v>2.2133131000000002E-3</v>
      </c>
    </row>
    <row r="1803" spans="6:55" x14ac:dyDescent="0.3">
      <c r="F1803" s="6" t="s">
        <v>2611</v>
      </c>
      <c r="G1803" s="7">
        <v>55201</v>
      </c>
      <c r="H1803" s="8">
        <v>0.67616319052018103</v>
      </c>
      <c r="I1803" s="9">
        <v>7.9197376698109001E-2</v>
      </c>
      <c r="AI1803" s="2" t="s">
        <v>6227</v>
      </c>
      <c r="AJ1803" s="54">
        <v>151050</v>
      </c>
      <c r="AK1803" s="4">
        <v>-0.76350493248330698</v>
      </c>
      <c r="AL1803" s="46">
        <v>4.2811755999999999E-2</v>
      </c>
      <c r="AU1803" s="6" t="s">
        <v>6872</v>
      </c>
      <c r="AV1803" s="53">
        <v>27125</v>
      </c>
      <c r="AW1803" s="8">
        <v>1.6078016532573614</v>
      </c>
      <c r="AX1803" s="47">
        <v>0</v>
      </c>
      <c r="AZ1803" s="43" t="s">
        <v>6917</v>
      </c>
      <c r="BA1803" s="7">
        <v>22919</v>
      </c>
      <c r="BB1803" s="40">
        <v>1.0563081415407634</v>
      </c>
      <c r="BC1803" s="47">
        <v>2.2133131000000002E-3</v>
      </c>
    </row>
    <row r="1804" spans="6:55" x14ac:dyDescent="0.3">
      <c r="F1804" s="6" t="s">
        <v>2612</v>
      </c>
      <c r="G1804" s="7">
        <v>3804</v>
      </c>
      <c r="H1804" s="8">
        <v>0.67622480716488198</v>
      </c>
      <c r="I1804" s="9">
        <v>5.7863673103233197E-2</v>
      </c>
      <c r="AI1804" s="2" t="s">
        <v>8049</v>
      </c>
      <c r="AJ1804" s="54">
        <v>3280</v>
      </c>
      <c r="AK1804" s="4">
        <v>-0.76339291347461147</v>
      </c>
      <c r="AL1804" s="46">
        <v>7.3196540000000004E-2</v>
      </c>
      <c r="AU1804" s="6" t="s">
        <v>6873</v>
      </c>
      <c r="AV1804" s="53">
        <v>54453</v>
      </c>
      <c r="AW1804" s="8">
        <v>1.6073391208210708</v>
      </c>
      <c r="AX1804" s="47">
        <v>0</v>
      </c>
      <c r="AZ1804" s="43" t="s">
        <v>3201</v>
      </c>
      <c r="BA1804" s="7">
        <v>7690</v>
      </c>
      <c r="BB1804" s="40">
        <v>1.0670518832025002</v>
      </c>
      <c r="BC1804" s="47">
        <v>2.2133131000000002E-3</v>
      </c>
    </row>
    <row r="1805" spans="6:55" x14ac:dyDescent="0.3">
      <c r="F1805" s="6" t="s">
        <v>237</v>
      </c>
      <c r="G1805" s="7">
        <v>100874179</v>
      </c>
      <c r="H1805" s="8">
        <v>0.67645832838259301</v>
      </c>
      <c r="I1805" s="9">
        <v>4.9118922285212002E-2</v>
      </c>
      <c r="AI1805" s="2" t="s">
        <v>13859</v>
      </c>
      <c r="AJ1805" s="54">
        <v>155054</v>
      </c>
      <c r="AK1805" s="4">
        <v>-0.76329187361830364</v>
      </c>
      <c r="AL1805" s="46">
        <v>8.641916999999999E-2</v>
      </c>
      <c r="AU1805" s="6" t="s">
        <v>6874</v>
      </c>
      <c r="AV1805" s="53">
        <v>8808</v>
      </c>
      <c r="AW1805" s="8">
        <v>1.6073253419919797</v>
      </c>
      <c r="AX1805" s="47">
        <v>0</v>
      </c>
      <c r="AZ1805" s="43" t="s">
        <v>6172</v>
      </c>
      <c r="BA1805" s="7">
        <v>9972</v>
      </c>
      <c r="BB1805" s="40">
        <v>1.0721219942553917</v>
      </c>
      <c r="BC1805" s="47">
        <v>2.2133131000000002E-3</v>
      </c>
    </row>
    <row r="1806" spans="6:55" x14ac:dyDescent="0.3">
      <c r="F1806" s="6" t="s">
        <v>2613</v>
      </c>
      <c r="G1806" s="7">
        <v>645369</v>
      </c>
      <c r="H1806" s="8">
        <v>0.67647126463688201</v>
      </c>
      <c r="I1806" s="9">
        <v>6.4186733672590604E-2</v>
      </c>
      <c r="AI1806" s="2" t="s">
        <v>12486</v>
      </c>
      <c r="AJ1806" s="54">
        <v>10308</v>
      </c>
      <c r="AK1806" s="4">
        <v>-0.76313851520126574</v>
      </c>
      <c r="AL1806" s="46">
        <v>6.1596599999999994E-2</v>
      </c>
      <c r="AU1806" s="6" t="s">
        <v>6875</v>
      </c>
      <c r="AV1806" s="53">
        <v>51</v>
      </c>
      <c r="AW1806" s="8">
        <v>1.6068872392023654</v>
      </c>
      <c r="AX1806" s="47">
        <v>0</v>
      </c>
      <c r="AZ1806" s="43" t="s">
        <v>12266</v>
      </c>
      <c r="BA1806" s="7">
        <v>100616117</v>
      </c>
      <c r="BB1806" s="40">
        <v>1.1024367555832659</v>
      </c>
      <c r="BC1806" s="47">
        <v>2.2133131000000002E-3</v>
      </c>
    </row>
    <row r="1807" spans="6:55" x14ac:dyDescent="0.3">
      <c r="F1807" s="6" t="s">
        <v>2614</v>
      </c>
      <c r="G1807" s="7">
        <v>6947</v>
      </c>
      <c r="H1807" s="8">
        <v>0.67650733080664704</v>
      </c>
      <c r="I1807" s="9">
        <v>7.88676721553737E-2</v>
      </c>
      <c r="AI1807" s="2" t="s">
        <v>11724</v>
      </c>
      <c r="AJ1807" s="54">
        <v>5376</v>
      </c>
      <c r="AK1807" s="4">
        <v>-0.76310274289382973</v>
      </c>
      <c r="AL1807" s="46">
        <v>5.7174554000000002E-2</v>
      </c>
      <c r="AU1807" s="6" t="s">
        <v>6876</v>
      </c>
      <c r="AV1807" s="53">
        <v>10970</v>
      </c>
      <c r="AW1807" s="8">
        <v>1.6068771978859475</v>
      </c>
      <c r="AX1807" s="47">
        <v>0</v>
      </c>
      <c r="AZ1807" s="43" t="s">
        <v>12267</v>
      </c>
      <c r="BA1807" s="7">
        <v>3575</v>
      </c>
      <c r="BB1807" s="40">
        <v>2.1618257821779419</v>
      </c>
      <c r="BC1807" s="47">
        <v>2.2133131000000002E-3</v>
      </c>
    </row>
    <row r="1808" spans="6:55" x14ac:dyDescent="0.3">
      <c r="F1808" s="6" t="s">
        <v>2615</v>
      </c>
      <c r="G1808" s="7">
        <v>26825</v>
      </c>
      <c r="H1808" s="8">
        <v>0.67655245667080899</v>
      </c>
      <c r="I1808" s="9">
        <v>8.7665470639925705E-2</v>
      </c>
      <c r="AI1808" s="2" t="s">
        <v>3890</v>
      </c>
      <c r="AJ1808" s="54">
        <v>84146</v>
      </c>
      <c r="AK1808" s="4">
        <v>-0.76277919194024413</v>
      </c>
      <c r="AL1808" s="46">
        <v>3.2655049999999998E-2</v>
      </c>
      <c r="AU1808" s="6" t="s">
        <v>6877</v>
      </c>
      <c r="AV1808" s="53">
        <v>1329</v>
      </c>
      <c r="AW1808" s="8">
        <v>1.6066484074479441</v>
      </c>
      <c r="AX1808" s="47">
        <v>0</v>
      </c>
      <c r="AZ1808" s="42" t="s">
        <v>12268</v>
      </c>
      <c r="BA1808" s="3">
        <v>677766</v>
      </c>
      <c r="BB1808" s="39">
        <v>-2.2097434883105835</v>
      </c>
      <c r="BC1808" s="46">
        <v>2.2220396000000001E-3</v>
      </c>
    </row>
    <row r="1809" spans="6:55" x14ac:dyDescent="0.3">
      <c r="F1809" s="6" t="s">
        <v>2616</v>
      </c>
      <c r="G1809" s="7">
        <v>100873982</v>
      </c>
      <c r="H1809" s="8">
        <v>0.67658226704440205</v>
      </c>
      <c r="I1809" s="9">
        <v>8.8628864604956198E-2</v>
      </c>
      <c r="AI1809" s="2" t="s">
        <v>13860</v>
      </c>
      <c r="AJ1809" s="54">
        <v>84327</v>
      </c>
      <c r="AK1809" s="4">
        <v>-0.76264480840146931</v>
      </c>
      <c r="AL1809" s="46">
        <v>8.3523300000000009E-2</v>
      </c>
      <c r="AU1809" s="6" t="s">
        <v>6878</v>
      </c>
      <c r="AV1809" s="53">
        <v>546</v>
      </c>
      <c r="AW1809" s="8">
        <v>1.6065679669094595</v>
      </c>
      <c r="AX1809" s="47">
        <v>0</v>
      </c>
      <c r="AZ1809" s="42" t="s">
        <v>10140</v>
      </c>
      <c r="BA1809" s="3">
        <v>27338</v>
      </c>
      <c r="BB1809" s="39">
        <v>-1.9950716404109468</v>
      </c>
      <c r="BC1809" s="46">
        <v>2.2220396000000001E-3</v>
      </c>
    </row>
    <row r="1810" spans="6:55" x14ac:dyDescent="0.3">
      <c r="F1810" s="6" t="s">
        <v>2617</v>
      </c>
      <c r="G1810" s="7">
        <v>55210</v>
      </c>
      <c r="H1810" s="8">
        <v>0.67659596856311299</v>
      </c>
      <c r="I1810" s="9">
        <v>7.8255345974741694E-2</v>
      </c>
      <c r="AI1810" s="2" t="s">
        <v>9879</v>
      </c>
      <c r="AJ1810" s="54">
        <v>100131187</v>
      </c>
      <c r="AK1810" s="4">
        <v>-0.76258200246419916</v>
      </c>
      <c r="AL1810" s="46">
        <v>6.8889375000000003E-2</v>
      </c>
      <c r="AU1810" s="6" t="s">
        <v>6879</v>
      </c>
      <c r="AV1810" s="53">
        <v>5082</v>
      </c>
      <c r="AW1810" s="8">
        <v>1.6064217128148826</v>
      </c>
      <c r="AX1810" s="47">
        <v>0</v>
      </c>
      <c r="AZ1810" s="42" t="s">
        <v>9939</v>
      </c>
      <c r="BA1810" s="3">
        <v>5379</v>
      </c>
      <c r="BB1810" s="39">
        <v>-1.5011213264986674</v>
      </c>
      <c r="BC1810" s="46">
        <v>2.2220396000000001E-3</v>
      </c>
    </row>
    <row r="1811" spans="6:55" x14ac:dyDescent="0.3">
      <c r="F1811" s="6" t="s">
        <v>2618</v>
      </c>
      <c r="G1811" s="7">
        <v>101929069</v>
      </c>
      <c r="H1811" s="8">
        <v>0.67665183032061105</v>
      </c>
      <c r="I1811" s="9">
        <v>7.2467619423952107E-2</v>
      </c>
      <c r="AI1811" s="2" t="s">
        <v>5637</v>
      </c>
      <c r="AJ1811" s="54">
        <v>214</v>
      </c>
      <c r="AK1811" s="4">
        <v>-0.76227420479431351</v>
      </c>
      <c r="AL1811" s="46">
        <v>6.8564234000000002E-2</v>
      </c>
      <c r="AU1811" s="6" t="s">
        <v>6880</v>
      </c>
      <c r="AV1811" s="53">
        <v>493</v>
      </c>
      <c r="AW1811" s="8">
        <v>1.6063612548962329</v>
      </c>
      <c r="AX1811" s="47">
        <v>0</v>
      </c>
      <c r="AZ1811" s="43" t="s">
        <v>10379</v>
      </c>
      <c r="BA1811" s="7">
        <v>9474</v>
      </c>
      <c r="BB1811" s="40">
        <v>1.0570621046760269</v>
      </c>
      <c r="BC1811" s="47">
        <v>2.2220396000000001E-3</v>
      </c>
    </row>
    <row r="1812" spans="6:55" x14ac:dyDescent="0.3">
      <c r="F1812" s="6" t="s">
        <v>2619</v>
      </c>
      <c r="G1812" s="7">
        <v>57116</v>
      </c>
      <c r="H1812" s="8">
        <v>0.67670891309065095</v>
      </c>
      <c r="I1812" s="9">
        <v>6.7246025319345495E-2</v>
      </c>
      <c r="AI1812" s="2" t="s">
        <v>3398</v>
      </c>
      <c r="AJ1812" s="54">
        <v>26503</v>
      </c>
      <c r="AK1812" s="4">
        <v>-0.76217064957045322</v>
      </c>
      <c r="AL1812" s="46">
        <v>7.3196540000000004E-2</v>
      </c>
      <c r="AU1812" s="6" t="s">
        <v>6881</v>
      </c>
      <c r="AV1812" s="53">
        <v>5781</v>
      </c>
      <c r="AW1812" s="8">
        <v>1.6062649244670772</v>
      </c>
      <c r="AX1812" s="47">
        <v>0</v>
      </c>
      <c r="AZ1812" s="43" t="s">
        <v>12269</v>
      </c>
      <c r="BA1812" s="7">
        <v>23032</v>
      </c>
      <c r="BB1812" s="40">
        <v>1.0676928169250268</v>
      </c>
      <c r="BC1812" s="47">
        <v>2.2220396000000001E-3</v>
      </c>
    </row>
    <row r="1813" spans="6:55" x14ac:dyDescent="0.3">
      <c r="F1813" s="6" t="s">
        <v>2620</v>
      </c>
      <c r="G1813" s="7">
        <v>392311</v>
      </c>
      <c r="H1813" s="8">
        <v>0.67676148509548795</v>
      </c>
      <c r="I1813" s="9">
        <v>7.7051668781773705E-2</v>
      </c>
      <c r="AI1813" s="2" t="s">
        <v>12484</v>
      </c>
      <c r="AJ1813" s="54">
        <v>220042</v>
      </c>
      <c r="AK1813" s="4">
        <v>-0.76174679173978355</v>
      </c>
      <c r="AL1813" s="46">
        <v>6.8889375000000003E-2</v>
      </c>
      <c r="AU1813" s="6" t="s">
        <v>6882</v>
      </c>
      <c r="AV1813" s="53">
        <v>10144</v>
      </c>
      <c r="AW1813" s="8">
        <v>1.6062539311120081</v>
      </c>
      <c r="AX1813" s="47">
        <v>0</v>
      </c>
      <c r="AZ1813" s="43" t="s">
        <v>7430</v>
      </c>
      <c r="BA1813" s="7">
        <v>10564</v>
      </c>
      <c r="BB1813" s="40">
        <v>1.0769292641181785</v>
      </c>
      <c r="BC1813" s="47">
        <v>2.2220396000000001E-3</v>
      </c>
    </row>
    <row r="1814" spans="6:55" x14ac:dyDescent="0.3">
      <c r="F1814" s="6" t="s">
        <v>2621</v>
      </c>
      <c r="G1814" s="7">
        <v>5258</v>
      </c>
      <c r="H1814" s="8">
        <v>0.67677442494194395</v>
      </c>
      <c r="I1814" s="9">
        <v>5.5024130887230099E-2</v>
      </c>
      <c r="AI1814" s="2" t="s">
        <v>9136</v>
      </c>
      <c r="AJ1814" s="54">
        <v>29058</v>
      </c>
      <c r="AK1814" s="4">
        <v>-0.76146421564876332</v>
      </c>
      <c r="AL1814" s="46">
        <v>5.8876109999999995E-2</v>
      </c>
      <c r="AU1814" s="6" t="s">
        <v>6883</v>
      </c>
      <c r="AV1814" s="53">
        <v>54464</v>
      </c>
      <c r="AW1814" s="8">
        <v>1.6062482922465162</v>
      </c>
      <c r="AX1814" s="47">
        <v>0</v>
      </c>
      <c r="AZ1814" s="43" t="s">
        <v>10412</v>
      </c>
      <c r="BA1814" s="7">
        <v>5874</v>
      </c>
      <c r="BB1814" s="40">
        <v>1.0827006820834202</v>
      </c>
      <c r="BC1814" s="47">
        <v>2.2220396000000001E-3</v>
      </c>
    </row>
    <row r="1815" spans="6:55" x14ac:dyDescent="0.3">
      <c r="F1815" s="6" t="s">
        <v>2622</v>
      </c>
      <c r="G1815" s="7">
        <v>390407</v>
      </c>
      <c r="H1815" s="8">
        <v>0.67679195788739299</v>
      </c>
      <c r="I1815" s="9">
        <v>5.4211045860095501E-2</v>
      </c>
      <c r="AI1815" s="2" t="s">
        <v>8770</v>
      </c>
      <c r="AJ1815" s="54">
        <v>55589</v>
      </c>
      <c r="AK1815" s="4">
        <v>-0.76121568347079027</v>
      </c>
      <c r="AL1815" s="46">
        <v>7.7392335000000007E-2</v>
      </c>
      <c r="AU1815" s="6" t="s">
        <v>6884</v>
      </c>
      <c r="AV1815" s="53">
        <v>440456</v>
      </c>
      <c r="AW1815" s="8">
        <v>1.6061627588530305</v>
      </c>
      <c r="AX1815" s="47">
        <v>0</v>
      </c>
      <c r="AZ1815" s="43" t="s">
        <v>1280</v>
      </c>
      <c r="BA1815" s="7">
        <v>7037</v>
      </c>
      <c r="BB1815" s="40">
        <v>1.1053413650686013</v>
      </c>
      <c r="BC1815" s="47">
        <v>2.2220396000000001E-3</v>
      </c>
    </row>
    <row r="1816" spans="6:55" x14ac:dyDescent="0.3">
      <c r="F1816" s="6" t="s">
        <v>2623</v>
      </c>
      <c r="G1816" s="7">
        <v>390535</v>
      </c>
      <c r="H1816" s="8">
        <v>0.67687984065440898</v>
      </c>
      <c r="I1816" s="9">
        <v>4.1659999577412003E-2</v>
      </c>
      <c r="AI1816" s="2" t="s">
        <v>5798</v>
      </c>
      <c r="AJ1816" s="54">
        <v>22978</v>
      </c>
      <c r="AK1816" s="4">
        <v>-0.76103992959645606</v>
      </c>
      <c r="AL1816" s="46">
        <v>7.9350270000000001E-2</v>
      </c>
      <c r="AU1816" s="6" t="s">
        <v>6885</v>
      </c>
      <c r="AV1816" s="53">
        <v>3093</v>
      </c>
      <c r="AW1816" s="8">
        <v>1.6060994940502407</v>
      </c>
      <c r="AX1816" s="47">
        <v>0</v>
      </c>
      <c r="AZ1816" s="43" t="s">
        <v>2879</v>
      </c>
      <c r="BA1816" s="7">
        <v>54861</v>
      </c>
      <c r="BB1816" s="40">
        <v>1.1112127065277708</v>
      </c>
      <c r="BC1816" s="47">
        <v>2.2220396000000001E-3</v>
      </c>
    </row>
    <row r="1817" spans="6:55" x14ac:dyDescent="0.3">
      <c r="F1817" s="6" t="s">
        <v>2624</v>
      </c>
      <c r="G1817" s="7">
        <v>728111</v>
      </c>
      <c r="H1817" s="8">
        <v>0.67695688084276995</v>
      </c>
      <c r="I1817" s="9">
        <v>6.6159743460994E-2</v>
      </c>
      <c r="AI1817" s="2" t="s">
        <v>13861</v>
      </c>
      <c r="AJ1817" s="54">
        <v>100500868</v>
      </c>
      <c r="AK1817" s="4">
        <v>-0.76061637934540194</v>
      </c>
      <c r="AL1817" s="46">
        <v>8.641916999999999E-2</v>
      </c>
      <c r="AU1817" s="6" t="s">
        <v>6886</v>
      </c>
      <c r="AV1817" s="53">
        <v>5007</v>
      </c>
      <c r="AW1817" s="8">
        <v>1.6060066058672597</v>
      </c>
      <c r="AX1817" s="47">
        <v>0</v>
      </c>
      <c r="AZ1817" s="43" t="s">
        <v>5652</v>
      </c>
      <c r="BA1817" s="7">
        <v>6632</v>
      </c>
      <c r="BB1817" s="40">
        <v>1.1314116880414937</v>
      </c>
      <c r="BC1817" s="47">
        <v>2.2220396000000001E-3</v>
      </c>
    </row>
    <row r="1818" spans="6:55" x14ac:dyDescent="0.3">
      <c r="F1818" s="6" t="s">
        <v>2625</v>
      </c>
      <c r="G1818" s="7">
        <v>9088</v>
      </c>
      <c r="H1818" s="8">
        <v>0.67699466929574403</v>
      </c>
      <c r="I1818" s="9">
        <v>8.57851853249888E-2</v>
      </c>
      <c r="AI1818" s="2" t="s">
        <v>9058</v>
      </c>
      <c r="AJ1818" s="54">
        <v>11212</v>
      </c>
      <c r="AK1818" s="4">
        <v>-0.76052455237460348</v>
      </c>
      <c r="AL1818" s="46">
        <v>3.1449943000000001E-2</v>
      </c>
      <c r="AU1818" s="6" t="s">
        <v>6887</v>
      </c>
      <c r="AV1818" s="53">
        <v>79770</v>
      </c>
      <c r="AW1818" s="8">
        <v>1.6059275040210328</v>
      </c>
      <c r="AX1818" s="47">
        <v>0</v>
      </c>
      <c r="AZ1818" s="43" t="s">
        <v>5738</v>
      </c>
      <c r="BA1818" s="7">
        <v>6141</v>
      </c>
      <c r="BB1818" s="40">
        <v>1.141554165787029</v>
      </c>
      <c r="BC1818" s="47">
        <v>2.2220396000000001E-3</v>
      </c>
    </row>
    <row r="1819" spans="6:55" x14ac:dyDescent="0.3">
      <c r="F1819" s="6" t="s">
        <v>2626</v>
      </c>
      <c r="G1819" s="7">
        <v>4952</v>
      </c>
      <c r="H1819" s="8">
        <v>0.67700677839955403</v>
      </c>
      <c r="I1819" s="9">
        <v>6.5917582442915901E-2</v>
      </c>
      <c r="AI1819" s="2" t="s">
        <v>12098</v>
      </c>
      <c r="AJ1819" s="54">
        <v>8446</v>
      </c>
      <c r="AK1819" s="4">
        <v>-0.76025589978402974</v>
      </c>
      <c r="AL1819" s="46">
        <v>8.4861480000000003E-2</v>
      </c>
      <c r="AU1819" s="6" t="s">
        <v>6888</v>
      </c>
      <c r="AV1819" s="53">
        <v>8405</v>
      </c>
      <c r="AW1819" s="8">
        <v>1.6055976845767348</v>
      </c>
      <c r="AX1819" s="47">
        <v>0</v>
      </c>
      <c r="AZ1819" s="43" t="s">
        <v>1581</v>
      </c>
      <c r="BA1819" s="7">
        <v>6363</v>
      </c>
      <c r="BB1819" s="40">
        <v>1.909152890342688</v>
      </c>
      <c r="BC1819" s="47">
        <v>2.2220396000000001E-3</v>
      </c>
    </row>
    <row r="1820" spans="6:55" x14ac:dyDescent="0.3">
      <c r="F1820" s="6" t="s">
        <v>2627</v>
      </c>
      <c r="G1820" s="7">
        <v>106480960</v>
      </c>
      <c r="H1820" s="8">
        <v>0.67700897809677796</v>
      </c>
      <c r="I1820" s="9">
        <v>5.1775167838332699E-2</v>
      </c>
      <c r="AI1820" s="2" t="s">
        <v>5349</v>
      </c>
      <c r="AJ1820" s="54">
        <v>5591</v>
      </c>
      <c r="AK1820" s="4">
        <v>-0.76021777975436988</v>
      </c>
      <c r="AL1820" s="46">
        <v>5.1436086000000006E-2</v>
      </c>
      <c r="AU1820" s="6" t="s">
        <v>6889</v>
      </c>
      <c r="AV1820" s="53">
        <v>79921</v>
      </c>
      <c r="AW1820" s="8">
        <v>1.6054472072572841</v>
      </c>
      <c r="AX1820" s="47">
        <v>0</v>
      </c>
      <c r="AZ1820" s="43" t="s">
        <v>6409</v>
      </c>
      <c r="BA1820" s="7">
        <v>65125</v>
      </c>
      <c r="BB1820" s="40">
        <v>1.0221622520732743</v>
      </c>
      <c r="BC1820" s="47">
        <v>2.2228174999999999E-3</v>
      </c>
    </row>
    <row r="1821" spans="6:55" x14ac:dyDescent="0.3">
      <c r="F1821" s="6" t="s">
        <v>2628</v>
      </c>
      <c r="G1821" s="7">
        <v>56899</v>
      </c>
      <c r="H1821" s="8">
        <v>0.67705751115431401</v>
      </c>
      <c r="I1821" s="9">
        <v>6.8912342780760097E-2</v>
      </c>
      <c r="AI1821" s="2" t="s">
        <v>9181</v>
      </c>
      <c r="AJ1821" s="54">
        <v>389541</v>
      </c>
      <c r="AK1821" s="4">
        <v>-0.75998223986050051</v>
      </c>
      <c r="AL1821" s="46">
        <v>4.7455589999999999E-2</v>
      </c>
      <c r="AU1821" s="6" t="s">
        <v>6890</v>
      </c>
      <c r="AV1821" s="53">
        <v>51132</v>
      </c>
      <c r="AW1821" s="8">
        <v>1.6051555001534492</v>
      </c>
      <c r="AX1821" s="47">
        <v>0</v>
      </c>
      <c r="AZ1821" s="43" t="s">
        <v>9766</v>
      </c>
      <c r="BA1821" s="7">
        <v>58191</v>
      </c>
      <c r="BB1821" s="40">
        <v>1.060632300408658</v>
      </c>
      <c r="BC1821" s="47">
        <v>2.2228174999999999E-3</v>
      </c>
    </row>
    <row r="1822" spans="6:55" x14ac:dyDescent="0.3">
      <c r="F1822" s="6" t="s">
        <v>2629</v>
      </c>
      <c r="G1822" s="7">
        <v>54554</v>
      </c>
      <c r="H1822" s="8">
        <v>0.67713389623273501</v>
      </c>
      <c r="I1822" s="9">
        <v>8.1592084105034601E-2</v>
      </c>
      <c r="AI1822" s="2" t="s">
        <v>5442</v>
      </c>
      <c r="AJ1822" s="54">
        <v>80351</v>
      </c>
      <c r="AK1822" s="4">
        <v>-0.75944899649416353</v>
      </c>
      <c r="AL1822" s="46">
        <v>8.8846620000000001E-2</v>
      </c>
      <c r="AU1822" s="6" t="s">
        <v>6891</v>
      </c>
      <c r="AV1822" s="53">
        <v>285172</v>
      </c>
      <c r="AW1822" s="8">
        <v>1.6050824693129768</v>
      </c>
      <c r="AX1822" s="47">
        <v>0</v>
      </c>
      <c r="AZ1822" s="43" t="s">
        <v>6819</v>
      </c>
      <c r="BA1822" s="7">
        <v>259230</v>
      </c>
      <c r="BB1822" s="40">
        <v>1.0625475481084408</v>
      </c>
      <c r="BC1822" s="47">
        <v>2.2228174999999999E-3</v>
      </c>
    </row>
    <row r="1823" spans="6:55" x14ac:dyDescent="0.3">
      <c r="F1823" s="6" t="s">
        <v>497</v>
      </c>
      <c r="G1823" s="7">
        <v>81320</v>
      </c>
      <c r="H1823" s="8">
        <v>0.67724920387654397</v>
      </c>
      <c r="I1823" s="9">
        <v>6.7661965470925498E-2</v>
      </c>
      <c r="AI1823" s="2" t="s">
        <v>13862</v>
      </c>
      <c r="AJ1823" s="54">
        <v>5193</v>
      </c>
      <c r="AK1823" s="4">
        <v>-0.75935546106085416</v>
      </c>
      <c r="AL1823" s="46">
        <v>5.8876109999999995E-2</v>
      </c>
      <c r="AU1823" s="6" t="s">
        <v>6892</v>
      </c>
      <c r="AV1823" s="53">
        <v>136319</v>
      </c>
      <c r="AW1823" s="8">
        <v>1.6050581881107595</v>
      </c>
      <c r="AX1823" s="47">
        <v>0</v>
      </c>
      <c r="AZ1823" s="43" t="s">
        <v>12270</v>
      </c>
      <c r="BA1823" s="7">
        <v>83640</v>
      </c>
      <c r="BB1823" s="40">
        <v>1.1274460803756798</v>
      </c>
      <c r="BC1823" s="47">
        <v>2.2228174999999999E-3</v>
      </c>
    </row>
    <row r="1824" spans="6:55" x14ac:dyDescent="0.3">
      <c r="F1824" s="6" t="s">
        <v>2630</v>
      </c>
      <c r="G1824" s="7">
        <v>728698</v>
      </c>
      <c r="H1824" s="8">
        <v>0.677291727707927</v>
      </c>
      <c r="I1824" s="9">
        <v>7.4268707141829607E-2</v>
      </c>
      <c r="AI1824" s="2" t="s">
        <v>6098</v>
      </c>
      <c r="AJ1824" s="54">
        <v>9209</v>
      </c>
      <c r="AK1824" s="4">
        <v>-0.75855821387484379</v>
      </c>
      <c r="AL1824" s="46">
        <v>8.2374439999999993E-2</v>
      </c>
      <c r="AU1824" s="6" t="s">
        <v>6893</v>
      </c>
      <c r="AV1824" s="53">
        <v>157922</v>
      </c>
      <c r="AW1824" s="8">
        <v>1.6049687425006407</v>
      </c>
      <c r="AX1824" s="47">
        <v>0</v>
      </c>
      <c r="AZ1824" s="43" t="s">
        <v>12271</v>
      </c>
      <c r="BA1824" s="7">
        <v>9453</v>
      </c>
      <c r="BB1824" s="40">
        <v>1.130683811851551</v>
      </c>
      <c r="BC1824" s="47">
        <v>2.2228174999999999E-3</v>
      </c>
    </row>
    <row r="1825" spans="6:55" x14ac:dyDescent="0.3">
      <c r="F1825" s="6" t="s">
        <v>848</v>
      </c>
      <c r="G1825" s="7">
        <v>5580</v>
      </c>
      <c r="H1825" s="8">
        <v>0.67729196298494299</v>
      </c>
      <c r="I1825" s="9">
        <v>8.3409271758247999E-2</v>
      </c>
      <c r="AI1825" s="2" t="s">
        <v>12352</v>
      </c>
      <c r="AJ1825" s="54">
        <v>80184</v>
      </c>
      <c r="AK1825" s="4">
        <v>-0.75836504143804362</v>
      </c>
      <c r="AL1825" s="46">
        <v>4.8647090000000004E-2</v>
      </c>
      <c r="AU1825" s="6" t="s">
        <v>6894</v>
      </c>
      <c r="AV1825" s="53">
        <v>8892</v>
      </c>
      <c r="AW1825" s="8">
        <v>1.6047377043448885</v>
      </c>
      <c r="AX1825" s="47">
        <v>0</v>
      </c>
      <c r="AZ1825" s="43" t="s">
        <v>8271</v>
      </c>
      <c r="BA1825" s="7">
        <v>5194</v>
      </c>
      <c r="BB1825" s="40">
        <v>1.2354086516197278</v>
      </c>
      <c r="BC1825" s="47">
        <v>2.2228174999999999E-3</v>
      </c>
    </row>
    <row r="1826" spans="6:55" x14ac:dyDescent="0.3">
      <c r="F1826" s="6" t="s">
        <v>585</v>
      </c>
      <c r="G1826" s="7">
        <v>144809</v>
      </c>
      <c r="H1826" s="8">
        <v>0.67760396187942795</v>
      </c>
      <c r="I1826" s="9">
        <v>7.9616954505584606E-2</v>
      </c>
      <c r="AI1826" s="2" t="s">
        <v>9249</v>
      </c>
      <c r="AJ1826" s="54">
        <v>51660</v>
      </c>
      <c r="AK1826" s="4">
        <v>-0.75827377249337358</v>
      </c>
      <c r="AL1826" s="46">
        <v>4.8647090000000004E-2</v>
      </c>
      <c r="AU1826" s="6" t="s">
        <v>6895</v>
      </c>
      <c r="AV1826" s="53">
        <v>25996</v>
      </c>
      <c r="AW1826" s="8">
        <v>1.6043274267630032</v>
      </c>
      <c r="AX1826" s="47">
        <v>0</v>
      </c>
      <c r="AZ1826" s="43" t="s">
        <v>6449</v>
      </c>
      <c r="BA1826" s="7">
        <v>7078</v>
      </c>
      <c r="BB1826" s="40">
        <v>1.325233674334271</v>
      </c>
      <c r="BC1826" s="47">
        <v>2.2228174999999999E-3</v>
      </c>
    </row>
    <row r="1827" spans="6:55" x14ac:dyDescent="0.3">
      <c r="F1827" s="6" t="s">
        <v>2631</v>
      </c>
      <c r="G1827" s="7">
        <v>246329</v>
      </c>
      <c r="H1827" s="8">
        <v>0.67774129830640195</v>
      </c>
      <c r="I1827" s="9">
        <v>8.8968877939321303E-2</v>
      </c>
      <c r="AI1827" s="2" t="s">
        <v>13863</v>
      </c>
      <c r="AJ1827" s="54">
        <v>79109</v>
      </c>
      <c r="AK1827" s="4">
        <v>-0.75815893800817258</v>
      </c>
      <c r="AL1827" s="46">
        <v>7.5126659999999998E-2</v>
      </c>
      <c r="AU1827" s="6" t="s">
        <v>6896</v>
      </c>
      <c r="AV1827" s="53">
        <v>5045</v>
      </c>
      <c r="AW1827" s="8">
        <v>1.604219619402238</v>
      </c>
      <c r="AX1827" s="47">
        <v>0</v>
      </c>
      <c r="AZ1827" s="42" t="s">
        <v>12272</v>
      </c>
      <c r="BA1827" s="3">
        <v>389634</v>
      </c>
      <c r="BB1827" s="39">
        <v>-3.5571661611013958</v>
      </c>
      <c r="BC1827" s="46">
        <v>2.2324037999999998E-3</v>
      </c>
    </row>
    <row r="1828" spans="6:55" x14ac:dyDescent="0.3">
      <c r="F1828" s="6" t="s">
        <v>2632</v>
      </c>
      <c r="G1828" s="7">
        <v>2712</v>
      </c>
      <c r="H1828" s="8">
        <v>0.67802590487391801</v>
      </c>
      <c r="I1828" s="9">
        <v>7.30067693636922E-2</v>
      </c>
      <c r="AI1828" s="2" t="s">
        <v>6538</v>
      </c>
      <c r="AJ1828" s="54">
        <v>8573</v>
      </c>
      <c r="AK1828" s="4">
        <v>-0.75804879724090046</v>
      </c>
      <c r="AL1828" s="46">
        <v>4.0278873E-2</v>
      </c>
      <c r="AU1828" s="6" t="s">
        <v>6897</v>
      </c>
      <c r="AV1828" s="53">
        <v>5714</v>
      </c>
      <c r="AW1828" s="8">
        <v>1.6041439311645285</v>
      </c>
      <c r="AX1828" s="47">
        <v>0</v>
      </c>
      <c r="AZ1828" s="42" t="s">
        <v>12273</v>
      </c>
      <c r="BA1828" s="3">
        <v>26776</v>
      </c>
      <c r="BB1828" s="39">
        <v>-2.0029853681617262</v>
      </c>
      <c r="BC1828" s="46">
        <v>2.2324037999999998E-3</v>
      </c>
    </row>
    <row r="1829" spans="6:55" x14ac:dyDescent="0.3">
      <c r="F1829" s="6" t="s">
        <v>2633</v>
      </c>
      <c r="G1829" s="7">
        <v>106480371</v>
      </c>
      <c r="H1829" s="8">
        <v>0.67807980125478695</v>
      </c>
      <c r="I1829" s="9">
        <v>7.1934875261207606E-2</v>
      </c>
      <c r="AI1829" s="2" t="s">
        <v>5367</v>
      </c>
      <c r="AJ1829" s="54">
        <v>56254</v>
      </c>
      <c r="AK1829" s="4">
        <v>-0.75789323834238265</v>
      </c>
      <c r="AL1829" s="46">
        <v>5.3504030000000001E-2</v>
      </c>
      <c r="AU1829" s="6" t="s">
        <v>6898</v>
      </c>
      <c r="AV1829" s="53">
        <v>9908</v>
      </c>
      <c r="AW1829" s="8">
        <v>1.6040930113885337</v>
      </c>
      <c r="AX1829" s="47">
        <v>0</v>
      </c>
      <c r="AZ1829" s="42" t="s">
        <v>12274</v>
      </c>
      <c r="BA1829" s="3">
        <v>619498</v>
      </c>
      <c r="BB1829" s="39">
        <v>-1.7039028047589169</v>
      </c>
      <c r="BC1829" s="46">
        <v>2.2324037999999998E-3</v>
      </c>
    </row>
    <row r="1830" spans="6:55" x14ac:dyDescent="0.3">
      <c r="F1830" s="6" t="s">
        <v>602</v>
      </c>
      <c r="G1830" s="7">
        <v>55350</v>
      </c>
      <c r="H1830" s="8">
        <v>0.67820389248230595</v>
      </c>
      <c r="I1830" s="9">
        <v>6.1260843009222E-2</v>
      </c>
      <c r="AI1830" s="2" t="s">
        <v>13864</v>
      </c>
      <c r="AJ1830" s="54">
        <v>100379132</v>
      </c>
      <c r="AK1830" s="4">
        <v>-0.75759836656663737</v>
      </c>
      <c r="AL1830" s="46">
        <v>8.4861480000000003E-2</v>
      </c>
      <c r="AU1830" s="6" t="s">
        <v>6899</v>
      </c>
      <c r="AV1830" s="53">
        <v>219699</v>
      </c>
      <c r="AW1830" s="8">
        <v>1.6039109573041519</v>
      </c>
      <c r="AX1830" s="47">
        <v>0</v>
      </c>
      <c r="AZ1830" s="42" t="s">
        <v>12275</v>
      </c>
      <c r="BA1830" s="3">
        <v>390429</v>
      </c>
      <c r="BB1830" s="39">
        <v>-1.5952510931982673</v>
      </c>
      <c r="BC1830" s="46">
        <v>2.2324037999999998E-3</v>
      </c>
    </row>
    <row r="1831" spans="6:55" x14ac:dyDescent="0.3">
      <c r="F1831" s="6" t="s">
        <v>281</v>
      </c>
      <c r="G1831" s="7">
        <v>105369597</v>
      </c>
      <c r="H1831" s="8">
        <v>0.67830046241026398</v>
      </c>
      <c r="I1831" s="9">
        <v>5.5820960814368097E-2</v>
      </c>
      <c r="AI1831" s="2" t="s">
        <v>8821</v>
      </c>
      <c r="AJ1831" s="54">
        <v>11315</v>
      </c>
      <c r="AK1831" s="4">
        <v>-0.75668895653389534</v>
      </c>
      <c r="AL1831" s="46">
        <v>9.6537400000000009E-2</v>
      </c>
      <c r="AU1831" s="6" t="s">
        <v>6900</v>
      </c>
      <c r="AV1831" s="53">
        <v>3801</v>
      </c>
      <c r="AW1831" s="8">
        <v>1.6038960540495217</v>
      </c>
      <c r="AX1831" s="47">
        <v>0</v>
      </c>
      <c r="AZ1831" s="42" t="s">
        <v>12276</v>
      </c>
      <c r="BA1831" s="3">
        <v>100616477</v>
      </c>
      <c r="BB1831" s="39">
        <v>-1.4620680843654423</v>
      </c>
      <c r="BC1831" s="46">
        <v>2.2324037999999998E-3</v>
      </c>
    </row>
    <row r="1832" spans="6:55" x14ac:dyDescent="0.3">
      <c r="F1832" s="6" t="s">
        <v>2634</v>
      </c>
      <c r="G1832" s="7">
        <v>256148</v>
      </c>
      <c r="H1832" s="8">
        <v>0.67843201051727697</v>
      </c>
      <c r="I1832" s="9">
        <v>8.5238703341641797E-2</v>
      </c>
      <c r="AI1832" s="2" t="s">
        <v>847</v>
      </c>
      <c r="AJ1832" s="54">
        <v>3561</v>
      </c>
      <c r="AK1832" s="4">
        <v>-0.75584713681088633</v>
      </c>
      <c r="AL1832" s="46">
        <v>3.4979634000000003E-2</v>
      </c>
      <c r="AU1832" s="6" t="s">
        <v>6901</v>
      </c>
      <c r="AV1832" s="53">
        <v>84282</v>
      </c>
      <c r="AW1832" s="8">
        <v>1.6038328796269741</v>
      </c>
      <c r="AX1832" s="47">
        <v>0</v>
      </c>
      <c r="AZ1832" s="43" t="s">
        <v>12277</v>
      </c>
      <c r="BA1832" s="7">
        <v>6432</v>
      </c>
      <c r="BB1832" s="40">
        <v>1.0180459388169616</v>
      </c>
      <c r="BC1832" s="47">
        <v>2.2324037999999998E-3</v>
      </c>
    </row>
    <row r="1833" spans="6:55" x14ac:dyDescent="0.3">
      <c r="F1833" s="6" t="s">
        <v>2635</v>
      </c>
      <c r="G1833" s="7">
        <v>9746</v>
      </c>
      <c r="H1833" s="8">
        <v>0.67851536530292</v>
      </c>
      <c r="I1833" s="9">
        <v>7.6064633006939802E-2</v>
      </c>
      <c r="AI1833" s="2" t="s">
        <v>4223</v>
      </c>
      <c r="AJ1833" s="54">
        <v>30011</v>
      </c>
      <c r="AK1833" s="4">
        <v>-0.75568867279833141</v>
      </c>
      <c r="AL1833" s="46">
        <v>9.6537400000000009E-2</v>
      </c>
      <c r="AU1833" s="6" t="s">
        <v>6902</v>
      </c>
      <c r="AV1833" s="53">
        <v>4924</v>
      </c>
      <c r="AW1833" s="8">
        <v>1.6037211903518998</v>
      </c>
      <c r="AX1833" s="47">
        <v>0</v>
      </c>
      <c r="AZ1833" s="43" t="s">
        <v>12278</v>
      </c>
      <c r="BA1833" s="7">
        <v>23155</v>
      </c>
      <c r="BB1833" s="40">
        <v>1.0330302178494948</v>
      </c>
      <c r="BC1833" s="47">
        <v>2.2324037999999998E-3</v>
      </c>
    </row>
    <row r="1834" spans="6:55" x14ac:dyDescent="0.3">
      <c r="F1834" s="6" t="s">
        <v>2636</v>
      </c>
      <c r="G1834" s="7">
        <v>100131478</v>
      </c>
      <c r="H1834" s="8">
        <v>0.67857512736177295</v>
      </c>
      <c r="I1834" s="9">
        <v>7.1310623611499299E-2</v>
      </c>
      <c r="AI1834" s="2" t="s">
        <v>8329</v>
      </c>
      <c r="AJ1834" s="54">
        <v>114799</v>
      </c>
      <c r="AK1834" s="4">
        <v>-0.75567203569567354</v>
      </c>
      <c r="AL1834" s="46">
        <v>4.4730505999999996E-2</v>
      </c>
      <c r="AU1834" s="6" t="s">
        <v>6903</v>
      </c>
      <c r="AV1834" s="53">
        <v>57584</v>
      </c>
      <c r="AW1834" s="8">
        <v>1.6034450391205852</v>
      </c>
      <c r="AX1834" s="47">
        <v>0</v>
      </c>
      <c r="AZ1834" s="43" t="s">
        <v>12279</v>
      </c>
      <c r="BA1834" s="7">
        <v>10870</v>
      </c>
      <c r="BB1834" s="40">
        <v>1.0347724684567148</v>
      </c>
      <c r="BC1834" s="47">
        <v>2.2324037999999998E-3</v>
      </c>
    </row>
    <row r="1835" spans="6:55" x14ac:dyDescent="0.3">
      <c r="F1835" s="6" t="s">
        <v>2637</v>
      </c>
      <c r="G1835" s="7">
        <v>106479158</v>
      </c>
      <c r="H1835" s="8">
        <v>0.67865402553677401</v>
      </c>
      <c r="I1835" s="9">
        <v>8.20012022818285E-2</v>
      </c>
      <c r="AI1835" s="2" t="s">
        <v>6009</v>
      </c>
      <c r="AJ1835" s="54">
        <v>2591</v>
      </c>
      <c r="AK1835" s="4">
        <v>-0.75474141865315647</v>
      </c>
      <c r="AL1835" s="46">
        <v>6.0489059999999997E-2</v>
      </c>
      <c r="AU1835" s="6" t="s">
        <v>6904</v>
      </c>
      <c r="AV1835" s="53">
        <v>331</v>
      </c>
      <c r="AW1835" s="8">
        <v>1.6031483205895445</v>
      </c>
      <c r="AX1835" s="47">
        <v>0</v>
      </c>
      <c r="AZ1835" s="43" t="s">
        <v>7133</v>
      </c>
      <c r="BA1835" s="7">
        <v>10484</v>
      </c>
      <c r="BB1835" s="40">
        <v>1.044278209457101</v>
      </c>
      <c r="BC1835" s="47">
        <v>2.2324037999999998E-3</v>
      </c>
    </row>
    <row r="1836" spans="6:55" x14ac:dyDescent="0.3">
      <c r="F1836" s="6" t="s">
        <v>2638</v>
      </c>
      <c r="G1836" s="7">
        <v>22981</v>
      </c>
      <c r="H1836" s="8">
        <v>0.67866262904422403</v>
      </c>
      <c r="I1836" s="9">
        <v>6.9582313754561004E-2</v>
      </c>
      <c r="AI1836" s="2" t="s">
        <v>6203</v>
      </c>
      <c r="AJ1836" s="54">
        <v>6383</v>
      </c>
      <c r="AK1836" s="4">
        <v>-0.75470945663011479</v>
      </c>
      <c r="AL1836" s="46">
        <v>8.3523300000000009E-2</v>
      </c>
      <c r="AU1836" s="6" t="s">
        <v>6905</v>
      </c>
      <c r="AV1836" s="53">
        <v>54623</v>
      </c>
      <c r="AW1836" s="8">
        <v>1.6030682070448723</v>
      </c>
      <c r="AX1836" s="47">
        <v>0</v>
      </c>
      <c r="AZ1836" s="43" t="s">
        <v>8452</v>
      </c>
      <c r="BA1836" s="7">
        <v>64786</v>
      </c>
      <c r="BB1836" s="40">
        <v>1.0474811544431013</v>
      </c>
      <c r="BC1836" s="47">
        <v>2.2324037999999998E-3</v>
      </c>
    </row>
    <row r="1837" spans="6:55" x14ac:dyDescent="0.3">
      <c r="F1837" s="6" t="s">
        <v>2639</v>
      </c>
      <c r="G1837" s="7">
        <v>157</v>
      </c>
      <c r="H1837" s="8">
        <v>0.67875217299790402</v>
      </c>
      <c r="I1837" s="9">
        <v>9.0096237664406997E-2</v>
      </c>
      <c r="AI1837" s="2" t="s">
        <v>12359</v>
      </c>
      <c r="AJ1837" s="54">
        <v>56942</v>
      </c>
      <c r="AK1837" s="4">
        <v>-0.75459171688560334</v>
      </c>
      <c r="AL1837" s="46">
        <v>6.420315E-2</v>
      </c>
      <c r="AU1837" s="6" t="s">
        <v>6906</v>
      </c>
      <c r="AV1837" s="53">
        <v>64421</v>
      </c>
      <c r="AW1837" s="8">
        <v>1.6030120726753596</v>
      </c>
      <c r="AX1837" s="47">
        <v>0</v>
      </c>
      <c r="AZ1837" s="43" t="s">
        <v>8621</v>
      </c>
      <c r="BA1837" s="7">
        <v>5825</v>
      </c>
      <c r="BB1837" s="40">
        <v>1.050734460169267</v>
      </c>
      <c r="BC1837" s="47">
        <v>2.2324037999999998E-3</v>
      </c>
    </row>
    <row r="1838" spans="6:55" x14ac:dyDescent="0.3">
      <c r="F1838" s="6" t="s">
        <v>2640</v>
      </c>
      <c r="G1838" s="7">
        <v>338872</v>
      </c>
      <c r="H1838" s="8">
        <v>0.67878101861801998</v>
      </c>
      <c r="I1838" s="9">
        <v>7.8797224678074804E-2</v>
      </c>
      <c r="AI1838" s="2" t="s">
        <v>8149</v>
      </c>
      <c r="AJ1838" s="54">
        <v>7006</v>
      </c>
      <c r="AK1838" s="4">
        <v>-0.7545472474994841</v>
      </c>
      <c r="AL1838" s="46">
        <v>6.1596599999999994E-2</v>
      </c>
      <c r="AU1838" s="6" t="s">
        <v>6907</v>
      </c>
      <c r="AV1838" s="53">
        <v>8725</v>
      </c>
      <c r="AW1838" s="8">
        <v>1.6028611354255129</v>
      </c>
      <c r="AX1838" s="47">
        <v>0</v>
      </c>
      <c r="AZ1838" s="43" t="s">
        <v>5959</v>
      </c>
      <c r="BA1838" s="7">
        <v>523</v>
      </c>
      <c r="BB1838" s="40">
        <v>1.0511551764749263</v>
      </c>
      <c r="BC1838" s="47">
        <v>2.2324037999999998E-3</v>
      </c>
    </row>
    <row r="1839" spans="6:55" x14ac:dyDescent="0.3">
      <c r="F1839" s="6" t="s">
        <v>2641</v>
      </c>
      <c r="G1839" s="7">
        <v>144097</v>
      </c>
      <c r="H1839" s="8">
        <v>0.67878622846735304</v>
      </c>
      <c r="I1839" s="9">
        <v>9.6088171815585793E-2</v>
      </c>
      <c r="AI1839" s="2" t="s">
        <v>9203</v>
      </c>
      <c r="AJ1839" s="54">
        <v>23165</v>
      </c>
      <c r="AK1839" s="4">
        <v>-0.75435587683502414</v>
      </c>
      <c r="AL1839" s="46">
        <v>3.8208656000000001E-2</v>
      </c>
      <c r="AU1839" s="6" t="s">
        <v>6908</v>
      </c>
      <c r="AV1839" s="53">
        <v>310</v>
      </c>
      <c r="AW1839" s="8">
        <v>1.6026461009379522</v>
      </c>
      <c r="AX1839" s="47">
        <v>0</v>
      </c>
      <c r="AZ1839" s="43" t="s">
        <v>6327</v>
      </c>
      <c r="BA1839" s="7">
        <v>25912</v>
      </c>
      <c r="BB1839" s="40">
        <v>1.0747005911679861</v>
      </c>
      <c r="BC1839" s="47">
        <v>2.2324037999999998E-3</v>
      </c>
    </row>
    <row r="1840" spans="6:55" x14ac:dyDescent="0.3">
      <c r="F1840" s="6" t="s">
        <v>2642</v>
      </c>
      <c r="G1840" s="7">
        <v>106481247</v>
      </c>
      <c r="H1840" s="8">
        <v>0.67878903169014004</v>
      </c>
      <c r="I1840" s="9">
        <v>6.2505150731293493E-2</v>
      </c>
      <c r="AI1840" s="2" t="s">
        <v>8694</v>
      </c>
      <c r="AJ1840" s="54">
        <v>26269</v>
      </c>
      <c r="AK1840" s="4">
        <v>-0.75399810150512026</v>
      </c>
      <c r="AL1840" s="46">
        <v>7.7392335000000007E-2</v>
      </c>
      <c r="AU1840" s="6" t="s">
        <v>6909</v>
      </c>
      <c r="AV1840" s="53">
        <v>337972</v>
      </c>
      <c r="AW1840" s="8">
        <v>1.6026103299981527</v>
      </c>
      <c r="AX1840" s="47">
        <v>0</v>
      </c>
      <c r="AZ1840" s="43" t="s">
        <v>9334</v>
      </c>
      <c r="BA1840" s="7">
        <v>6451</v>
      </c>
      <c r="BB1840" s="40">
        <v>1.0768032860006216</v>
      </c>
      <c r="BC1840" s="47">
        <v>2.2324037999999998E-3</v>
      </c>
    </row>
    <row r="1841" spans="6:55" x14ac:dyDescent="0.3">
      <c r="F1841" s="6" t="s">
        <v>2643</v>
      </c>
      <c r="G1841" s="7">
        <v>7762</v>
      </c>
      <c r="H1841" s="8">
        <v>0.67885130759157797</v>
      </c>
      <c r="I1841" s="9">
        <v>8.4813929400108304E-2</v>
      </c>
      <c r="AI1841" s="2" t="s">
        <v>8382</v>
      </c>
      <c r="AJ1841" s="54">
        <v>28969</v>
      </c>
      <c r="AK1841" s="4">
        <v>-0.75397627723429417</v>
      </c>
      <c r="AL1841" s="46">
        <v>4.9871387000000003E-2</v>
      </c>
      <c r="AU1841" s="6" t="s">
        <v>6910</v>
      </c>
      <c r="AV1841" s="53">
        <v>11258</v>
      </c>
      <c r="AW1841" s="8">
        <v>1.6025484769577611</v>
      </c>
      <c r="AX1841" s="47">
        <v>0</v>
      </c>
      <c r="AZ1841" s="43" t="s">
        <v>8305</v>
      </c>
      <c r="BA1841" s="7">
        <v>125150</v>
      </c>
      <c r="BB1841" s="40">
        <v>1.0787474716206276</v>
      </c>
      <c r="BC1841" s="47">
        <v>2.2324037999999998E-3</v>
      </c>
    </row>
    <row r="1842" spans="6:55" x14ac:dyDescent="0.3">
      <c r="F1842" s="6" t="s">
        <v>2644</v>
      </c>
      <c r="G1842" s="7">
        <v>101927156</v>
      </c>
      <c r="H1842" s="8">
        <v>0.67899888909652195</v>
      </c>
      <c r="I1842" s="9">
        <v>7.7141599003880998E-2</v>
      </c>
      <c r="AI1842" s="2" t="s">
        <v>13865</v>
      </c>
      <c r="AJ1842" s="54">
        <v>3820</v>
      </c>
      <c r="AK1842" s="4">
        <v>-0.75394002583069619</v>
      </c>
      <c r="AL1842" s="46">
        <v>3.7717937999999999E-2</v>
      </c>
      <c r="AU1842" s="6" t="s">
        <v>6911</v>
      </c>
      <c r="AV1842" s="53">
        <v>5292</v>
      </c>
      <c r="AW1842" s="8">
        <v>1.602494222722304</v>
      </c>
      <c r="AX1842" s="47">
        <v>0</v>
      </c>
      <c r="AZ1842" s="43" t="s">
        <v>8632</v>
      </c>
      <c r="BA1842" s="7">
        <v>6892</v>
      </c>
      <c r="BB1842" s="40">
        <v>1.0861458234963319</v>
      </c>
      <c r="BC1842" s="47">
        <v>2.2324037999999998E-3</v>
      </c>
    </row>
    <row r="1843" spans="6:55" x14ac:dyDescent="0.3">
      <c r="F1843" s="6" t="s">
        <v>2645</v>
      </c>
      <c r="G1843" s="7">
        <v>2710</v>
      </c>
      <c r="H1843" s="8">
        <v>0.67901151168579299</v>
      </c>
      <c r="I1843" s="9">
        <v>7.6732814019489795E-2</v>
      </c>
      <c r="AI1843" s="2" t="s">
        <v>6906</v>
      </c>
      <c r="AJ1843" s="54">
        <v>64421</v>
      </c>
      <c r="AK1843" s="4">
        <v>-0.75375447670178619</v>
      </c>
      <c r="AL1843" s="46">
        <v>6.0489059999999997E-2</v>
      </c>
      <c r="AU1843" s="6" t="s">
        <v>6912</v>
      </c>
      <c r="AV1843" s="53">
        <v>9333</v>
      </c>
      <c r="AW1843" s="8">
        <v>1.6023765856909149</v>
      </c>
      <c r="AX1843" s="47">
        <v>0</v>
      </c>
      <c r="AZ1843" s="43" t="s">
        <v>1151</v>
      </c>
      <c r="BA1843" s="7">
        <v>64397</v>
      </c>
      <c r="BB1843" s="40">
        <v>1.0909547542066014</v>
      </c>
      <c r="BC1843" s="47">
        <v>2.2324037999999998E-3</v>
      </c>
    </row>
    <row r="1844" spans="6:55" x14ac:dyDescent="0.3">
      <c r="F1844" s="6" t="s">
        <v>2646</v>
      </c>
      <c r="G1844" s="7">
        <v>132851</v>
      </c>
      <c r="H1844" s="8">
        <v>0.67911136802204097</v>
      </c>
      <c r="I1844" s="9">
        <v>9.3940353570441198E-2</v>
      </c>
      <c r="AI1844" s="2" t="s">
        <v>9865</v>
      </c>
      <c r="AJ1844" s="54">
        <v>51649</v>
      </c>
      <c r="AK1844" s="4">
        <v>-0.75356710286887441</v>
      </c>
      <c r="AL1844" s="46">
        <v>5.7949970000000003E-2</v>
      </c>
      <c r="AU1844" s="6" t="s">
        <v>6913</v>
      </c>
      <c r="AV1844" s="53">
        <v>24144</v>
      </c>
      <c r="AW1844" s="8">
        <v>1.6021662309495246</v>
      </c>
      <c r="AX1844" s="47">
        <v>0</v>
      </c>
      <c r="AZ1844" s="43" t="s">
        <v>3184</v>
      </c>
      <c r="BA1844" s="7">
        <v>57493</v>
      </c>
      <c r="BB1844" s="40">
        <v>1.0910807216798721</v>
      </c>
      <c r="BC1844" s="47">
        <v>2.2324037999999998E-3</v>
      </c>
    </row>
    <row r="1845" spans="6:55" x14ac:dyDescent="0.3">
      <c r="F1845" s="6" t="s">
        <v>2647</v>
      </c>
      <c r="G1845" s="7">
        <v>100422837</v>
      </c>
      <c r="H1845" s="8">
        <v>0.67929897462386202</v>
      </c>
      <c r="I1845" s="9">
        <v>9.6191490237469507E-2</v>
      </c>
      <c r="AI1845" s="2" t="s">
        <v>13866</v>
      </c>
      <c r="AJ1845" s="54">
        <v>1033</v>
      </c>
      <c r="AK1845" s="4">
        <v>-0.75322078196807296</v>
      </c>
      <c r="AL1845" s="46">
        <v>6.0489059999999997E-2</v>
      </c>
      <c r="AU1845" s="6" t="s">
        <v>6914</v>
      </c>
      <c r="AV1845" s="53">
        <v>55035</v>
      </c>
      <c r="AW1845" s="8">
        <v>1.6021150512358386</v>
      </c>
      <c r="AX1845" s="47">
        <v>0</v>
      </c>
      <c r="AZ1845" s="43" t="s">
        <v>7926</v>
      </c>
      <c r="BA1845" s="7">
        <v>56674</v>
      </c>
      <c r="BB1845" s="40">
        <v>1.1118149638215944</v>
      </c>
      <c r="BC1845" s="47">
        <v>2.2324037999999998E-3</v>
      </c>
    </row>
    <row r="1846" spans="6:55" x14ac:dyDescent="0.3">
      <c r="F1846" s="6" t="s">
        <v>2648</v>
      </c>
      <c r="G1846" s="7">
        <v>26247</v>
      </c>
      <c r="H1846" s="8">
        <v>0.67952780691427594</v>
      </c>
      <c r="I1846" s="9">
        <v>8.1126398181577797E-2</v>
      </c>
      <c r="AI1846" s="2" t="s">
        <v>5554</v>
      </c>
      <c r="AJ1846" s="54">
        <v>9782</v>
      </c>
      <c r="AK1846" s="4">
        <v>-0.75303452294436291</v>
      </c>
      <c r="AL1846" s="46">
        <v>9.2175019999999996E-2</v>
      </c>
      <c r="AU1846" s="6" t="s">
        <v>6915</v>
      </c>
      <c r="AV1846" s="53">
        <v>667</v>
      </c>
      <c r="AW1846" s="8">
        <v>1.6018923484468139</v>
      </c>
      <c r="AX1846" s="47">
        <v>0</v>
      </c>
      <c r="AZ1846" s="43" t="s">
        <v>10369</v>
      </c>
      <c r="BA1846" s="7">
        <v>4338</v>
      </c>
      <c r="BB1846" s="40">
        <v>1.1274227695495929</v>
      </c>
      <c r="BC1846" s="47">
        <v>2.2324037999999998E-3</v>
      </c>
    </row>
    <row r="1847" spans="6:55" x14ac:dyDescent="0.3">
      <c r="F1847" s="6" t="s">
        <v>2649</v>
      </c>
      <c r="G1847" s="7">
        <v>106479110</v>
      </c>
      <c r="H1847" s="8">
        <v>0.67954616593426698</v>
      </c>
      <c r="I1847" s="9">
        <v>5.3942290116426699E-2</v>
      </c>
      <c r="AI1847" s="2" t="s">
        <v>12257</v>
      </c>
      <c r="AJ1847" s="54">
        <v>10000</v>
      </c>
      <c r="AK1847" s="4">
        <v>-0.75287259926072625</v>
      </c>
      <c r="AL1847" s="46">
        <v>5.7949970000000003E-2</v>
      </c>
      <c r="AU1847" s="6" t="s">
        <v>6916</v>
      </c>
      <c r="AV1847" s="53">
        <v>7073</v>
      </c>
      <c r="AW1847" s="8">
        <v>1.6018400658143213</v>
      </c>
      <c r="AX1847" s="47">
        <v>0</v>
      </c>
      <c r="AZ1847" s="43" t="s">
        <v>12280</v>
      </c>
      <c r="BA1847" s="7">
        <v>7257</v>
      </c>
      <c r="BB1847" s="40">
        <v>1.1438728440945927</v>
      </c>
      <c r="BC1847" s="47">
        <v>2.2324037999999998E-3</v>
      </c>
    </row>
    <row r="1848" spans="6:55" x14ac:dyDescent="0.3">
      <c r="F1848" s="6" t="s">
        <v>2650</v>
      </c>
      <c r="G1848" s="7">
        <v>338099</v>
      </c>
      <c r="H1848" s="8">
        <v>0.67958777534364101</v>
      </c>
      <c r="I1848" s="9">
        <v>6.5415320243983902E-2</v>
      </c>
      <c r="AI1848" s="2" t="s">
        <v>7390</v>
      </c>
      <c r="AJ1848" s="54">
        <v>51111</v>
      </c>
      <c r="AK1848" s="4">
        <v>-0.75278629601337743</v>
      </c>
      <c r="AL1848" s="46">
        <v>8.2374439999999993E-2</v>
      </c>
      <c r="AU1848" s="6" t="s">
        <v>6917</v>
      </c>
      <c r="AV1848" s="53">
        <v>22919</v>
      </c>
      <c r="AW1848" s="8">
        <v>1.6016950904225515</v>
      </c>
      <c r="AX1848" s="47">
        <v>0</v>
      </c>
      <c r="AZ1848" s="43" t="s">
        <v>5194</v>
      </c>
      <c r="BA1848" s="7">
        <v>526</v>
      </c>
      <c r="BB1848" s="40">
        <v>1.1438748680264708</v>
      </c>
      <c r="BC1848" s="47">
        <v>2.2324037999999998E-3</v>
      </c>
    </row>
    <row r="1849" spans="6:55" x14ac:dyDescent="0.3">
      <c r="F1849" s="6" t="s">
        <v>2651</v>
      </c>
      <c r="G1849" s="7">
        <v>351143</v>
      </c>
      <c r="H1849" s="8">
        <v>0.67964842021810901</v>
      </c>
      <c r="I1849" s="9">
        <v>7.5230728522115098E-2</v>
      </c>
      <c r="AI1849" s="2" t="s">
        <v>13867</v>
      </c>
      <c r="AJ1849" s="54">
        <v>145482</v>
      </c>
      <c r="AK1849" s="4">
        <v>-0.75241026859843829</v>
      </c>
      <c r="AL1849" s="46">
        <v>4.7455589999999999E-2</v>
      </c>
      <c r="AU1849" s="6" t="s">
        <v>6918</v>
      </c>
      <c r="AV1849" s="53">
        <v>6610</v>
      </c>
      <c r="AW1849" s="8">
        <v>1.6016701341722652</v>
      </c>
      <c r="AX1849" s="47">
        <v>0</v>
      </c>
      <c r="AZ1849" s="43" t="s">
        <v>12281</v>
      </c>
      <c r="BA1849" s="7">
        <v>8490</v>
      </c>
      <c r="BB1849" s="40">
        <v>1.2914437801368237</v>
      </c>
      <c r="BC1849" s="47">
        <v>2.2324037999999998E-3</v>
      </c>
    </row>
    <row r="1850" spans="6:55" x14ac:dyDescent="0.3">
      <c r="F1850" s="6" t="s">
        <v>2652</v>
      </c>
      <c r="G1850" s="7">
        <v>3292</v>
      </c>
      <c r="H1850" s="8">
        <v>0.67966791525244596</v>
      </c>
      <c r="I1850" s="9">
        <v>8.7064833322775398E-2</v>
      </c>
      <c r="AI1850" s="2" t="s">
        <v>12329</v>
      </c>
      <c r="AJ1850" s="54">
        <v>64343</v>
      </c>
      <c r="AK1850" s="4">
        <v>-0.75239172498583951</v>
      </c>
      <c r="AL1850" s="46">
        <v>5.7949970000000003E-2</v>
      </c>
      <c r="AU1850" s="6" t="s">
        <v>6919</v>
      </c>
      <c r="AV1850" s="53">
        <v>656</v>
      </c>
      <c r="AW1850" s="8">
        <v>1.6016329604428292</v>
      </c>
      <c r="AX1850" s="47">
        <v>0</v>
      </c>
      <c r="AZ1850" s="43" t="s">
        <v>9891</v>
      </c>
      <c r="BA1850" s="7">
        <v>10826</v>
      </c>
      <c r="BB1850" s="40">
        <v>1.4909339928296796</v>
      </c>
      <c r="BC1850" s="47">
        <v>2.2324037999999998E-3</v>
      </c>
    </row>
    <row r="1851" spans="6:55" x14ac:dyDescent="0.3">
      <c r="F1851" s="6" t="s">
        <v>2653</v>
      </c>
      <c r="G1851" s="7">
        <v>728228</v>
      </c>
      <c r="H1851" s="8">
        <v>0.67988542994633605</v>
      </c>
      <c r="I1851" s="9">
        <v>8.0198246813809299E-2</v>
      </c>
      <c r="AI1851" s="2" t="s">
        <v>5749</v>
      </c>
      <c r="AJ1851" s="54">
        <v>80204</v>
      </c>
      <c r="AK1851" s="4">
        <v>-0.75189623947276896</v>
      </c>
      <c r="AL1851" s="46">
        <v>8.4861480000000003E-2</v>
      </c>
      <c r="AU1851" s="6" t="s">
        <v>6920</v>
      </c>
      <c r="AV1851" s="53">
        <v>100507217</v>
      </c>
      <c r="AW1851" s="8">
        <v>1.6014641929764255</v>
      </c>
      <c r="AX1851" s="47">
        <v>0</v>
      </c>
      <c r="AZ1851" s="42" t="s">
        <v>12282</v>
      </c>
      <c r="BA1851" s="3">
        <v>100302236</v>
      </c>
      <c r="BB1851" s="39">
        <v>-1.932997034970753</v>
      </c>
      <c r="BC1851" s="46">
        <v>2.2653769000000002E-3</v>
      </c>
    </row>
    <row r="1852" spans="6:55" x14ac:dyDescent="0.3">
      <c r="F1852" s="6" t="s">
        <v>347</v>
      </c>
      <c r="G1852" s="7">
        <v>100874067</v>
      </c>
      <c r="H1852" s="8">
        <v>0.67996543812556498</v>
      </c>
      <c r="I1852" s="9">
        <v>5.72532579549219E-2</v>
      </c>
      <c r="AI1852" s="2" t="s">
        <v>6071</v>
      </c>
      <c r="AJ1852" s="54">
        <v>967</v>
      </c>
      <c r="AK1852" s="4">
        <v>-0.75050065367528818</v>
      </c>
      <c r="AL1852" s="46">
        <v>6.1596599999999994E-2</v>
      </c>
      <c r="AU1852" s="6" t="s">
        <v>6921</v>
      </c>
      <c r="AV1852" s="53">
        <v>258010</v>
      </c>
      <c r="AW1852" s="8">
        <v>1.6014329094010691</v>
      </c>
      <c r="AX1852" s="47">
        <v>0</v>
      </c>
      <c r="AZ1852" s="42" t="s">
        <v>12283</v>
      </c>
      <c r="BA1852" s="3">
        <v>116937</v>
      </c>
      <c r="BB1852" s="39">
        <v>-1.8814907359233766</v>
      </c>
      <c r="BC1852" s="46">
        <v>2.2653769000000002E-3</v>
      </c>
    </row>
    <row r="1853" spans="6:55" x14ac:dyDescent="0.3">
      <c r="F1853" s="6" t="s">
        <v>2654</v>
      </c>
      <c r="G1853" s="7">
        <v>728629</v>
      </c>
      <c r="H1853" s="8">
        <v>0.680049205791871</v>
      </c>
      <c r="I1853" s="9">
        <v>5.5024130887230099E-2</v>
      </c>
      <c r="AI1853" s="2" t="s">
        <v>7782</v>
      </c>
      <c r="AJ1853" s="54">
        <v>29889</v>
      </c>
      <c r="AK1853" s="4">
        <v>-0.75031146924495096</v>
      </c>
      <c r="AL1853" s="46">
        <v>8.2374439999999993E-2</v>
      </c>
      <c r="AU1853" s="6" t="s">
        <v>6922</v>
      </c>
      <c r="AV1853" s="53">
        <v>10228</v>
      </c>
      <c r="AW1853" s="8">
        <v>1.6014234956696292</v>
      </c>
      <c r="AX1853" s="47">
        <v>0</v>
      </c>
      <c r="AZ1853" s="43" t="s">
        <v>12284</v>
      </c>
      <c r="BA1853" s="7">
        <v>80155</v>
      </c>
      <c r="BB1853" s="40">
        <v>1.041929115666933</v>
      </c>
      <c r="BC1853" s="47">
        <v>2.2653769000000002E-3</v>
      </c>
    </row>
    <row r="1854" spans="6:55" x14ac:dyDescent="0.3">
      <c r="F1854" s="6" t="s">
        <v>2655</v>
      </c>
      <c r="G1854" s="7">
        <v>326286</v>
      </c>
      <c r="H1854" s="8">
        <v>0.68011025870649899</v>
      </c>
      <c r="I1854" s="9">
        <v>9.8833227198326601E-2</v>
      </c>
      <c r="AI1854" s="2" t="s">
        <v>9392</v>
      </c>
      <c r="AJ1854" s="54">
        <v>57511</v>
      </c>
      <c r="AK1854" s="4">
        <v>-0.74980279659983717</v>
      </c>
      <c r="AL1854" s="46">
        <v>2.8339509999999998E-2</v>
      </c>
      <c r="AU1854" s="6" t="s">
        <v>6923</v>
      </c>
      <c r="AV1854" s="53">
        <v>8323</v>
      </c>
      <c r="AW1854" s="8">
        <v>1.6013581208401595</v>
      </c>
      <c r="AX1854" s="47">
        <v>0</v>
      </c>
      <c r="AZ1854" s="43" t="s">
        <v>7720</v>
      </c>
      <c r="BA1854" s="7">
        <v>51185</v>
      </c>
      <c r="BB1854" s="40">
        <v>1.047156341570469</v>
      </c>
      <c r="BC1854" s="47">
        <v>2.2653769000000002E-3</v>
      </c>
    </row>
    <row r="1855" spans="6:55" x14ac:dyDescent="0.3">
      <c r="F1855" s="6" t="s">
        <v>2656</v>
      </c>
      <c r="G1855" s="7">
        <v>140881</v>
      </c>
      <c r="H1855" s="8">
        <v>0.680192002518057</v>
      </c>
      <c r="I1855" s="9">
        <v>7.0587945154508697E-2</v>
      </c>
      <c r="AI1855" s="2" t="s">
        <v>13868</v>
      </c>
      <c r="AJ1855" s="54">
        <v>101927827</v>
      </c>
      <c r="AK1855" s="4">
        <v>-0.74964361240767596</v>
      </c>
      <c r="AL1855" s="46">
        <v>9.3946749999999996E-2</v>
      </c>
      <c r="AU1855" s="6" t="s">
        <v>6924</v>
      </c>
      <c r="AV1855" s="53">
        <v>8673</v>
      </c>
      <c r="AW1855" s="8">
        <v>1.6009793164293025</v>
      </c>
      <c r="AX1855" s="47">
        <v>0</v>
      </c>
      <c r="AZ1855" s="43" t="s">
        <v>12285</v>
      </c>
      <c r="BA1855" s="7">
        <v>7357</v>
      </c>
      <c r="BB1855" s="40">
        <v>1.0520525313179452</v>
      </c>
      <c r="BC1855" s="47">
        <v>2.2653769000000002E-3</v>
      </c>
    </row>
    <row r="1856" spans="6:55" x14ac:dyDescent="0.3">
      <c r="F1856" s="6" t="s">
        <v>2657</v>
      </c>
      <c r="G1856" s="7">
        <v>114788</v>
      </c>
      <c r="H1856" s="8">
        <v>0.68021486421964406</v>
      </c>
      <c r="I1856" s="9">
        <v>8.5742863081637297E-2</v>
      </c>
      <c r="AI1856" s="2" t="s">
        <v>8089</v>
      </c>
      <c r="AJ1856" s="54">
        <v>257160</v>
      </c>
      <c r="AK1856" s="4">
        <v>-0.74910704703929532</v>
      </c>
      <c r="AL1856" s="46">
        <v>4.9871387000000003E-2</v>
      </c>
      <c r="AU1856" s="6" t="s">
        <v>6925</v>
      </c>
      <c r="AV1856" s="53">
        <v>26528</v>
      </c>
      <c r="AW1856" s="8">
        <v>1.6004670637735516</v>
      </c>
      <c r="AX1856" s="47">
        <v>0</v>
      </c>
      <c r="AZ1856" s="43" t="s">
        <v>5734</v>
      </c>
      <c r="BA1856" s="7">
        <v>8894</v>
      </c>
      <c r="BB1856" s="40">
        <v>1.0601854882970563</v>
      </c>
      <c r="BC1856" s="47">
        <v>2.2653769000000002E-3</v>
      </c>
    </row>
    <row r="1857" spans="6:55" x14ac:dyDescent="0.3">
      <c r="F1857" s="6" t="s">
        <v>2658</v>
      </c>
      <c r="G1857" s="7">
        <v>5897</v>
      </c>
      <c r="H1857" s="8">
        <v>0.68022484588085197</v>
      </c>
      <c r="I1857" s="9">
        <v>5.5774746839462402E-2</v>
      </c>
      <c r="AI1857" s="2" t="s">
        <v>13869</v>
      </c>
      <c r="AJ1857" s="54">
        <v>4217</v>
      </c>
      <c r="AK1857" s="4">
        <v>-0.74909977261899774</v>
      </c>
      <c r="AL1857" s="46">
        <v>5.1436086000000006E-2</v>
      </c>
      <c r="AU1857" s="6" t="s">
        <v>6926</v>
      </c>
      <c r="AV1857" s="53">
        <v>387066</v>
      </c>
      <c r="AW1857" s="8">
        <v>1.6004594516281707</v>
      </c>
      <c r="AX1857" s="47">
        <v>0</v>
      </c>
      <c r="AZ1857" s="43" t="s">
        <v>10638</v>
      </c>
      <c r="BA1857" s="7">
        <v>10906</v>
      </c>
      <c r="BB1857" s="40">
        <v>1.0697535776192522</v>
      </c>
      <c r="BC1857" s="47">
        <v>2.2653769000000002E-3</v>
      </c>
    </row>
    <row r="1858" spans="6:55" x14ac:dyDescent="0.3">
      <c r="F1858" s="6" t="s">
        <v>2659</v>
      </c>
      <c r="G1858" s="7">
        <v>106480851</v>
      </c>
      <c r="H1858" s="8">
        <v>0.68022519714964502</v>
      </c>
      <c r="I1858" s="9">
        <v>7.3298235879354606E-2</v>
      </c>
      <c r="AI1858" s="2" t="s">
        <v>8903</v>
      </c>
      <c r="AJ1858" s="54">
        <v>348110</v>
      </c>
      <c r="AK1858" s="4">
        <v>-0.74908328406878355</v>
      </c>
      <c r="AL1858" s="46">
        <v>6.6286589999999992E-2</v>
      </c>
      <c r="AU1858" s="6" t="s">
        <v>6927</v>
      </c>
      <c r="AV1858" s="53">
        <v>3799</v>
      </c>
      <c r="AW1858" s="8">
        <v>1.6004328088030397</v>
      </c>
      <c r="AX1858" s="47">
        <v>0</v>
      </c>
      <c r="AZ1858" s="43" t="s">
        <v>10423</v>
      </c>
      <c r="BA1858" s="7">
        <v>162394</v>
      </c>
      <c r="BB1858" s="40">
        <v>1.0798950503565645</v>
      </c>
      <c r="BC1858" s="47">
        <v>2.2653769000000002E-3</v>
      </c>
    </row>
    <row r="1859" spans="6:55" x14ac:dyDescent="0.3">
      <c r="F1859" s="6" t="s">
        <v>2660</v>
      </c>
      <c r="G1859" s="7">
        <v>205655</v>
      </c>
      <c r="H1859" s="8">
        <v>0.68030117492342901</v>
      </c>
      <c r="I1859" s="9">
        <v>7.9070965678666894E-2</v>
      </c>
      <c r="AI1859" s="2" t="s">
        <v>4556</v>
      </c>
      <c r="AJ1859" s="54">
        <v>28232</v>
      </c>
      <c r="AK1859" s="4">
        <v>-0.7489532251108757</v>
      </c>
      <c r="AL1859" s="46">
        <v>6.1596599999999994E-2</v>
      </c>
      <c r="AU1859" s="6" t="s">
        <v>6928</v>
      </c>
      <c r="AV1859" s="53">
        <v>9391</v>
      </c>
      <c r="AW1859" s="8">
        <v>1.600424958591077</v>
      </c>
      <c r="AX1859" s="47">
        <v>0</v>
      </c>
      <c r="AZ1859" s="43" t="s">
        <v>12286</v>
      </c>
      <c r="BA1859" s="7">
        <v>10093</v>
      </c>
      <c r="BB1859" s="40">
        <v>1.0899617997340927</v>
      </c>
      <c r="BC1859" s="47">
        <v>2.2653769000000002E-3</v>
      </c>
    </row>
    <row r="1860" spans="6:55" x14ac:dyDescent="0.3">
      <c r="F1860" s="6" t="s">
        <v>2661</v>
      </c>
      <c r="G1860" s="7">
        <v>246737</v>
      </c>
      <c r="H1860" s="8">
        <v>0.68037668262034301</v>
      </c>
      <c r="I1860" s="9">
        <v>6.9240174649076697E-2</v>
      </c>
      <c r="AI1860" s="2" t="s">
        <v>12386</v>
      </c>
      <c r="AJ1860" s="54">
        <v>6515</v>
      </c>
      <c r="AK1860" s="4">
        <v>-0.74869416049384985</v>
      </c>
      <c r="AL1860" s="46">
        <v>5.3504030000000001E-2</v>
      </c>
      <c r="AU1860" s="6" t="s">
        <v>6929</v>
      </c>
      <c r="AV1860" s="53">
        <v>1642</v>
      </c>
      <c r="AW1860" s="8">
        <v>1.6002143190758451</v>
      </c>
      <c r="AX1860" s="47">
        <v>0</v>
      </c>
      <c r="AZ1860" s="43" t="s">
        <v>7875</v>
      </c>
      <c r="BA1860" s="7">
        <v>79752</v>
      </c>
      <c r="BB1860" s="40">
        <v>1.096800367686009</v>
      </c>
      <c r="BC1860" s="47">
        <v>2.2653769000000002E-3</v>
      </c>
    </row>
    <row r="1861" spans="6:55" x14ac:dyDescent="0.3">
      <c r="F1861" s="6" t="s">
        <v>2662</v>
      </c>
      <c r="G1861" s="7">
        <v>100873474</v>
      </c>
      <c r="H1861" s="8">
        <v>0.68051179596408296</v>
      </c>
      <c r="I1861" s="9">
        <v>6.4396585052973507E-2</v>
      </c>
      <c r="AI1861" s="2" t="s">
        <v>2236</v>
      </c>
      <c r="AJ1861" s="54">
        <v>1063</v>
      </c>
      <c r="AK1861" s="4">
        <v>-0.74859695659591707</v>
      </c>
      <c r="AL1861" s="46">
        <v>9.3946749999999996E-2</v>
      </c>
      <c r="AU1861" s="6" t="s">
        <v>6930</v>
      </c>
      <c r="AV1861" s="53">
        <v>6428</v>
      </c>
      <c r="AW1861" s="8">
        <v>1.6000920227076587</v>
      </c>
      <c r="AX1861" s="47">
        <v>0</v>
      </c>
      <c r="AZ1861" s="43" t="s">
        <v>10682</v>
      </c>
      <c r="BA1861" s="7">
        <v>1290</v>
      </c>
      <c r="BB1861" s="40">
        <v>1.1118150973319216</v>
      </c>
      <c r="BC1861" s="47">
        <v>2.2653769000000002E-3</v>
      </c>
    </row>
    <row r="1862" spans="6:55" x14ac:dyDescent="0.3">
      <c r="F1862" s="6" t="s">
        <v>2663</v>
      </c>
      <c r="G1862" s="7">
        <v>3792</v>
      </c>
      <c r="H1862" s="8">
        <v>0.68051838528977504</v>
      </c>
      <c r="I1862" s="9">
        <v>6.6571126124589403E-2</v>
      </c>
      <c r="AI1862" s="2" t="s">
        <v>10609</v>
      </c>
      <c r="AJ1862" s="54">
        <v>10989</v>
      </c>
      <c r="AK1862" s="4">
        <v>-0.74809809581461362</v>
      </c>
      <c r="AL1862" s="46">
        <v>4.9871387000000003E-2</v>
      </c>
      <c r="AU1862" s="6" t="s">
        <v>6931</v>
      </c>
      <c r="AV1862" s="53">
        <v>6156</v>
      </c>
      <c r="AW1862" s="8">
        <v>1.5999739992620772</v>
      </c>
      <c r="AX1862" s="47">
        <v>0</v>
      </c>
      <c r="AZ1862" s="43" t="s">
        <v>10607</v>
      </c>
      <c r="BA1862" s="7">
        <v>6737</v>
      </c>
      <c r="BB1862" s="40">
        <v>1.1167440131908344</v>
      </c>
      <c r="BC1862" s="47">
        <v>2.2653769000000002E-3</v>
      </c>
    </row>
    <row r="1863" spans="6:55" x14ac:dyDescent="0.3">
      <c r="F1863" s="6" t="s">
        <v>2664</v>
      </c>
      <c r="G1863" s="7">
        <v>100874185</v>
      </c>
      <c r="H1863" s="8">
        <v>0.680637711611211</v>
      </c>
      <c r="I1863" s="9">
        <v>8.8806592446677601E-2</v>
      </c>
      <c r="AI1863" s="2" t="s">
        <v>9834</v>
      </c>
      <c r="AJ1863" s="54">
        <v>80167</v>
      </c>
      <c r="AK1863" s="4">
        <v>-0.74794256427499328</v>
      </c>
      <c r="AL1863" s="46">
        <v>9.3946749999999996E-2</v>
      </c>
      <c r="AU1863" s="6" t="s">
        <v>6932</v>
      </c>
      <c r="AV1863" s="53">
        <v>4437</v>
      </c>
      <c r="AW1863" s="8">
        <v>1.5999444918919921</v>
      </c>
      <c r="AX1863" s="47">
        <v>0</v>
      </c>
      <c r="AZ1863" s="43" t="s">
        <v>7062</v>
      </c>
      <c r="BA1863" s="7">
        <v>5867</v>
      </c>
      <c r="BB1863" s="40">
        <v>1.1374934248493027</v>
      </c>
      <c r="BC1863" s="47">
        <v>2.2653769000000002E-3</v>
      </c>
    </row>
    <row r="1864" spans="6:55" x14ac:dyDescent="0.3">
      <c r="F1864" s="6" t="s">
        <v>2665</v>
      </c>
      <c r="G1864" s="7">
        <v>646849</v>
      </c>
      <c r="H1864" s="8">
        <v>0.68072674665733202</v>
      </c>
      <c r="I1864" s="9">
        <v>6.0941133614020697E-2</v>
      </c>
      <c r="AI1864" s="2" t="s">
        <v>13870</v>
      </c>
      <c r="AJ1864" s="54">
        <v>9481</v>
      </c>
      <c r="AK1864" s="4">
        <v>-0.74722225929485109</v>
      </c>
      <c r="AL1864" s="46">
        <v>6.0489059999999997E-2</v>
      </c>
      <c r="AU1864" s="6" t="s">
        <v>6933</v>
      </c>
      <c r="AV1864" s="53">
        <v>1130</v>
      </c>
      <c r="AW1864" s="8">
        <v>1.5999265492122152</v>
      </c>
      <c r="AX1864" s="47">
        <v>0</v>
      </c>
      <c r="AZ1864" s="43" t="s">
        <v>4918</v>
      </c>
      <c r="BA1864" s="7">
        <v>64116</v>
      </c>
      <c r="BB1864" s="40">
        <v>1.1539324821603962</v>
      </c>
      <c r="BC1864" s="47">
        <v>2.2653769000000002E-3</v>
      </c>
    </row>
    <row r="1865" spans="6:55" x14ac:dyDescent="0.3">
      <c r="F1865" s="6" t="s">
        <v>2666</v>
      </c>
      <c r="G1865" s="7">
        <v>643680</v>
      </c>
      <c r="H1865" s="8">
        <v>0.68073009079281899</v>
      </c>
      <c r="I1865" s="9">
        <v>5.5488672645124699E-2</v>
      </c>
      <c r="AI1865" s="2" t="s">
        <v>6766</v>
      </c>
      <c r="AJ1865" s="54">
        <v>55623</v>
      </c>
      <c r="AK1865" s="4">
        <v>-0.74718387669911701</v>
      </c>
      <c r="AL1865" s="46">
        <v>3.9214909999999999E-2</v>
      </c>
      <c r="AU1865" s="6" t="s">
        <v>6934</v>
      </c>
      <c r="AV1865" s="53">
        <v>9589</v>
      </c>
      <c r="AW1865" s="8">
        <v>1.5998934236786555</v>
      </c>
      <c r="AX1865" s="47">
        <v>0</v>
      </c>
      <c r="AZ1865" s="43" t="s">
        <v>12287</v>
      </c>
      <c r="BA1865" s="7">
        <v>719</v>
      </c>
      <c r="BB1865" s="40">
        <v>1.3200424726022966</v>
      </c>
      <c r="BC1865" s="47">
        <v>2.2653769000000002E-3</v>
      </c>
    </row>
    <row r="1866" spans="6:55" x14ac:dyDescent="0.3">
      <c r="F1866" s="6" t="s">
        <v>2667</v>
      </c>
      <c r="G1866" s="7">
        <v>8586</v>
      </c>
      <c r="H1866" s="8">
        <v>0.68082111807170798</v>
      </c>
      <c r="I1866" s="9">
        <v>8.9117085887501099E-2</v>
      </c>
      <c r="AI1866" s="2" t="s">
        <v>7216</v>
      </c>
      <c r="AJ1866" s="54">
        <v>8030</v>
      </c>
      <c r="AK1866" s="4">
        <v>-0.7471463426561481</v>
      </c>
      <c r="AL1866" s="46">
        <v>5.7174554000000002E-2</v>
      </c>
      <c r="AU1866" s="6" t="s">
        <v>6935</v>
      </c>
      <c r="AV1866" s="53">
        <v>55236</v>
      </c>
      <c r="AW1866" s="8">
        <v>1.5998089882032838</v>
      </c>
      <c r="AX1866" s="47">
        <v>0</v>
      </c>
      <c r="AZ1866" s="43" t="s">
        <v>12288</v>
      </c>
      <c r="BA1866" s="7">
        <v>6373</v>
      </c>
      <c r="BB1866" s="40">
        <v>1.7917822377705876</v>
      </c>
      <c r="BC1866" s="47">
        <v>2.2653769000000002E-3</v>
      </c>
    </row>
    <row r="1867" spans="6:55" x14ac:dyDescent="0.3">
      <c r="F1867" s="6" t="s">
        <v>2668</v>
      </c>
      <c r="G1867" s="7">
        <v>388719</v>
      </c>
      <c r="H1867" s="8">
        <v>0.680904815970931</v>
      </c>
      <c r="I1867" s="9">
        <v>5.7058893105826999E-2</v>
      </c>
      <c r="AI1867" s="2" t="s">
        <v>7440</v>
      </c>
      <c r="AJ1867" s="54">
        <v>134218</v>
      </c>
      <c r="AK1867" s="4">
        <v>-0.74669407368187202</v>
      </c>
      <c r="AL1867" s="46">
        <v>8.4861480000000003E-2</v>
      </c>
      <c r="AU1867" s="6" t="s">
        <v>6936</v>
      </c>
      <c r="AV1867" s="53">
        <v>7286</v>
      </c>
      <c r="AW1867" s="8">
        <v>1.5996636181468333</v>
      </c>
      <c r="AX1867" s="47">
        <v>0</v>
      </c>
      <c r="AZ1867" s="43" t="s">
        <v>12289</v>
      </c>
      <c r="BA1867" s="7">
        <v>3117</v>
      </c>
      <c r="BB1867" s="40">
        <v>1.9731800739325212</v>
      </c>
      <c r="BC1867" s="47">
        <v>2.2653769000000002E-3</v>
      </c>
    </row>
    <row r="1868" spans="6:55" x14ac:dyDescent="0.3">
      <c r="F1868" s="6" t="s">
        <v>2669</v>
      </c>
      <c r="G1868" s="7">
        <v>28609</v>
      </c>
      <c r="H1868" s="8">
        <v>0.68091649367946105</v>
      </c>
      <c r="I1868" s="9">
        <v>5.9874286279702101E-2</v>
      </c>
      <c r="AI1868" s="2" t="s">
        <v>5648</v>
      </c>
      <c r="AJ1868" s="54">
        <v>27102</v>
      </c>
      <c r="AK1868" s="4">
        <v>-0.74634564726283092</v>
      </c>
      <c r="AL1868" s="46">
        <v>2.3269217000000002E-2</v>
      </c>
      <c r="AU1868" s="6" t="s">
        <v>6937</v>
      </c>
      <c r="AV1868" s="53">
        <v>11163</v>
      </c>
      <c r="AW1868" s="8">
        <v>1.599656049363547</v>
      </c>
      <c r="AX1868" s="47">
        <v>0</v>
      </c>
      <c r="AZ1868" s="42" t="s">
        <v>10622</v>
      </c>
      <c r="BA1868" s="3">
        <v>391081</v>
      </c>
      <c r="BB1868" s="39">
        <v>-1.6795788655055965</v>
      </c>
      <c r="BC1868" s="46">
        <v>2.2932775E-3</v>
      </c>
    </row>
    <row r="1869" spans="6:55" x14ac:dyDescent="0.3">
      <c r="F1869" s="6" t="s">
        <v>2670</v>
      </c>
      <c r="G1869" s="7">
        <v>107080621</v>
      </c>
      <c r="H1869" s="8">
        <v>0.68093111823562003</v>
      </c>
      <c r="I1869" s="9">
        <v>5.9860410530980103E-2</v>
      </c>
      <c r="AI1869" s="2" t="s">
        <v>184</v>
      </c>
      <c r="AJ1869" s="54">
        <v>390167</v>
      </c>
      <c r="AK1869" s="4">
        <v>-0.74607809740468067</v>
      </c>
      <c r="AL1869" s="46">
        <v>8.3523300000000009E-2</v>
      </c>
      <c r="AU1869" s="6" t="s">
        <v>6938</v>
      </c>
      <c r="AV1869" s="53">
        <v>55629</v>
      </c>
      <c r="AW1869" s="8">
        <v>1.5995706002818977</v>
      </c>
      <c r="AX1869" s="47">
        <v>0</v>
      </c>
      <c r="AZ1869" s="42" t="s">
        <v>12290</v>
      </c>
      <c r="BA1869" s="3">
        <v>100616385</v>
      </c>
      <c r="BB1869" s="39">
        <v>-1.386597422200524</v>
      </c>
      <c r="BC1869" s="46">
        <v>2.2932775E-3</v>
      </c>
    </row>
    <row r="1870" spans="6:55" x14ac:dyDescent="0.3">
      <c r="F1870" s="6" t="s">
        <v>2671</v>
      </c>
      <c r="G1870" s="7">
        <v>10155</v>
      </c>
      <c r="H1870" s="8">
        <v>0.68098205619466101</v>
      </c>
      <c r="I1870" s="9">
        <v>9.7026910558628596E-2</v>
      </c>
      <c r="AI1870" s="2" t="s">
        <v>6705</v>
      </c>
      <c r="AJ1870" s="54">
        <v>23197</v>
      </c>
      <c r="AK1870" s="4">
        <v>-0.74596805240389086</v>
      </c>
      <c r="AL1870" s="46">
        <v>6.0489059999999997E-2</v>
      </c>
      <c r="AU1870" s="6" t="s">
        <v>6939</v>
      </c>
      <c r="AV1870" s="53">
        <v>9694</v>
      </c>
      <c r="AW1870" s="8">
        <v>1.5995233273898952</v>
      </c>
      <c r="AX1870" s="47">
        <v>0</v>
      </c>
      <c r="AZ1870" s="43" t="s">
        <v>6787</v>
      </c>
      <c r="BA1870" s="7">
        <v>60684</v>
      </c>
      <c r="BB1870" s="40">
        <v>1.0124107013678025</v>
      </c>
      <c r="BC1870" s="47">
        <v>2.2932775E-3</v>
      </c>
    </row>
    <row r="1871" spans="6:55" x14ac:dyDescent="0.3">
      <c r="F1871" s="6" t="s">
        <v>2672</v>
      </c>
      <c r="G1871" s="7">
        <v>126170</v>
      </c>
      <c r="H1871" s="8">
        <v>0.68098621137797199</v>
      </c>
      <c r="I1871" s="9">
        <v>6.3109730610986195E-2</v>
      </c>
      <c r="AI1871" s="2" t="s">
        <v>12199</v>
      </c>
      <c r="AJ1871" s="54">
        <v>79887</v>
      </c>
      <c r="AK1871" s="4">
        <v>-0.74583072569394115</v>
      </c>
      <c r="AL1871" s="46">
        <v>6.420315E-2</v>
      </c>
      <c r="AU1871" s="6" t="s">
        <v>6940</v>
      </c>
      <c r="AV1871" s="53">
        <v>677763</v>
      </c>
      <c r="AW1871" s="8">
        <v>1.5993582647736266</v>
      </c>
      <c r="AX1871" s="47">
        <v>0</v>
      </c>
      <c r="AZ1871" s="43" t="s">
        <v>12291</v>
      </c>
      <c r="BA1871" s="7">
        <v>10495</v>
      </c>
      <c r="BB1871" s="40">
        <v>1.0499913964081153</v>
      </c>
      <c r="BC1871" s="47">
        <v>2.2932775E-3</v>
      </c>
    </row>
    <row r="1872" spans="6:55" x14ac:dyDescent="0.3">
      <c r="F1872" s="6" t="s">
        <v>2673</v>
      </c>
      <c r="G1872" s="7">
        <v>25830</v>
      </c>
      <c r="H1872" s="8">
        <v>0.68100503617206098</v>
      </c>
      <c r="I1872" s="9">
        <v>9.3004615392511397E-2</v>
      </c>
      <c r="AI1872" s="2" t="s">
        <v>10419</v>
      </c>
      <c r="AJ1872" s="54">
        <v>6832</v>
      </c>
      <c r="AK1872" s="4">
        <v>-0.74574435882495771</v>
      </c>
      <c r="AL1872" s="46">
        <v>4.0805930000000004E-2</v>
      </c>
      <c r="AU1872" s="6" t="s">
        <v>2879</v>
      </c>
      <c r="AV1872" s="53">
        <v>54861</v>
      </c>
      <c r="AW1872" s="8">
        <v>1.5993346964618986</v>
      </c>
      <c r="AX1872" s="47">
        <v>0</v>
      </c>
      <c r="AZ1872" s="43" t="s">
        <v>12292</v>
      </c>
      <c r="BA1872" s="7">
        <v>83608</v>
      </c>
      <c r="BB1872" s="40">
        <v>1.063514539042653</v>
      </c>
      <c r="BC1872" s="47">
        <v>2.2932775E-3</v>
      </c>
    </row>
    <row r="1873" spans="6:55" x14ac:dyDescent="0.3">
      <c r="F1873" s="6" t="s">
        <v>2674</v>
      </c>
      <c r="G1873" s="7">
        <v>729974</v>
      </c>
      <c r="H1873" s="8">
        <v>0.68103054508530803</v>
      </c>
      <c r="I1873" s="9">
        <v>6.1924376967696301E-2</v>
      </c>
      <c r="AI1873" s="2" t="s">
        <v>13871</v>
      </c>
      <c r="AJ1873" s="54">
        <v>348926</v>
      </c>
      <c r="AK1873" s="4">
        <v>-0.74534839542956566</v>
      </c>
      <c r="AL1873" s="46">
        <v>7.7392335000000007E-2</v>
      </c>
      <c r="AU1873" s="6" t="s">
        <v>6941</v>
      </c>
      <c r="AV1873" s="53">
        <v>64219</v>
      </c>
      <c r="AW1873" s="8">
        <v>1.599160183749891</v>
      </c>
      <c r="AX1873" s="47">
        <v>0</v>
      </c>
      <c r="AZ1873" s="43" t="s">
        <v>10008</v>
      </c>
      <c r="BA1873" s="7">
        <v>57222</v>
      </c>
      <c r="BB1873" s="40">
        <v>1.0663461826118683</v>
      </c>
      <c r="BC1873" s="47">
        <v>2.2932775E-3</v>
      </c>
    </row>
    <row r="1874" spans="6:55" x14ac:dyDescent="0.3">
      <c r="F1874" s="6" t="s">
        <v>2675</v>
      </c>
      <c r="G1874" s="7">
        <v>100271222</v>
      </c>
      <c r="H1874" s="8">
        <v>0.68112060077039505</v>
      </c>
      <c r="I1874" s="9">
        <v>6.6198131185782397E-2</v>
      </c>
      <c r="AI1874" s="2" t="s">
        <v>6477</v>
      </c>
      <c r="AJ1874" s="54">
        <v>727936</v>
      </c>
      <c r="AK1874" s="4">
        <v>-0.74531647153341485</v>
      </c>
      <c r="AL1874" s="46">
        <v>6.0489059999999997E-2</v>
      </c>
      <c r="AU1874" s="6" t="s">
        <v>6942</v>
      </c>
      <c r="AV1874" s="53">
        <v>830</v>
      </c>
      <c r="AW1874" s="8">
        <v>1.5990448461646727</v>
      </c>
      <c r="AX1874" s="47">
        <v>0</v>
      </c>
      <c r="AZ1874" s="43" t="s">
        <v>6322</v>
      </c>
      <c r="BA1874" s="7">
        <v>201895</v>
      </c>
      <c r="BB1874" s="40">
        <v>1.1704567769961149</v>
      </c>
      <c r="BC1874" s="47">
        <v>2.2932775E-3</v>
      </c>
    </row>
    <row r="1875" spans="6:55" x14ac:dyDescent="0.3">
      <c r="F1875" s="6" t="s">
        <v>2676</v>
      </c>
      <c r="G1875" s="7">
        <v>10288</v>
      </c>
      <c r="H1875" s="8">
        <v>0.68119854126117296</v>
      </c>
      <c r="I1875" s="9">
        <v>5.2691324005715703E-2</v>
      </c>
      <c r="AI1875" s="2" t="s">
        <v>8115</v>
      </c>
      <c r="AJ1875" s="54">
        <v>10412</v>
      </c>
      <c r="AK1875" s="4">
        <v>-0.74505143373549976</v>
      </c>
      <c r="AL1875" s="46">
        <v>4.7455589999999999E-2</v>
      </c>
      <c r="AU1875" s="6" t="s">
        <v>6943</v>
      </c>
      <c r="AV1875" s="53">
        <v>54543</v>
      </c>
      <c r="AW1875" s="8">
        <v>1.598884967879681</v>
      </c>
      <c r="AX1875" s="47">
        <v>0</v>
      </c>
      <c r="AZ1875" s="43" t="s">
        <v>12293</v>
      </c>
      <c r="BA1875" s="7">
        <v>448835</v>
      </c>
      <c r="BB1875" s="40">
        <v>1.3041523093492335</v>
      </c>
      <c r="BC1875" s="47">
        <v>2.2932775E-3</v>
      </c>
    </row>
    <row r="1876" spans="6:55" x14ac:dyDescent="0.3">
      <c r="F1876" s="6" t="s">
        <v>2677</v>
      </c>
      <c r="G1876" s="7">
        <v>23562</v>
      </c>
      <c r="H1876" s="8">
        <v>0.68130408256896802</v>
      </c>
      <c r="I1876" s="9">
        <v>9.7266268690202301E-2</v>
      </c>
      <c r="AI1876" s="2" t="s">
        <v>9333</v>
      </c>
      <c r="AJ1876" s="54">
        <v>10274</v>
      </c>
      <c r="AK1876" s="4">
        <v>-0.74439291922073625</v>
      </c>
      <c r="AL1876" s="46">
        <v>5.1436086000000006E-2</v>
      </c>
      <c r="AU1876" s="6" t="s">
        <v>6944</v>
      </c>
      <c r="AV1876" s="53">
        <v>23161</v>
      </c>
      <c r="AW1876" s="8">
        <v>1.5988571528685744</v>
      </c>
      <c r="AX1876" s="47">
        <v>0</v>
      </c>
      <c r="AZ1876" s="43" t="s">
        <v>3925</v>
      </c>
      <c r="BA1876" s="7">
        <v>962</v>
      </c>
      <c r="BB1876" s="40">
        <v>1.775437877865782</v>
      </c>
      <c r="BC1876" s="47">
        <v>2.2932775E-3</v>
      </c>
    </row>
    <row r="1877" spans="6:55" x14ac:dyDescent="0.3">
      <c r="F1877" s="6" t="s">
        <v>2678</v>
      </c>
      <c r="G1877" s="7">
        <v>63931</v>
      </c>
      <c r="H1877" s="8">
        <v>0.68135429174454898</v>
      </c>
      <c r="I1877" s="9">
        <v>9.7026910558628596E-2</v>
      </c>
      <c r="AI1877" s="2" t="s">
        <v>13872</v>
      </c>
      <c r="AJ1877" s="54">
        <v>7164</v>
      </c>
      <c r="AK1877" s="4">
        <v>-0.74435763287533985</v>
      </c>
      <c r="AL1877" s="46">
        <v>5.3504030000000001E-2</v>
      </c>
      <c r="AU1877" s="6" t="s">
        <v>6945</v>
      </c>
      <c r="AV1877" s="53">
        <v>329</v>
      </c>
      <c r="AW1877" s="8">
        <v>1.5987124966387709</v>
      </c>
      <c r="AX1877" s="47">
        <v>0</v>
      </c>
      <c r="AZ1877" s="43" t="s">
        <v>5954</v>
      </c>
      <c r="BA1877" s="7">
        <v>339745</v>
      </c>
      <c r="BB1877" s="40">
        <v>1.0020635250855152</v>
      </c>
      <c r="BC1877" s="47">
        <v>2.3077167999999999E-3</v>
      </c>
    </row>
    <row r="1878" spans="6:55" x14ac:dyDescent="0.3">
      <c r="F1878" s="6" t="s">
        <v>2679</v>
      </c>
      <c r="G1878" s="7">
        <v>8354</v>
      </c>
      <c r="H1878" s="8">
        <v>0.68136819070719501</v>
      </c>
      <c r="I1878" s="9">
        <v>9.8179667421135694E-2</v>
      </c>
      <c r="AI1878" s="2" t="s">
        <v>9684</v>
      </c>
      <c r="AJ1878" s="54">
        <v>54495</v>
      </c>
      <c r="AK1878" s="4">
        <v>-0.7440735850647221</v>
      </c>
      <c r="AL1878" s="46">
        <v>7.7392335000000007E-2</v>
      </c>
      <c r="AU1878" s="6" t="s">
        <v>6946</v>
      </c>
      <c r="AV1878" s="53">
        <v>9895</v>
      </c>
      <c r="AW1878" s="8">
        <v>1.598580259486438</v>
      </c>
      <c r="AX1878" s="47">
        <v>0</v>
      </c>
      <c r="AZ1878" s="43" t="s">
        <v>957</v>
      </c>
      <c r="BA1878" s="7">
        <v>834</v>
      </c>
      <c r="BB1878" s="40">
        <v>1.0076890914107708</v>
      </c>
      <c r="BC1878" s="47">
        <v>2.3077167999999999E-3</v>
      </c>
    </row>
    <row r="1879" spans="6:55" x14ac:dyDescent="0.3">
      <c r="F1879" s="6" t="s">
        <v>2680</v>
      </c>
      <c r="G1879" s="7">
        <v>114034</v>
      </c>
      <c r="H1879" s="8">
        <v>0.68143855105010498</v>
      </c>
      <c r="I1879" s="9">
        <v>8.0487325661953601E-2</v>
      </c>
      <c r="AI1879" s="2" t="s">
        <v>5771</v>
      </c>
      <c r="AJ1879" s="54">
        <v>10802</v>
      </c>
      <c r="AK1879" s="4">
        <v>-0.74265597064084932</v>
      </c>
      <c r="AL1879" s="46">
        <v>5.8876109999999995E-2</v>
      </c>
      <c r="AU1879" s="6" t="s">
        <v>6947</v>
      </c>
      <c r="AV1879" s="53">
        <v>50862</v>
      </c>
      <c r="AW1879" s="8">
        <v>1.5985635860743383</v>
      </c>
      <c r="AX1879" s="47">
        <v>0</v>
      </c>
      <c r="AZ1879" s="43" t="s">
        <v>5850</v>
      </c>
      <c r="BA1879" s="7">
        <v>10735</v>
      </c>
      <c r="BB1879" s="40">
        <v>1.0117198259600058</v>
      </c>
      <c r="BC1879" s="47">
        <v>2.3077167999999999E-3</v>
      </c>
    </row>
    <row r="1880" spans="6:55" x14ac:dyDescent="0.3">
      <c r="F1880" s="6" t="s">
        <v>2681</v>
      </c>
      <c r="G1880" s="7">
        <v>101928449</v>
      </c>
      <c r="H1880" s="8">
        <v>0.68147577722308295</v>
      </c>
      <c r="I1880" s="9">
        <v>7.4199126250202196E-2</v>
      </c>
      <c r="AI1880" s="2" t="s">
        <v>5284</v>
      </c>
      <c r="AJ1880" s="54">
        <v>10818</v>
      </c>
      <c r="AK1880" s="4">
        <v>-0.7423156375726806</v>
      </c>
      <c r="AL1880" s="46">
        <v>7.5126659999999998E-2</v>
      </c>
      <c r="AU1880" s="6" t="s">
        <v>6948</v>
      </c>
      <c r="AV1880" s="53">
        <v>65123</v>
      </c>
      <c r="AW1880" s="8">
        <v>1.5984647802437524</v>
      </c>
      <c r="AX1880" s="47">
        <v>0</v>
      </c>
      <c r="AZ1880" s="43" t="s">
        <v>7268</v>
      </c>
      <c r="BA1880" s="7">
        <v>9031</v>
      </c>
      <c r="BB1880" s="40">
        <v>1.017390043265098</v>
      </c>
      <c r="BC1880" s="47">
        <v>2.3077167999999999E-3</v>
      </c>
    </row>
    <row r="1881" spans="6:55" x14ac:dyDescent="0.3">
      <c r="F1881" s="6" t="s">
        <v>2682</v>
      </c>
      <c r="G1881" s="7">
        <v>81465</v>
      </c>
      <c r="H1881" s="8">
        <v>0.681500762251807</v>
      </c>
      <c r="I1881" s="9">
        <v>7.1535950838445606E-2</v>
      </c>
      <c r="AI1881" s="2" t="s">
        <v>6328</v>
      </c>
      <c r="AJ1881" s="54">
        <v>1781</v>
      </c>
      <c r="AK1881" s="4">
        <v>-0.7414564004397014</v>
      </c>
      <c r="AL1881" s="46">
        <v>4.3126740000000004E-2</v>
      </c>
      <c r="AU1881" s="6" t="s">
        <v>6949</v>
      </c>
      <c r="AV1881" s="53">
        <v>9749</v>
      </c>
      <c r="AW1881" s="8">
        <v>1.5980022942452188</v>
      </c>
      <c r="AX1881" s="47">
        <v>0</v>
      </c>
      <c r="AZ1881" s="43" t="s">
        <v>6544</v>
      </c>
      <c r="BA1881" s="7">
        <v>22887</v>
      </c>
      <c r="BB1881" s="40">
        <v>1.0217312887500631</v>
      </c>
      <c r="BC1881" s="47">
        <v>2.3077167999999999E-3</v>
      </c>
    </row>
    <row r="1882" spans="6:55" x14ac:dyDescent="0.3">
      <c r="F1882" s="6" t="s">
        <v>2683</v>
      </c>
      <c r="G1882" s="7">
        <v>3112</v>
      </c>
      <c r="H1882" s="8">
        <v>0.681515132233245</v>
      </c>
      <c r="I1882" s="9">
        <v>7.0919851024033004E-2</v>
      </c>
      <c r="AI1882" s="2" t="s">
        <v>7141</v>
      </c>
      <c r="AJ1882" s="54">
        <v>3516</v>
      </c>
      <c r="AK1882" s="4">
        <v>-0.74080273094036697</v>
      </c>
      <c r="AL1882" s="46">
        <v>7.0626354000000002E-2</v>
      </c>
      <c r="AU1882" s="6" t="s">
        <v>6950</v>
      </c>
      <c r="AV1882" s="53">
        <v>115098</v>
      </c>
      <c r="AW1882" s="8">
        <v>1.5977229487439506</v>
      </c>
      <c r="AX1882" s="47">
        <v>0</v>
      </c>
      <c r="AZ1882" s="43" t="s">
        <v>8949</v>
      </c>
      <c r="BA1882" s="7">
        <v>5685</v>
      </c>
      <c r="BB1882" s="40">
        <v>1.0285588269894321</v>
      </c>
      <c r="BC1882" s="47">
        <v>2.3077167999999999E-3</v>
      </c>
    </row>
    <row r="1883" spans="6:55" x14ac:dyDescent="0.3">
      <c r="F1883" s="6" t="s">
        <v>2684</v>
      </c>
      <c r="G1883" s="7">
        <v>9121</v>
      </c>
      <c r="H1883" s="8">
        <v>0.68153772637685694</v>
      </c>
      <c r="I1883" s="9">
        <v>9.6550104363921904E-2</v>
      </c>
      <c r="AI1883" s="2" t="s">
        <v>5618</v>
      </c>
      <c r="AJ1883" s="54">
        <v>55729</v>
      </c>
      <c r="AK1883" s="4">
        <v>-0.74077765784530503</v>
      </c>
      <c r="AL1883" s="46">
        <v>4.2077690000000001E-2</v>
      </c>
      <c r="AU1883" s="6" t="s">
        <v>6951</v>
      </c>
      <c r="AV1883" s="53">
        <v>10691</v>
      </c>
      <c r="AW1883" s="8">
        <v>1.5976836234593619</v>
      </c>
      <c r="AX1883" s="47">
        <v>0</v>
      </c>
      <c r="AZ1883" s="43" t="s">
        <v>12294</v>
      </c>
      <c r="BA1883" s="7">
        <v>101927547</v>
      </c>
      <c r="BB1883" s="40">
        <v>1.0522351633656797</v>
      </c>
      <c r="BC1883" s="47">
        <v>2.3077167999999999E-3</v>
      </c>
    </row>
    <row r="1884" spans="6:55" x14ac:dyDescent="0.3">
      <c r="F1884" s="6" t="s">
        <v>2685</v>
      </c>
      <c r="G1884" s="7">
        <v>119679</v>
      </c>
      <c r="H1884" s="8">
        <v>0.68156092605598095</v>
      </c>
      <c r="I1884" s="9">
        <v>7.4858862391952094E-2</v>
      </c>
      <c r="AI1884" s="2" t="s">
        <v>13873</v>
      </c>
      <c r="AJ1884" s="54">
        <v>202181</v>
      </c>
      <c r="AK1884" s="4">
        <v>-0.74074270089197114</v>
      </c>
      <c r="AL1884" s="46">
        <v>7.9350270000000001E-2</v>
      </c>
      <c r="AU1884" s="6" t="s">
        <v>6952</v>
      </c>
      <c r="AV1884" s="53">
        <v>6692</v>
      </c>
      <c r="AW1884" s="8">
        <v>1.59762613511447</v>
      </c>
      <c r="AX1884" s="47">
        <v>0</v>
      </c>
      <c r="AZ1884" s="43" t="s">
        <v>6850</v>
      </c>
      <c r="BA1884" s="7">
        <v>89970</v>
      </c>
      <c r="BB1884" s="40">
        <v>1.0527468274078615</v>
      </c>
      <c r="BC1884" s="47">
        <v>2.3077167999999999E-3</v>
      </c>
    </row>
    <row r="1885" spans="6:55" x14ac:dyDescent="0.3">
      <c r="F1885" s="6" t="s">
        <v>2686</v>
      </c>
      <c r="G1885" s="7">
        <v>154754</v>
      </c>
      <c r="H1885" s="8">
        <v>0.68158850559343698</v>
      </c>
      <c r="I1885" s="9">
        <v>6.4404546150275299E-2</v>
      </c>
      <c r="AI1885" s="2" t="s">
        <v>2286</v>
      </c>
      <c r="AJ1885" s="54">
        <v>118429</v>
      </c>
      <c r="AK1885" s="4">
        <v>-0.74052863816348913</v>
      </c>
      <c r="AL1885" s="46">
        <v>5.7174554000000002E-2</v>
      </c>
      <c r="AU1885" s="6" t="s">
        <v>6953</v>
      </c>
      <c r="AV1885" s="53">
        <v>54438</v>
      </c>
      <c r="AW1885" s="8">
        <v>1.597600774685237</v>
      </c>
      <c r="AX1885" s="47">
        <v>0</v>
      </c>
      <c r="AZ1885" s="43" t="s">
        <v>7282</v>
      </c>
      <c r="BA1885" s="7">
        <v>27243</v>
      </c>
      <c r="BB1885" s="40">
        <v>1.0682598505806971</v>
      </c>
      <c r="BC1885" s="47">
        <v>2.3077167999999999E-3</v>
      </c>
    </row>
    <row r="1886" spans="6:55" x14ac:dyDescent="0.3">
      <c r="F1886" s="6" t="s">
        <v>2687</v>
      </c>
      <c r="G1886" s="7">
        <v>81797</v>
      </c>
      <c r="H1886" s="8">
        <v>0.68164314471613596</v>
      </c>
      <c r="I1886" s="9">
        <v>6.9216231113986601E-2</v>
      </c>
      <c r="AI1886" s="2" t="s">
        <v>13874</v>
      </c>
      <c r="AJ1886" s="54">
        <v>26984</v>
      </c>
      <c r="AK1886" s="4">
        <v>-0.74004036616569335</v>
      </c>
      <c r="AL1886" s="46">
        <v>2.4692104000000003E-2</v>
      </c>
      <c r="AU1886" s="6" t="s">
        <v>6954</v>
      </c>
      <c r="AV1886" s="53">
        <v>54535</v>
      </c>
      <c r="AW1886" s="8">
        <v>1.5975659748744444</v>
      </c>
      <c r="AX1886" s="47">
        <v>0</v>
      </c>
      <c r="AZ1886" s="43" t="s">
        <v>8169</v>
      </c>
      <c r="BA1886" s="7">
        <v>4201</v>
      </c>
      <c r="BB1886" s="40">
        <v>1.071803574821242</v>
      </c>
      <c r="BC1886" s="47">
        <v>2.3077167999999999E-3</v>
      </c>
    </row>
    <row r="1887" spans="6:55" x14ac:dyDescent="0.3">
      <c r="F1887" s="6" t="s">
        <v>2688</v>
      </c>
      <c r="G1887" s="7">
        <v>200172</v>
      </c>
      <c r="H1887" s="8">
        <v>0.68178487711374902</v>
      </c>
      <c r="I1887" s="9">
        <v>8.5930528822554794E-2</v>
      </c>
      <c r="AI1887" s="2" t="s">
        <v>11964</v>
      </c>
      <c r="AJ1887" s="54">
        <v>64216</v>
      </c>
      <c r="AK1887" s="4">
        <v>-0.74001940260817201</v>
      </c>
      <c r="AL1887" s="46">
        <v>8.8846620000000001E-2</v>
      </c>
      <c r="AU1887" s="6" t="s">
        <v>2814</v>
      </c>
      <c r="AV1887" s="53">
        <v>124975</v>
      </c>
      <c r="AW1887" s="8">
        <v>1.5974380187636994</v>
      </c>
      <c r="AX1887" s="47">
        <v>0</v>
      </c>
      <c r="AZ1887" s="43" t="s">
        <v>6752</v>
      </c>
      <c r="BA1887" s="7">
        <v>83442</v>
      </c>
      <c r="BB1887" s="40">
        <v>1.0906664775725503</v>
      </c>
      <c r="BC1887" s="47">
        <v>2.3077167999999999E-3</v>
      </c>
    </row>
    <row r="1888" spans="6:55" x14ac:dyDescent="0.3">
      <c r="F1888" s="6" t="s">
        <v>2689</v>
      </c>
      <c r="G1888" s="7">
        <v>106481470</v>
      </c>
      <c r="H1888" s="8">
        <v>0.68182294767337503</v>
      </c>
      <c r="I1888" s="9">
        <v>6.5950870419347302E-2</v>
      </c>
      <c r="AI1888" s="2" t="s">
        <v>12409</v>
      </c>
      <c r="AJ1888" s="54">
        <v>100127983</v>
      </c>
      <c r="AK1888" s="4">
        <v>-0.73973640030092547</v>
      </c>
      <c r="AL1888" s="46">
        <v>7.0626354000000002E-2</v>
      </c>
      <c r="AU1888" s="6" t="s">
        <v>6955</v>
      </c>
      <c r="AV1888" s="53">
        <v>928</v>
      </c>
      <c r="AW1888" s="8">
        <v>1.5974082687721578</v>
      </c>
      <c r="AX1888" s="47">
        <v>0</v>
      </c>
      <c r="AZ1888" s="43" t="s">
        <v>7178</v>
      </c>
      <c r="BA1888" s="7">
        <v>22862</v>
      </c>
      <c r="BB1888" s="40">
        <v>1.096453952185362</v>
      </c>
      <c r="BC1888" s="47">
        <v>2.3077167999999999E-3</v>
      </c>
    </row>
    <row r="1889" spans="6:55" x14ac:dyDescent="0.3">
      <c r="F1889" s="6" t="s">
        <v>2690</v>
      </c>
      <c r="G1889" s="7">
        <v>342096</v>
      </c>
      <c r="H1889" s="8">
        <v>0.68191218396176101</v>
      </c>
      <c r="I1889" s="9">
        <v>4.4815794453292798E-2</v>
      </c>
      <c r="AI1889" s="2" t="s">
        <v>12163</v>
      </c>
      <c r="AJ1889" s="54">
        <v>51735</v>
      </c>
      <c r="AK1889" s="4">
        <v>-0.73936534807251164</v>
      </c>
      <c r="AL1889" s="46">
        <v>3.9214909999999999E-2</v>
      </c>
      <c r="AU1889" s="6" t="s">
        <v>6956</v>
      </c>
      <c r="AV1889" s="53">
        <v>106481051</v>
      </c>
      <c r="AW1889" s="8">
        <v>1.5972639916821967</v>
      </c>
      <c r="AX1889" s="47">
        <v>0</v>
      </c>
      <c r="AZ1889" s="43" t="s">
        <v>8533</v>
      </c>
      <c r="BA1889" s="7">
        <v>96459</v>
      </c>
      <c r="BB1889" s="40">
        <v>1.1011027431299028</v>
      </c>
      <c r="BC1889" s="47">
        <v>2.3077167999999999E-3</v>
      </c>
    </row>
    <row r="1890" spans="6:55" x14ac:dyDescent="0.3">
      <c r="F1890" s="6" t="s">
        <v>2691</v>
      </c>
      <c r="G1890" s="7">
        <v>10822</v>
      </c>
      <c r="H1890" s="8">
        <v>0.68193687772447498</v>
      </c>
      <c r="I1890" s="9">
        <v>5.9062756032269702E-2</v>
      </c>
      <c r="AI1890" s="2" t="s">
        <v>8922</v>
      </c>
      <c r="AJ1890" s="54">
        <v>2770</v>
      </c>
      <c r="AK1890" s="4">
        <v>-0.73816593475272152</v>
      </c>
      <c r="AL1890" s="46">
        <v>3.5238774E-2</v>
      </c>
      <c r="AU1890" s="6" t="s">
        <v>6957</v>
      </c>
      <c r="AV1890" s="53">
        <v>81532</v>
      </c>
      <c r="AW1890" s="8">
        <v>1.5971600898908016</v>
      </c>
      <c r="AX1890" s="47">
        <v>0</v>
      </c>
      <c r="AZ1890" s="43" t="s">
        <v>9253</v>
      </c>
      <c r="BA1890" s="7">
        <v>8538</v>
      </c>
      <c r="BB1890" s="40">
        <v>1.1015551482091805</v>
      </c>
      <c r="BC1890" s="47">
        <v>2.3077167999999999E-3</v>
      </c>
    </row>
    <row r="1891" spans="6:55" x14ac:dyDescent="0.3">
      <c r="F1891" s="6" t="s">
        <v>2692</v>
      </c>
      <c r="G1891" s="7">
        <v>100420665</v>
      </c>
      <c r="H1891" s="8">
        <v>0.68198910841192895</v>
      </c>
      <c r="I1891" s="9">
        <v>6.8564426386654304E-2</v>
      </c>
      <c r="AI1891" s="2" t="s">
        <v>6912</v>
      </c>
      <c r="AJ1891" s="54">
        <v>9333</v>
      </c>
      <c r="AK1891" s="4">
        <v>-0.73776490028604669</v>
      </c>
      <c r="AL1891" s="46">
        <v>5.7174554000000002E-2</v>
      </c>
      <c r="AU1891" s="6" t="s">
        <v>6958</v>
      </c>
      <c r="AV1891" s="53">
        <v>6629</v>
      </c>
      <c r="AW1891" s="8">
        <v>1.5970261366130318</v>
      </c>
      <c r="AX1891" s="47">
        <v>0</v>
      </c>
      <c r="AZ1891" s="43" t="s">
        <v>12295</v>
      </c>
      <c r="BA1891" s="7">
        <v>23412</v>
      </c>
      <c r="BB1891" s="40">
        <v>1.1591041921329515</v>
      </c>
      <c r="BC1891" s="47">
        <v>2.3077167999999999E-3</v>
      </c>
    </row>
    <row r="1892" spans="6:55" x14ac:dyDescent="0.3">
      <c r="F1892" s="6" t="s">
        <v>2693</v>
      </c>
      <c r="G1892" s="7">
        <v>677798</v>
      </c>
      <c r="H1892" s="8">
        <v>0.68208765083600598</v>
      </c>
      <c r="I1892" s="9">
        <v>6.2106582496718701E-2</v>
      </c>
      <c r="AI1892" s="2" t="s">
        <v>13875</v>
      </c>
      <c r="AJ1892" s="54">
        <v>55227</v>
      </c>
      <c r="AK1892" s="4">
        <v>-0.7374822917313465</v>
      </c>
      <c r="AL1892" s="46">
        <v>6.6286589999999992E-2</v>
      </c>
      <c r="AU1892" s="6" t="s">
        <v>6959</v>
      </c>
      <c r="AV1892" s="53">
        <v>4846</v>
      </c>
      <c r="AW1892" s="8">
        <v>1.5969282746655671</v>
      </c>
      <c r="AX1892" s="47">
        <v>0</v>
      </c>
      <c r="AZ1892" s="43" t="s">
        <v>12296</v>
      </c>
      <c r="BA1892" s="7">
        <v>728553</v>
      </c>
      <c r="BB1892" s="40">
        <v>1.3350001042738666</v>
      </c>
      <c r="BC1892" s="47">
        <v>2.3077167999999999E-3</v>
      </c>
    </row>
    <row r="1893" spans="6:55" x14ac:dyDescent="0.3">
      <c r="F1893" s="6" t="s">
        <v>2694</v>
      </c>
      <c r="G1893" s="7">
        <v>642317</v>
      </c>
      <c r="H1893" s="8">
        <v>0.68214992900215998</v>
      </c>
      <c r="I1893" s="9">
        <v>7.2064441309879101E-2</v>
      </c>
      <c r="AI1893" s="2" t="s">
        <v>10629</v>
      </c>
      <c r="AJ1893" s="54">
        <v>81671</v>
      </c>
      <c r="AK1893" s="4">
        <v>-0.73736936482536153</v>
      </c>
      <c r="AL1893" s="46">
        <v>7.5126659999999998E-2</v>
      </c>
      <c r="AU1893" s="6" t="s">
        <v>6960</v>
      </c>
      <c r="AV1893" s="53">
        <v>2263</v>
      </c>
      <c r="AW1893" s="8">
        <v>1.5966472423482894</v>
      </c>
      <c r="AX1893" s="47">
        <v>0</v>
      </c>
      <c r="AZ1893" s="42" t="s">
        <v>12297</v>
      </c>
      <c r="BA1893" s="3">
        <v>286573</v>
      </c>
      <c r="BB1893" s="39">
        <v>-2.6622948441958623</v>
      </c>
      <c r="BC1893" s="46">
        <v>2.3280754999999999E-3</v>
      </c>
    </row>
    <row r="1894" spans="6:55" x14ac:dyDescent="0.3">
      <c r="F1894" s="6" t="s">
        <v>979</v>
      </c>
      <c r="G1894" s="7">
        <v>115019</v>
      </c>
      <c r="H1894" s="8">
        <v>0.68221115938489296</v>
      </c>
      <c r="I1894" s="9">
        <v>8.4584614560828497E-2</v>
      </c>
      <c r="AI1894" s="2" t="s">
        <v>13876</v>
      </c>
      <c r="AJ1894" s="54">
        <v>6478</v>
      </c>
      <c r="AK1894" s="4">
        <v>-0.73735108568883301</v>
      </c>
      <c r="AL1894" s="46">
        <v>5.1436086000000006E-2</v>
      </c>
      <c r="AU1894" s="6" t="s">
        <v>6961</v>
      </c>
      <c r="AV1894" s="53">
        <v>26127</v>
      </c>
      <c r="AW1894" s="8">
        <v>1.5965394319891832</v>
      </c>
      <c r="AX1894" s="47">
        <v>0</v>
      </c>
      <c r="AZ1894" s="42" t="s">
        <v>12298</v>
      </c>
      <c r="BA1894" s="3">
        <v>100129083</v>
      </c>
      <c r="BB1894" s="39">
        <v>-1.7332670850890433</v>
      </c>
      <c r="BC1894" s="46">
        <v>2.3280754999999999E-3</v>
      </c>
    </row>
    <row r="1895" spans="6:55" x14ac:dyDescent="0.3">
      <c r="F1895" s="6" t="s">
        <v>2695</v>
      </c>
      <c r="G1895" s="7">
        <v>100288378</v>
      </c>
      <c r="H1895" s="8">
        <v>0.68226014500827403</v>
      </c>
      <c r="I1895" s="9">
        <v>5.7589851095695699E-2</v>
      </c>
      <c r="AI1895" s="2" t="s">
        <v>6220</v>
      </c>
      <c r="AJ1895" s="54">
        <v>372</v>
      </c>
      <c r="AK1895" s="4">
        <v>-0.73725192540922801</v>
      </c>
      <c r="AL1895" s="46">
        <v>4.7455589999999999E-2</v>
      </c>
      <c r="AU1895" s="6" t="s">
        <v>6962</v>
      </c>
      <c r="AV1895" s="53">
        <v>6281</v>
      </c>
      <c r="AW1895" s="8">
        <v>1.5964277491350298</v>
      </c>
      <c r="AX1895" s="47">
        <v>0</v>
      </c>
      <c r="AZ1895" s="42" t="s">
        <v>12299</v>
      </c>
      <c r="BA1895" s="3">
        <v>105370053</v>
      </c>
      <c r="BB1895" s="39">
        <v>-1.4841587132687466</v>
      </c>
      <c r="BC1895" s="46">
        <v>2.3280754999999999E-3</v>
      </c>
    </row>
    <row r="1896" spans="6:55" x14ac:dyDescent="0.3">
      <c r="F1896" s="6" t="s">
        <v>2696</v>
      </c>
      <c r="G1896" s="7">
        <v>442325</v>
      </c>
      <c r="H1896" s="8">
        <v>0.68230069314031305</v>
      </c>
      <c r="I1896" s="9">
        <v>8.0434424849546104E-2</v>
      </c>
      <c r="AI1896" s="2" t="s">
        <v>13877</v>
      </c>
      <c r="AJ1896" s="54">
        <v>4729</v>
      </c>
      <c r="AK1896" s="4">
        <v>-0.73713307673669182</v>
      </c>
      <c r="AL1896" s="46">
        <v>8.3523300000000009E-2</v>
      </c>
      <c r="AU1896" s="6" t="s">
        <v>6963</v>
      </c>
      <c r="AV1896" s="53">
        <v>23053</v>
      </c>
      <c r="AW1896" s="8">
        <v>1.5963726916972945</v>
      </c>
      <c r="AX1896" s="47">
        <v>0</v>
      </c>
      <c r="AZ1896" s="42" t="s">
        <v>12300</v>
      </c>
      <c r="BA1896" s="3">
        <v>677823</v>
      </c>
      <c r="BB1896" s="39">
        <v>-1.4777144024188444</v>
      </c>
      <c r="BC1896" s="46">
        <v>2.3280754999999999E-3</v>
      </c>
    </row>
    <row r="1897" spans="6:55" x14ac:dyDescent="0.3">
      <c r="F1897" s="6" t="s">
        <v>2697</v>
      </c>
      <c r="G1897" s="7">
        <v>403341</v>
      </c>
      <c r="H1897" s="8">
        <v>0.682303494641463</v>
      </c>
      <c r="I1897" s="9">
        <v>8.4547732026287598E-2</v>
      </c>
      <c r="AI1897" s="2" t="s">
        <v>9750</v>
      </c>
      <c r="AJ1897" s="54">
        <v>9373</v>
      </c>
      <c r="AK1897" s="4">
        <v>-0.73703131042201786</v>
      </c>
      <c r="AL1897" s="46">
        <v>6.8564234000000002E-2</v>
      </c>
      <c r="AU1897" s="6" t="s">
        <v>6964</v>
      </c>
      <c r="AV1897" s="53">
        <v>5464</v>
      </c>
      <c r="AW1897" s="8">
        <v>1.5962626659472376</v>
      </c>
      <c r="AX1897" s="47">
        <v>0</v>
      </c>
      <c r="AZ1897" s="43" t="s">
        <v>8033</v>
      </c>
      <c r="BA1897" s="7">
        <v>55761</v>
      </c>
      <c r="BB1897" s="40">
        <v>0.99987159442722817</v>
      </c>
      <c r="BC1897" s="47">
        <v>2.3280754999999999E-3</v>
      </c>
    </row>
    <row r="1898" spans="6:55" x14ac:dyDescent="0.3">
      <c r="F1898" s="6" t="s">
        <v>2698</v>
      </c>
      <c r="G1898" s="7">
        <v>106481834</v>
      </c>
      <c r="H1898" s="8">
        <v>0.68237018871500899</v>
      </c>
      <c r="I1898" s="9">
        <v>6.5917582442915901E-2</v>
      </c>
      <c r="AI1898" s="2" t="s">
        <v>13878</v>
      </c>
      <c r="AJ1898" s="54">
        <v>112268222</v>
      </c>
      <c r="AK1898" s="4">
        <v>-0.73679488535310655</v>
      </c>
      <c r="AL1898" s="46">
        <v>7.9120602999999998E-2</v>
      </c>
      <c r="AU1898" s="6" t="s">
        <v>6965</v>
      </c>
      <c r="AV1898" s="53">
        <v>100750247</v>
      </c>
      <c r="AW1898" s="8">
        <v>1.5957854884177816</v>
      </c>
      <c r="AX1898" s="47">
        <v>0</v>
      </c>
      <c r="AZ1898" s="43" t="s">
        <v>7679</v>
      </c>
      <c r="BA1898" s="7">
        <v>84188</v>
      </c>
      <c r="BB1898" s="40">
        <v>1.0132742952177656</v>
      </c>
      <c r="BC1898" s="47">
        <v>2.3280754999999999E-3</v>
      </c>
    </row>
    <row r="1899" spans="6:55" x14ac:dyDescent="0.3">
      <c r="F1899" s="6" t="s">
        <v>116</v>
      </c>
      <c r="G1899" s="7">
        <v>106480464</v>
      </c>
      <c r="H1899" s="8">
        <v>0.68238432190297904</v>
      </c>
      <c r="I1899" s="9">
        <v>4.4498888335563702E-2</v>
      </c>
      <c r="AI1899" s="2" t="s">
        <v>5983</v>
      </c>
      <c r="AJ1899" s="54">
        <v>6188</v>
      </c>
      <c r="AK1899" s="4">
        <v>-0.73665657794056172</v>
      </c>
      <c r="AL1899" s="46">
        <v>5.3504030000000001E-2</v>
      </c>
      <c r="AU1899" s="6" t="s">
        <v>6966</v>
      </c>
      <c r="AV1899" s="53">
        <v>1389</v>
      </c>
      <c r="AW1899" s="8">
        <v>1.5955893030600796</v>
      </c>
      <c r="AX1899" s="47">
        <v>0</v>
      </c>
      <c r="AZ1899" s="43" t="s">
        <v>6825</v>
      </c>
      <c r="BA1899" s="7">
        <v>5887</v>
      </c>
      <c r="BB1899" s="40">
        <v>1.0163036862104309</v>
      </c>
      <c r="BC1899" s="47">
        <v>2.3280754999999999E-3</v>
      </c>
    </row>
    <row r="1900" spans="6:55" x14ac:dyDescent="0.3">
      <c r="F1900" s="6" t="s">
        <v>2699</v>
      </c>
      <c r="G1900" s="7">
        <v>64091</v>
      </c>
      <c r="H1900" s="8">
        <v>0.68240417290267497</v>
      </c>
      <c r="I1900" s="9">
        <v>7.3694417939739298E-2</v>
      </c>
      <c r="AI1900" s="2" t="s">
        <v>2193</v>
      </c>
      <c r="AJ1900" s="54">
        <v>79664</v>
      </c>
      <c r="AK1900" s="4">
        <v>-0.73664222627067111</v>
      </c>
      <c r="AL1900" s="46">
        <v>5.7949970000000003E-2</v>
      </c>
      <c r="AU1900" s="6" t="s">
        <v>6967</v>
      </c>
      <c r="AV1900" s="53">
        <v>23179</v>
      </c>
      <c r="AW1900" s="8">
        <v>1.5955660549979085</v>
      </c>
      <c r="AX1900" s="47">
        <v>0</v>
      </c>
      <c r="AZ1900" s="43" t="s">
        <v>10476</v>
      </c>
      <c r="BA1900" s="7">
        <v>8634</v>
      </c>
      <c r="BB1900" s="40">
        <v>1.052953709070088</v>
      </c>
      <c r="BC1900" s="47">
        <v>2.3280754999999999E-3</v>
      </c>
    </row>
    <row r="1901" spans="6:55" x14ac:dyDescent="0.3">
      <c r="F1901" s="6" t="s">
        <v>2700</v>
      </c>
      <c r="G1901" s="7">
        <v>100874207</v>
      </c>
      <c r="H1901" s="8">
        <v>0.68241528429007703</v>
      </c>
      <c r="I1901" s="9">
        <v>6.4028997952747496E-2</v>
      </c>
      <c r="AI1901" s="2" t="s">
        <v>13879</v>
      </c>
      <c r="AJ1901" s="54">
        <v>57474</v>
      </c>
      <c r="AK1901" s="4">
        <v>-0.73650400560335361</v>
      </c>
      <c r="AL1901" s="46">
        <v>5.7174554000000002E-2</v>
      </c>
      <c r="AU1901" s="6" t="s">
        <v>6968</v>
      </c>
      <c r="AV1901" s="53">
        <v>22937</v>
      </c>
      <c r="AW1901" s="8">
        <v>1.5955302035558125</v>
      </c>
      <c r="AX1901" s="47">
        <v>0</v>
      </c>
      <c r="AZ1901" s="43" t="s">
        <v>4393</v>
      </c>
      <c r="BA1901" s="7">
        <v>6815</v>
      </c>
      <c r="BB1901" s="40">
        <v>1.0553990612914741</v>
      </c>
      <c r="BC1901" s="47">
        <v>2.3280754999999999E-3</v>
      </c>
    </row>
    <row r="1902" spans="6:55" x14ac:dyDescent="0.3">
      <c r="F1902" s="6" t="s">
        <v>2701</v>
      </c>
      <c r="G1902" s="7">
        <v>2326</v>
      </c>
      <c r="H1902" s="8">
        <v>0.68248099572807497</v>
      </c>
      <c r="I1902" s="9">
        <v>8.7105280445117603E-2</v>
      </c>
      <c r="AI1902" s="2" t="s">
        <v>8768</v>
      </c>
      <c r="AJ1902" s="54">
        <v>54462</v>
      </c>
      <c r="AK1902" s="4">
        <v>-0.73633887931488384</v>
      </c>
      <c r="AL1902" s="46">
        <v>8.3523300000000009E-2</v>
      </c>
      <c r="AU1902" s="6" t="s">
        <v>6969</v>
      </c>
      <c r="AV1902" s="53">
        <v>8604</v>
      </c>
      <c r="AW1902" s="8">
        <v>1.5954420749194949</v>
      </c>
      <c r="AX1902" s="47">
        <v>0</v>
      </c>
      <c r="AZ1902" s="43" t="s">
        <v>6170</v>
      </c>
      <c r="BA1902" s="7">
        <v>5903</v>
      </c>
      <c r="BB1902" s="40">
        <v>1.0821631466900103</v>
      </c>
      <c r="BC1902" s="47">
        <v>2.3280754999999999E-3</v>
      </c>
    </row>
    <row r="1903" spans="6:55" x14ac:dyDescent="0.3">
      <c r="F1903" s="6" t="s">
        <v>2702</v>
      </c>
      <c r="G1903" s="7">
        <v>2797</v>
      </c>
      <c r="H1903" s="8">
        <v>0.68248694562396806</v>
      </c>
      <c r="I1903" s="9">
        <v>7.2259753762742102E-2</v>
      </c>
      <c r="AI1903" s="2" t="s">
        <v>6679</v>
      </c>
      <c r="AJ1903" s="54">
        <v>9943</v>
      </c>
      <c r="AK1903" s="4">
        <v>-0.73617605493966098</v>
      </c>
      <c r="AL1903" s="46">
        <v>9.3946749999999996E-2</v>
      </c>
      <c r="AU1903" s="6" t="s">
        <v>6970</v>
      </c>
      <c r="AV1903" s="53">
        <v>11143</v>
      </c>
      <c r="AW1903" s="8">
        <v>1.5954381123462136</v>
      </c>
      <c r="AX1903" s="47">
        <v>0</v>
      </c>
      <c r="AZ1903" s="43" t="s">
        <v>12301</v>
      </c>
      <c r="BA1903" s="7">
        <v>29108</v>
      </c>
      <c r="BB1903" s="40">
        <v>1.1065359313706169</v>
      </c>
      <c r="BC1903" s="47">
        <v>2.3280754999999999E-3</v>
      </c>
    </row>
    <row r="1904" spans="6:55" x14ac:dyDescent="0.3">
      <c r="F1904" s="6" t="s">
        <v>2703</v>
      </c>
      <c r="G1904" s="7">
        <v>645688</v>
      </c>
      <c r="H1904" s="8">
        <v>0.682529117688363</v>
      </c>
      <c r="I1904" s="9">
        <v>6.4028997952747496E-2</v>
      </c>
      <c r="AI1904" s="2" t="s">
        <v>13880</v>
      </c>
      <c r="AJ1904" s="54">
        <v>874</v>
      </c>
      <c r="AK1904" s="4">
        <v>-0.7360136334037819</v>
      </c>
      <c r="AL1904" s="46">
        <v>2.5382229999999999E-2</v>
      </c>
      <c r="AU1904" s="6" t="s">
        <v>6971</v>
      </c>
      <c r="AV1904" s="53">
        <v>650</v>
      </c>
      <c r="AW1904" s="8">
        <v>1.595284136462485</v>
      </c>
      <c r="AX1904" s="47">
        <v>0</v>
      </c>
      <c r="AZ1904" s="42" t="s">
        <v>12302</v>
      </c>
      <c r="BA1904" s="3">
        <v>386675</v>
      </c>
      <c r="BB1904" s="39">
        <v>-1.8538277379932111</v>
      </c>
      <c r="BC1904" s="46">
        <v>2.3426638999999999E-3</v>
      </c>
    </row>
    <row r="1905" spans="6:55" x14ac:dyDescent="0.3">
      <c r="F1905" s="6" t="s">
        <v>2704</v>
      </c>
      <c r="G1905" s="7">
        <v>57626</v>
      </c>
      <c r="H1905" s="8">
        <v>0.68262152423606404</v>
      </c>
      <c r="I1905" s="9">
        <v>9.8172837772291605E-2</v>
      </c>
      <c r="AI1905" s="2" t="s">
        <v>880</v>
      </c>
      <c r="AJ1905" s="54">
        <v>54504</v>
      </c>
      <c r="AK1905" s="4">
        <v>-0.73585130223064787</v>
      </c>
      <c r="AL1905" s="46">
        <v>7.9350270000000001E-2</v>
      </c>
      <c r="AU1905" s="6" t="s">
        <v>6972</v>
      </c>
      <c r="AV1905" s="53">
        <v>134957</v>
      </c>
      <c r="AW1905" s="8">
        <v>1.5952653240186798</v>
      </c>
      <c r="AX1905" s="47">
        <v>0</v>
      </c>
      <c r="AZ1905" s="43" t="s">
        <v>7161</v>
      </c>
      <c r="BA1905" s="7">
        <v>80264</v>
      </c>
      <c r="BB1905" s="40">
        <v>1.01297435879608</v>
      </c>
      <c r="BC1905" s="47">
        <v>2.3426638999999999E-3</v>
      </c>
    </row>
    <row r="1906" spans="6:55" x14ac:dyDescent="0.3">
      <c r="F1906" s="6" t="s">
        <v>113</v>
      </c>
      <c r="G1906" s="7">
        <v>100271230</v>
      </c>
      <c r="H1906" s="8">
        <v>0.68264728839107003</v>
      </c>
      <c r="I1906" s="9">
        <v>4.9960790079172701E-2</v>
      </c>
      <c r="AI1906" s="2" t="s">
        <v>9012</v>
      </c>
      <c r="AJ1906" s="54">
        <v>23143</v>
      </c>
      <c r="AK1906" s="4">
        <v>-0.73540255975356261</v>
      </c>
      <c r="AL1906" s="46">
        <v>6.6286589999999992E-2</v>
      </c>
      <c r="AU1906" s="6" t="s">
        <v>6973</v>
      </c>
      <c r="AV1906" s="53">
        <v>54928</v>
      </c>
      <c r="AW1906" s="8">
        <v>1.5952380121154488</v>
      </c>
      <c r="AX1906" s="47">
        <v>0</v>
      </c>
      <c r="AZ1906" s="43" t="s">
        <v>7502</v>
      </c>
      <c r="BA1906" s="7">
        <v>63916</v>
      </c>
      <c r="BB1906" s="40">
        <v>1.0150434086546558</v>
      </c>
      <c r="BC1906" s="47">
        <v>2.3426638999999999E-3</v>
      </c>
    </row>
    <row r="1907" spans="6:55" x14ac:dyDescent="0.3">
      <c r="F1907" s="6" t="s">
        <v>2705</v>
      </c>
      <c r="G1907" s="7">
        <v>140678</v>
      </c>
      <c r="H1907" s="8">
        <v>0.68268519733895805</v>
      </c>
      <c r="I1907" s="9">
        <v>6.5392016078729798E-2</v>
      </c>
      <c r="AI1907" s="2" t="s">
        <v>7070</v>
      </c>
      <c r="AJ1907" s="54">
        <v>1116</v>
      </c>
      <c r="AK1907" s="4">
        <v>-0.73510989535802751</v>
      </c>
      <c r="AL1907" s="46">
        <v>8.8846620000000001E-2</v>
      </c>
      <c r="AU1907" s="6" t="s">
        <v>1116</v>
      </c>
      <c r="AV1907" s="53">
        <v>5216</v>
      </c>
      <c r="AW1907" s="8">
        <v>1.5951958972932891</v>
      </c>
      <c r="AX1907" s="47">
        <v>0</v>
      </c>
      <c r="AZ1907" s="43" t="s">
        <v>9220</v>
      </c>
      <c r="BA1907" s="7">
        <v>8850</v>
      </c>
      <c r="BB1907" s="40">
        <v>1.054478155104962</v>
      </c>
      <c r="BC1907" s="47">
        <v>2.3426638999999999E-3</v>
      </c>
    </row>
    <row r="1908" spans="6:55" x14ac:dyDescent="0.3">
      <c r="F1908" s="6" t="s">
        <v>2706</v>
      </c>
      <c r="G1908" s="7">
        <v>29797</v>
      </c>
      <c r="H1908" s="8">
        <v>0.68269591182225298</v>
      </c>
      <c r="I1908" s="9">
        <v>5.5056992468999803E-2</v>
      </c>
      <c r="AI1908" s="2" t="s">
        <v>11737</v>
      </c>
      <c r="AJ1908" s="54">
        <v>128346</v>
      </c>
      <c r="AK1908" s="4">
        <v>-0.73431457852870208</v>
      </c>
      <c r="AL1908" s="46">
        <v>5.4951376999999996E-2</v>
      </c>
      <c r="AU1908" s="6" t="s">
        <v>6974</v>
      </c>
      <c r="AV1908" s="53">
        <v>2064</v>
      </c>
      <c r="AW1908" s="8">
        <v>1.5951822407491245</v>
      </c>
      <c r="AX1908" s="47">
        <v>0</v>
      </c>
      <c r="AZ1908" s="43" t="s">
        <v>7324</v>
      </c>
      <c r="BA1908" s="7">
        <v>9935</v>
      </c>
      <c r="BB1908" s="40">
        <v>1.0586330570803937</v>
      </c>
      <c r="BC1908" s="47">
        <v>2.3426638999999999E-3</v>
      </c>
    </row>
    <row r="1909" spans="6:55" x14ac:dyDescent="0.3">
      <c r="F1909" s="6" t="s">
        <v>387</v>
      </c>
      <c r="G1909" s="7">
        <v>100422391</v>
      </c>
      <c r="H1909" s="8">
        <v>0.68272329787776798</v>
      </c>
      <c r="I1909" s="9">
        <v>6.7984741998725007E-2</v>
      </c>
      <c r="AI1909" s="2" t="s">
        <v>13881</v>
      </c>
      <c r="AJ1909" s="54">
        <v>339229</v>
      </c>
      <c r="AK1909" s="4">
        <v>-0.73386497008731799</v>
      </c>
      <c r="AL1909" s="46">
        <v>5.4951376999999996E-2</v>
      </c>
      <c r="AU1909" s="6" t="s">
        <v>6975</v>
      </c>
      <c r="AV1909" s="53">
        <v>8754</v>
      </c>
      <c r="AW1909" s="8">
        <v>1.5951370204301687</v>
      </c>
      <c r="AX1909" s="47">
        <v>0</v>
      </c>
      <c r="AZ1909" s="43" t="s">
        <v>10349</v>
      </c>
      <c r="BA1909" s="7">
        <v>26010</v>
      </c>
      <c r="BB1909" s="40">
        <v>1.0624096694196239</v>
      </c>
      <c r="BC1909" s="47">
        <v>2.3426638999999999E-3</v>
      </c>
    </row>
    <row r="1910" spans="6:55" x14ac:dyDescent="0.3">
      <c r="F1910" s="6" t="s">
        <v>2707</v>
      </c>
      <c r="G1910" s="7">
        <v>9918</v>
      </c>
      <c r="H1910" s="8">
        <v>0.68282374768352105</v>
      </c>
      <c r="I1910" s="9">
        <v>9.9222821893691401E-2</v>
      </c>
      <c r="AI1910" s="2" t="s">
        <v>1421</v>
      </c>
      <c r="AJ1910" s="54">
        <v>6783</v>
      </c>
      <c r="AK1910" s="4">
        <v>-0.73380122130891434</v>
      </c>
      <c r="AL1910" s="46">
        <v>6.0489059999999997E-2</v>
      </c>
      <c r="AU1910" s="6" t="s">
        <v>6976</v>
      </c>
      <c r="AV1910" s="53">
        <v>10833</v>
      </c>
      <c r="AW1910" s="8">
        <v>1.5949208314850689</v>
      </c>
      <c r="AX1910" s="47">
        <v>0</v>
      </c>
      <c r="AZ1910" s="43" t="s">
        <v>6012</v>
      </c>
      <c r="BA1910" s="7">
        <v>515</v>
      </c>
      <c r="BB1910" s="40">
        <v>1.0723699558870206</v>
      </c>
      <c r="BC1910" s="47">
        <v>2.3426638999999999E-3</v>
      </c>
    </row>
    <row r="1911" spans="6:55" x14ac:dyDescent="0.3">
      <c r="F1911" s="6" t="s">
        <v>2708</v>
      </c>
      <c r="G1911" s="7">
        <v>8115</v>
      </c>
      <c r="H1911" s="8">
        <v>0.682908002928726</v>
      </c>
      <c r="I1911" s="9">
        <v>8.1237543832997E-2</v>
      </c>
      <c r="AI1911" s="2" t="s">
        <v>12012</v>
      </c>
      <c r="AJ1911" s="54">
        <v>3945</v>
      </c>
      <c r="AK1911" s="4">
        <v>-0.73205806329597234</v>
      </c>
      <c r="AL1911" s="46">
        <v>5.3504030000000001E-2</v>
      </c>
      <c r="AU1911" s="6" t="s">
        <v>1128</v>
      </c>
      <c r="AV1911" s="53">
        <v>158358</v>
      </c>
      <c r="AW1911" s="8">
        <v>1.5947238597858608</v>
      </c>
      <c r="AX1911" s="47">
        <v>0</v>
      </c>
      <c r="AZ1911" s="43" t="s">
        <v>5592</v>
      </c>
      <c r="BA1911" s="7">
        <v>4676</v>
      </c>
      <c r="BB1911" s="40">
        <v>1.0846474856551862</v>
      </c>
      <c r="BC1911" s="47">
        <v>2.3426638999999999E-3</v>
      </c>
    </row>
    <row r="1912" spans="6:55" x14ac:dyDescent="0.3">
      <c r="F1912" s="6" t="s">
        <v>2709</v>
      </c>
      <c r="G1912" s="7">
        <v>105370888</v>
      </c>
      <c r="H1912" s="8">
        <v>0.68292075930759799</v>
      </c>
      <c r="I1912" s="9">
        <v>7.3558098381728096E-2</v>
      </c>
      <c r="AI1912" s="2" t="s">
        <v>10564</v>
      </c>
      <c r="AJ1912" s="54">
        <v>84102</v>
      </c>
      <c r="AK1912" s="4">
        <v>-0.73205233608721465</v>
      </c>
      <c r="AL1912" s="46">
        <v>6.0489059999999997E-2</v>
      </c>
      <c r="AU1912" s="6" t="s">
        <v>6977</v>
      </c>
      <c r="AV1912" s="53">
        <v>7919</v>
      </c>
      <c r="AW1912" s="8">
        <v>1.5947146887702766</v>
      </c>
      <c r="AX1912" s="47">
        <v>0</v>
      </c>
      <c r="AZ1912" s="43" t="s">
        <v>12303</v>
      </c>
      <c r="BA1912" s="7">
        <v>84955</v>
      </c>
      <c r="BB1912" s="40">
        <v>1.0914678335057786</v>
      </c>
      <c r="BC1912" s="47">
        <v>2.3426638999999999E-3</v>
      </c>
    </row>
    <row r="1913" spans="6:55" x14ac:dyDescent="0.3">
      <c r="F1913" s="6" t="s">
        <v>2710</v>
      </c>
      <c r="G1913" s="7">
        <v>100190924</v>
      </c>
      <c r="H1913" s="8">
        <v>0.68308445022633502</v>
      </c>
      <c r="I1913" s="9">
        <v>6.3343629401776305E-2</v>
      </c>
      <c r="AI1913" s="2" t="s">
        <v>5253</v>
      </c>
      <c r="AJ1913" s="54">
        <v>5605</v>
      </c>
      <c r="AK1913" s="4">
        <v>-0.7317652858814685</v>
      </c>
      <c r="AL1913" s="46">
        <v>8.4861480000000003E-2</v>
      </c>
      <c r="AU1913" s="6" t="s">
        <v>6978</v>
      </c>
      <c r="AV1913" s="53">
        <v>83719</v>
      </c>
      <c r="AW1913" s="8">
        <v>1.5944850122438312</v>
      </c>
      <c r="AX1913" s="47">
        <v>0</v>
      </c>
      <c r="AZ1913" s="43" t="s">
        <v>12304</v>
      </c>
      <c r="BA1913" s="7">
        <v>390916</v>
      </c>
      <c r="BB1913" s="40">
        <v>1.095474431459011</v>
      </c>
      <c r="BC1913" s="47">
        <v>2.3426638999999999E-3</v>
      </c>
    </row>
    <row r="1914" spans="6:55" x14ac:dyDescent="0.3">
      <c r="F1914" s="6" t="s">
        <v>2711</v>
      </c>
      <c r="G1914" s="7">
        <v>102723578</v>
      </c>
      <c r="H1914" s="8">
        <v>0.68310580411878297</v>
      </c>
      <c r="I1914" s="9">
        <v>8.6847619711751201E-2</v>
      </c>
      <c r="AI1914" s="2" t="s">
        <v>13882</v>
      </c>
      <c r="AJ1914" s="54">
        <v>178</v>
      </c>
      <c r="AK1914" s="4">
        <v>-0.73169072926233092</v>
      </c>
      <c r="AL1914" s="46">
        <v>6.0489059999999997E-2</v>
      </c>
      <c r="AU1914" s="6" t="s">
        <v>6979</v>
      </c>
      <c r="AV1914" s="53">
        <v>8721</v>
      </c>
      <c r="AW1914" s="8">
        <v>1.5943693958310328</v>
      </c>
      <c r="AX1914" s="47">
        <v>0</v>
      </c>
      <c r="AZ1914" s="43" t="s">
        <v>12305</v>
      </c>
      <c r="BA1914" s="7">
        <v>6875</v>
      </c>
      <c r="BB1914" s="40">
        <v>1.1027195327703572</v>
      </c>
      <c r="BC1914" s="47">
        <v>2.3426638999999999E-3</v>
      </c>
    </row>
    <row r="1915" spans="6:55" x14ac:dyDescent="0.3">
      <c r="F1915" s="6" t="s">
        <v>2712</v>
      </c>
      <c r="G1915" s="7">
        <v>2199</v>
      </c>
      <c r="H1915" s="8">
        <v>0.68312594890086498</v>
      </c>
      <c r="I1915" s="9">
        <v>7.28123081687925E-2</v>
      </c>
      <c r="AI1915" s="2" t="s">
        <v>13883</v>
      </c>
      <c r="AJ1915" s="54">
        <v>25821</v>
      </c>
      <c r="AK1915" s="4">
        <v>-0.73158261463477381</v>
      </c>
      <c r="AL1915" s="46">
        <v>7.3196540000000004E-2</v>
      </c>
      <c r="AU1915" s="6" t="s">
        <v>6980</v>
      </c>
      <c r="AV1915" s="53">
        <v>4176</v>
      </c>
      <c r="AW1915" s="8">
        <v>1.594321283296166</v>
      </c>
      <c r="AX1915" s="47">
        <v>0</v>
      </c>
      <c r="AZ1915" s="43" t="s">
        <v>8086</v>
      </c>
      <c r="BA1915" s="7">
        <v>5515</v>
      </c>
      <c r="BB1915" s="40">
        <v>1.1256776808578552</v>
      </c>
      <c r="BC1915" s="47">
        <v>2.3426638999999999E-3</v>
      </c>
    </row>
    <row r="1916" spans="6:55" x14ac:dyDescent="0.3">
      <c r="F1916" s="6" t="s">
        <v>2713</v>
      </c>
      <c r="G1916" s="7">
        <v>9152</v>
      </c>
      <c r="H1916" s="8">
        <v>0.68312723037174705</v>
      </c>
      <c r="I1916" s="9">
        <v>9.4944063619929506E-2</v>
      </c>
      <c r="AI1916" s="2" t="s">
        <v>13884</v>
      </c>
      <c r="AJ1916" s="54">
        <v>9446</v>
      </c>
      <c r="AK1916" s="4">
        <v>-0.7301732902501622</v>
      </c>
      <c r="AL1916" s="46">
        <v>7.9120602999999998E-2</v>
      </c>
      <c r="AU1916" s="6" t="s">
        <v>6981</v>
      </c>
      <c r="AV1916" s="53">
        <v>84893</v>
      </c>
      <c r="AW1916" s="8">
        <v>1.594291898982688</v>
      </c>
      <c r="AX1916" s="47">
        <v>0</v>
      </c>
      <c r="AZ1916" s="43" t="s">
        <v>5325</v>
      </c>
      <c r="BA1916" s="7">
        <v>7155</v>
      </c>
      <c r="BB1916" s="40">
        <v>1.1455265593351074</v>
      </c>
      <c r="BC1916" s="47">
        <v>2.3426638999999999E-3</v>
      </c>
    </row>
    <row r="1917" spans="6:55" x14ac:dyDescent="0.3">
      <c r="F1917" s="6" t="s">
        <v>2714</v>
      </c>
      <c r="G1917" s="7">
        <v>4297</v>
      </c>
      <c r="H1917" s="8">
        <v>0.68314970950895804</v>
      </c>
      <c r="I1917" s="9">
        <v>8.4547732026287598E-2</v>
      </c>
      <c r="AI1917" s="2" t="s">
        <v>13885</v>
      </c>
      <c r="AJ1917" s="54">
        <v>10486</v>
      </c>
      <c r="AK1917" s="4">
        <v>-0.73014648668339699</v>
      </c>
      <c r="AL1917" s="46">
        <v>9.6537400000000009E-2</v>
      </c>
      <c r="AU1917" s="6" t="s">
        <v>6982</v>
      </c>
      <c r="AV1917" s="53">
        <v>100422243</v>
      </c>
      <c r="AW1917" s="8">
        <v>1.5940922609234163</v>
      </c>
      <c r="AX1917" s="47">
        <v>0</v>
      </c>
      <c r="AZ1917" s="43" t="s">
        <v>5485</v>
      </c>
      <c r="BA1917" s="7">
        <v>71</v>
      </c>
      <c r="BB1917" s="40">
        <v>1.1495650439654999</v>
      </c>
      <c r="BC1917" s="47">
        <v>2.3426638999999999E-3</v>
      </c>
    </row>
    <row r="1918" spans="6:55" x14ac:dyDescent="0.3">
      <c r="F1918" s="6" t="s">
        <v>2715</v>
      </c>
      <c r="G1918" s="7">
        <v>100131616</v>
      </c>
      <c r="H1918" s="8">
        <v>0.68320259666400496</v>
      </c>
      <c r="I1918" s="9">
        <v>5.8260145858971699E-2</v>
      </c>
      <c r="AI1918" s="2" t="s">
        <v>5419</v>
      </c>
      <c r="AJ1918" s="54">
        <v>4249</v>
      </c>
      <c r="AK1918" s="4">
        <v>-0.73001285918776482</v>
      </c>
      <c r="AL1918" s="46">
        <v>5.4192552999999997E-2</v>
      </c>
      <c r="AU1918" s="6" t="s">
        <v>6983</v>
      </c>
      <c r="AV1918" s="53">
        <v>23438</v>
      </c>
      <c r="AW1918" s="8">
        <v>1.5939414389399649</v>
      </c>
      <c r="AX1918" s="47">
        <v>0</v>
      </c>
      <c r="AZ1918" s="43" t="s">
        <v>12306</v>
      </c>
      <c r="BA1918" s="7">
        <v>26002</v>
      </c>
      <c r="BB1918" s="40">
        <v>1.1758059909943952</v>
      </c>
      <c r="BC1918" s="47">
        <v>2.3426638999999999E-3</v>
      </c>
    </row>
    <row r="1919" spans="6:55" x14ac:dyDescent="0.3">
      <c r="F1919" s="6" t="s">
        <v>2716</v>
      </c>
      <c r="G1919" s="7">
        <v>645846</v>
      </c>
      <c r="H1919" s="8">
        <v>0.68325527951252996</v>
      </c>
      <c r="I1919" s="9">
        <v>6.8999498456448496E-2</v>
      </c>
      <c r="AI1919" s="2" t="s">
        <v>13886</v>
      </c>
      <c r="AJ1919" s="54">
        <v>6641</v>
      </c>
      <c r="AK1919" s="4">
        <v>-0.7295464086337099</v>
      </c>
      <c r="AL1919" s="46">
        <v>3.7717937999999999E-2</v>
      </c>
      <c r="AU1919" s="6" t="s">
        <v>6984</v>
      </c>
      <c r="AV1919" s="53">
        <v>373</v>
      </c>
      <c r="AW1919" s="8">
        <v>1.5938865255002259</v>
      </c>
      <c r="AX1919" s="47">
        <v>0</v>
      </c>
      <c r="AZ1919" s="43" t="s">
        <v>4119</v>
      </c>
      <c r="BA1919" s="7">
        <v>4907</v>
      </c>
      <c r="BB1919" s="40">
        <v>1.1862372861504398</v>
      </c>
      <c r="BC1919" s="47">
        <v>2.3426638999999999E-3</v>
      </c>
    </row>
    <row r="1920" spans="6:55" x14ac:dyDescent="0.3">
      <c r="F1920" s="6" t="s">
        <v>2717</v>
      </c>
      <c r="G1920" s="7">
        <v>196993</v>
      </c>
      <c r="H1920" s="8">
        <v>0.68329475110011895</v>
      </c>
      <c r="I1920" s="9">
        <v>9.4083121579389001E-2</v>
      </c>
      <c r="AI1920" s="2" t="s">
        <v>2422</v>
      </c>
      <c r="AJ1920" s="54">
        <v>54865</v>
      </c>
      <c r="AK1920" s="4">
        <v>-0.72950248927829775</v>
      </c>
      <c r="AL1920" s="46">
        <v>7.9350270000000001E-2</v>
      </c>
      <c r="AU1920" s="6" t="s">
        <v>6985</v>
      </c>
      <c r="AV1920" s="53">
        <v>27107</v>
      </c>
      <c r="AW1920" s="8">
        <v>1.5936890779277992</v>
      </c>
      <c r="AX1920" s="47">
        <v>0</v>
      </c>
      <c r="AZ1920" s="43" t="s">
        <v>12307</v>
      </c>
      <c r="BA1920" s="7">
        <v>3115</v>
      </c>
      <c r="BB1920" s="40">
        <v>1.1902878544141431</v>
      </c>
      <c r="BC1920" s="47">
        <v>2.3426638999999999E-3</v>
      </c>
    </row>
    <row r="1921" spans="6:55" x14ac:dyDescent="0.3">
      <c r="F1921" s="6" t="s">
        <v>2718</v>
      </c>
      <c r="G1921" s="7">
        <v>134829</v>
      </c>
      <c r="H1921" s="8">
        <v>0.68331832913343005</v>
      </c>
      <c r="I1921" s="9">
        <v>6.97347704273618E-2</v>
      </c>
      <c r="AI1921" s="2" t="s">
        <v>9159</v>
      </c>
      <c r="AJ1921" s="54">
        <v>11179</v>
      </c>
      <c r="AK1921" s="4">
        <v>-0.72869003101581209</v>
      </c>
      <c r="AL1921" s="46">
        <v>4.2077690000000001E-2</v>
      </c>
      <c r="AU1921" s="6" t="s">
        <v>6986</v>
      </c>
      <c r="AV1921" s="53">
        <v>2005</v>
      </c>
      <c r="AW1921" s="8">
        <v>1.5935958174514986</v>
      </c>
      <c r="AX1921" s="47">
        <v>0</v>
      </c>
      <c r="AZ1921" s="43" t="s">
        <v>12308</v>
      </c>
      <c r="BA1921" s="7">
        <v>5698</v>
      </c>
      <c r="BB1921" s="40">
        <v>1.2340743349186256</v>
      </c>
      <c r="BC1921" s="47">
        <v>2.3426638999999999E-3</v>
      </c>
    </row>
    <row r="1922" spans="6:55" x14ac:dyDescent="0.3">
      <c r="F1922" s="6" t="s">
        <v>2719</v>
      </c>
      <c r="G1922" s="7">
        <v>359751</v>
      </c>
      <c r="H1922" s="8">
        <v>0.68336144049657699</v>
      </c>
      <c r="I1922" s="9">
        <v>6.4902900186550802E-2</v>
      </c>
      <c r="AI1922" s="2" t="s">
        <v>10809</v>
      </c>
      <c r="AJ1922" s="54">
        <v>10056</v>
      </c>
      <c r="AK1922" s="4">
        <v>-0.72860905897134964</v>
      </c>
      <c r="AL1922" s="46">
        <v>6.8889375000000003E-2</v>
      </c>
      <c r="AU1922" s="6" t="s">
        <v>6987</v>
      </c>
      <c r="AV1922" s="53">
        <v>3853</v>
      </c>
      <c r="AW1922" s="8">
        <v>1.5935904157117864</v>
      </c>
      <c r="AX1922" s="47">
        <v>0</v>
      </c>
      <c r="AZ1922" s="43" t="s">
        <v>12309</v>
      </c>
      <c r="BA1922" s="7">
        <v>3490</v>
      </c>
      <c r="BB1922" s="40">
        <v>1.2346119249859184</v>
      </c>
      <c r="BC1922" s="47">
        <v>2.3426638999999999E-3</v>
      </c>
    </row>
    <row r="1923" spans="6:55" x14ac:dyDescent="0.3">
      <c r="F1923" s="6" t="s">
        <v>2720</v>
      </c>
      <c r="G1923" s="7">
        <v>106481717</v>
      </c>
      <c r="H1923" s="8">
        <v>0.68341652029406597</v>
      </c>
      <c r="I1923" s="9">
        <v>7.3274626373524998E-2</v>
      </c>
      <c r="AI1923" s="2" t="s">
        <v>6221</v>
      </c>
      <c r="AJ1923" s="54">
        <v>26190</v>
      </c>
      <c r="AK1923" s="4">
        <v>-0.72827314643957308</v>
      </c>
      <c r="AL1923" s="46">
        <v>7.5126659999999998E-2</v>
      </c>
      <c r="AU1923" s="6" t="s">
        <v>6988</v>
      </c>
      <c r="AV1923" s="53">
        <v>64087</v>
      </c>
      <c r="AW1923" s="8">
        <v>1.5935705294868805</v>
      </c>
      <c r="AX1923" s="47">
        <v>0</v>
      </c>
      <c r="AZ1923" s="43" t="s">
        <v>12310</v>
      </c>
      <c r="BA1923" s="7">
        <v>290</v>
      </c>
      <c r="BB1923" s="40">
        <v>1.2363888324479781</v>
      </c>
      <c r="BC1923" s="47">
        <v>2.3426638999999999E-3</v>
      </c>
    </row>
    <row r="1924" spans="6:55" x14ac:dyDescent="0.3">
      <c r="F1924" s="6" t="s">
        <v>2721</v>
      </c>
      <c r="G1924" s="7">
        <v>647051</v>
      </c>
      <c r="H1924" s="8">
        <v>0.68343138971884998</v>
      </c>
      <c r="I1924" s="9">
        <v>8.2811515971378605E-2</v>
      </c>
      <c r="AI1924" s="2" t="s">
        <v>12233</v>
      </c>
      <c r="AJ1924" s="54">
        <v>55023</v>
      </c>
      <c r="AK1924" s="4">
        <v>-0.72822367329676241</v>
      </c>
      <c r="AL1924" s="46">
        <v>7.3196540000000004E-2</v>
      </c>
      <c r="AU1924" s="6" t="s">
        <v>6989</v>
      </c>
      <c r="AV1924" s="53">
        <v>6203</v>
      </c>
      <c r="AW1924" s="8">
        <v>1.5935474878931055</v>
      </c>
      <c r="AX1924" s="47">
        <v>0</v>
      </c>
      <c r="AZ1924" s="43" t="s">
        <v>12311</v>
      </c>
      <c r="BA1924" s="7">
        <v>79596</v>
      </c>
      <c r="BB1924" s="40">
        <v>1.0079094946297531</v>
      </c>
      <c r="BC1924" s="47">
        <v>2.3686384999999999E-3</v>
      </c>
    </row>
    <row r="1925" spans="6:55" x14ac:dyDescent="0.3">
      <c r="F1925" s="6" t="s">
        <v>871</v>
      </c>
      <c r="G1925" s="7">
        <v>3976</v>
      </c>
      <c r="H1925" s="8">
        <v>0.68344013549945104</v>
      </c>
      <c r="I1925" s="9">
        <v>7.1598908740510295E-2</v>
      </c>
      <c r="AI1925" s="2" t="s">
        <v>5523</v>
      </c>
      <c r="AJ1925" s="54">
        <v>26065</v>
      </c>
      <c r="AK1925" s="4">
        <v>-0.72730628981790202</v>
      </c>
      <c r="AL1925" s="46">
        <v>7.5126659999999998E-2</v>
      </c>
      <c r="AU1925" s="6" t="s">
        <v>6990</v>
      </c>
      <c r="AV1925" s="53">
        <v>84162</v>
      </c>
      <c r="AW1925" s="8">
        <v>1.5935385962253179</v>
      </c>
      <c r="AX1925" s="47">
        <v>0</v>
      </c>
      <c r="AZ1925" s="43" t="s">
        <v>4738</v>
      </c>
      <c r="BA1925" s="7">
        <v>51133</v>
      </c>
      <c r="BB1925" s="40">
        <v>1.0314585774736151</v>
      </c>
      <c r="BC1925" s="47">
        <v>2.3686384999999999E-3</v>
      </c>
    </row>
    <row r="1926" spans="6:55" x14ac:dyDescent="0.3">
      <c r="F1926" s="6" t="s">
        <v>2722</v>
      </c>
      <c r="G1926" s="7">
        <v>100421338</v>
      </c>
      <c r="H1926" s="8">
        <v>0.68347876598465496</v>
      </c>
      <c r="I1926" s="9">
        <v>6.9366584271515305E-2</v>
      </c>
      <c r="AI1926" s="2" t="s">
        <v>10395</v>
      </c>
      <c r="AJ1926" s="54">
        <v>1909</v>
      </c>
      <c r="AK1926" s="4">
        <v>-0.72712494646012427</v>
      </c>
      <c r="AL1926" s="46">
        <v>8.2374439999999993E-2</v>
      </c>
      <c r="AU1926" s="6" t="s">
        <v>6991</v>
      </c>
      <c r="AV1926" s="53">
        <v>26001</v>
      </c>
      <c r="AW1926" s="8">
        <v>1.5935019294679214</v>
      </c>
      <c r="AX1926" s="47">
        <v>0</v>
      </c>
      <c r="AZ1926" s="43" t="s">
        <v>5967</v>
      </c>
      <c r="BA1926" s="7">
        <v>65117</v>
      </c>
      <c r="BB1926" s="40">
        <v>1.0374494173424209</v>
      </c>
      <c r="BC1926" s="47">
        <v>2.3686384999999999E-3</v>
      </c>
    </row>
    <row r="1927" spans="6:55" x14ac:dyDescent="0.3">
      <c r="F1927" s="6" t="s">
        <v>2723</v>
      </c>
      <c r="G1927" s="7">
        <v>387597</v>
      </c>
      <c r="H1927" s="8">
        <v>0.68348281399204802</v>
      </c>
      <c r="I1927" s="9">
        <v>5.8834664113346903E-2</v>
      </c>
      <c r="AI1927" s="2" t="s">
        <v>3630</v>
      </c>
      <c r="AJ1927" s="54">
        <v>125919</v>
      </c>
      <c r="AK1927" s="4">
        <v>-0.72669084674866857</v>
      </c>
      <c r="AL1927" s="46">
        <v>6.420315E-2</v>
      </c>
      <c r="AU1927" s="6" t="s">
        <v>6992</v>
      </c>
      <c r="AV1927" s="53">
        <v>9330</v>
      </c>
      <c r="AW1927" s="8">
        <v>1.593464544669777</v>
      </c>
      <c r="AX1927" s="47">
        <v>0</v>
      </c>
      <c r="AZ1927" s="43" t="s">
        <v>7037</v>
      </c>
      <c r="BA1927" s="7">
        <v>162</v>
      </c>
      <c r="BB1927" s="40">
        <v>1.037824065357934</v>
      </c>
      <c r="BC1927" s="47">
        <v>2.3686384999999999E-3</v>
      </c>
    </row>
    <row r="1928" spans="6:55" x14ac:dyDescent="0.3">
      <c r="F1928" s="6" t="s">
        <v>2724</v>
      </c>
      <c r="G1928" s="7">
        <v>65059</v>
      </c>
      <c r="H1928" s="8">
        <v>0.68353142447687698</v>
      </c>
      <c r="I1928" s="9">
        <v>9.0715478326031607E-2</v>
      </c>
      <c r="AI1928" s="2" t="s">
        <v>13887</v>
      </c>
      <c r="AJ1928" s="54">
        <v>5095</v>
      </c>
      <c r="AK1928" s="4">
        <v>-0.72664739621354923</v>
      </c>
      <c r="AL1928" s="46">
        <v>6.0702952999999997E-2</v>
      </c>
      <c r="AU1928" s="6" t="s">
        <v>6993</v>
      </c>
      <c r="AV1928" s="53">
        <v>83787</v>
      </c>
      <c r="AW1928" s="8">
        <v>1.5934637319460145</v>
      </c>
      <c r="AX1928" s="47">
        <v>0</v>
      </c>
      <c r="AZ1928" s="43" t="s">
        <v>7340</v>
      </c>
      <c r="BA1928" s="7">
        <v>84081</v>
      </c>
      <c r="BB1928" s="40">
        <v>1.0451030865761042</v>
      </c>
      <c r="BC1928" s="47">
        <v>2.3686384999999999E-3</v>
      </c>
    </row>
    <row r="1929" spans="6:55" x14ac:dyDescent="0.3">
      <c r="F1929" s="6" t="s">
        <v>2725</v>
      </c>
      <c r="G1929" s="7">
        <v>392138</v>
      </c>
      <c r="H1929" s="8">
        <v>0.68356517702921404</v>
      </c>
      <c r="I1929" s="9">
        <v>9.0889814484978695E-2</v>
      </c>
      <c r="AI1929" s="2" t="s">
        <v>13888</v>
      </c>
      <c r="AJ1929" s="54">
        <v>85444</v>
      </c>
      <c r="AK1929" s="4">
        <v>-0.72658508756518247</v>
      </c>
      <c r="AL1929" s="46">
        <v>8.2374439999999993E-2</v>
      </c>
      <c r="AU1929" s="6" t="s">
        <v>6994</v>
      </c>
      <c r="AV1929" s="53">
        <v>8655</v>
      </c>
      <c r="AW1929" s="8">
        <v>1.5934275891793348</v>
      </c>
      <c r="AX1929" s="47">
        <v>0</v>
      </c>
      <c r="AZ1929" s="43" t="s">
        <v>12312</v>
      </c>
      <c r="BA1929" s="7">
        <v>51703</v>
      </c>
      <c r="BB1929" s="40">
        <v>1.0505858362416605</v>
      </c>
      <c r="BC1929" s="47">
        <v>2.3686384999999999E-3</v>
      </c>
    </row>
    <row r="1930" spans="6:55" x14ac:dyDescent="0.3">
      <c r="F1930" s="6" t="s">
        <v>2726</v>
      </c>
      <c r="G1930" s="7">
        <v>102724077</v>
      </c>
      <c r="H1930" s="8">
        <v>0.68358998563261897</v>
      </c>
      <c r="I1930" s="9">
        <v>6.6404778701003503E-2</v>
      </c>
      <c r="AI1930" s="2" t="s">
        <v>4042</v>
      </c>
      <c r="AJ1930" s="54">
        <v>1808</v>
      </c>
      <c r="AK1930" s="4">
        <v>-0.72634423384521374</v>
      </c>
      <c r="AL1930" s="46">
        <v>4.0278873E-2</v>
      </c>
      <c r="AU1930" s="6" t="s">
        <v>6995</v>
      </c>
      <c r="AV1930" s="53">
        <v>6721</v>
      </c>
      <c r="AW1930" s="8">
        <v>1.5933163345304724</v>
      </c>
      <c r="AX1930" s="47">
        <v>0</v>
      </c>
      <c r="AZ1930" s="43" t="s">
        <v>12313</v>
      </c>
      <c r="BA1930" s="7">
        <v>100128108</v>
      </c>
      <c r="BB1930" s="40">
        <v>1.0511053960229728</v>
      </c>
      <c r="BC1930" s="47">
        <v>2.3686384999999999E-3</v>
      </c>
    </row>
    <row r="1931" spans="6:55" x14ac:dyDescent="0.3">
      <c r="F1931" s="6" t="s">
        <v>2727</v>
      </c>
      <c r="G1931" s="7">
        <v>545</v>
      </c>
      <c r="H1931" s="8">
        <v>0.68361554674637903</v>
      </c>
      <c r="I1931" s="9">
        <v>8.1592084105034601E-2</v>
      </c>
      <c r="AI1931" s="2" t="s">
        <v>8677</v>
      </c>
      <c r="AJ1931" s="54">
        <v>11064</v>
      </c>
      <c r="AK1931" s="4">
        <v>-0.72625783230064744</v>
      </c>
      <c r="AL1931" s="46">
        <v>7.7392335000000007E-2</v>
      </c>
      <c r="AU1931" s="6" t="s">
        <v>6996</v>
      </c>
      <c r="AV1931" s="53">
        <v>23550</v>
      </c>
      <c r="AW1931" s="8">
        <v>1.5931080018285215</v>
      </c>
      <c r="AX1931" s="47">
        <v>0</v>
      </c>
      <c r="AZ1931" s="43" t="s">
        <v>6551</v>
      </c>
      <c r="BA1931" s="7">
        <v>1979</v>
      </c>
      <c r="BB1931" s="40">
        <v>1.0722891363290641</v>
      </c>
      <c r="BC1931" s="47">
        <v>2.3686384999999999E-3</v>
      </c>
    </row>
    <row r="1932" spans="6:55" x14ac:dyDescent="0.3">
      <c r="F1932" s="6" t="s">
        <v>2728</v>
      </c>
      <c r="G1932" s="7">
        <v>100996425</v>
      </c>
      <c r="H1932" s="8">
        <v>0.68368258599411902</v>
      </c>
      <c r="I1932" s="9">
        <v>9.6088171815585793E-2</v>
      </c>
      <c r="AI1932" s="2" t="s">
        <v>12096</v>
      </c>
      <c r="AJ1932" s="54">
        <v>389906</v>
      </c>
      <c r="AK1932" s="4">
        <v>-0.72593780978129818</v>
      </c>
      <c r="AL1932" s="46">
        <v>7.5126659999999998E-2</v>
      </c>
      <c r="AU1932" s="6" t="s">
        <v>6997</v>
      </c>
      <c r="AV1932" s="53">
        <v>445571</v>
      </c>
      <c r="AW1932" s="8">
        <v>1.5929055694484495</v>
      </c>
      <c r="AX1932" s="47">
        <v>0</v>
      </c>
      <c r="AZ1932" s="43" t="s">
        <v>12314</v>
      </c>
      <c r="BA1932" s="7">
        <v>10592</v>
      </c>
      <c r="BB1932" s="40">
        <v>1.1106593029170957</v>
      </c>
      <c r="BC1932" s="47">
        <v>2.3686384999999999E-3</v>
      </c>
    </row>
    <row r="1933" spans="6:55" x14ac:dyDescent="0.3">
      <c r="F1933" s="6" t="s">
        <v>2729</v>
      </c>
      <c r="G1933" s="7">
        <v>100131451</v>
      </c>
      <c r="H1933" s="8">
        <v>0.68368277495715202</v>
      </c>
      <c r="I1933" s="9">
        <v>6.7956762252498207E-2</v>
      </c>
      <c r="AI1933" s="2" t="s">
        <v>13889</v>
      </c>
      <c r="AJ1933" s="54">
        <v>55779</v>
      </c>
      <c r="AK1933" s="4">
        <v>-0.72561427975936321</v>
      </c>
      <c r="AL1933" s="46">
        <v>3.7717937999999999E-2</v>
      </c>
      <c r="AU1933" s="6" t="s">
        <v>6998</v>
      </c>
      <c r="AV1933" s="53">
        <v>10927</v>
      </c>
      <c r="AW1933" s="8">
        <v>1.5927555321334328</v>
      </c>
      <c r="AX1933" s="47">
        <v>0</v>
      </c>
      <c r="AZ1933" s="43" t="s">
        <v>12315</v>
      </c>
      <c r="BA1933" s="7">
        <v>57685</v>
      </c>
      <c r="BB1933" s="40">
        <v>1.1247787413780554</v>
      </c>
      <c r="BC1933" s="47">
        <v>2.3686384999999999E-3</v>
      </c>
    </row>
    <row r="1934" spans="6:55" x14ac:dyDescent="0.3">
      <c r="F1934" s="6" t="s">
        <v>2730</v>
      </c>
      <c r="G1934" s="7">
        <v>26286</v>
      </c>
      <c r="H1934" s="8">
        <v>0.68370790224104305</v>
      </c>
      <c r="I1934" s="9">
        <v>8.7739003058826301E-2</v>
      </c>
      <c r="AI1934" s="2" t="s">
        <v>8024</v>
      </c>
      <c r="AJ1934" s="54">
        <v>93380</v>
      </c>
      <c r="AK1934" s="4">
        <v>-0.72553212041234261</v>
      </c>
      <c r="AL1934" s="46">
        <v>4.0278873E-2</v>
      </c>
      <c r="AU1934" s="6" t="s">
        <v>6999</v>
      </c>
      <c r="AV1934" s="53">
        <v>8450</v>
      </c>
      <c r="AW1934" s="8">
        <v>1.59267029518815</v>
      </c>
      <c r="AX1934" s="47">
        <v>0</v>
      </c>
      <c r="AZ1934" s="43" t="s">
        <v>6169</v>
      </c>
      <c r="BA1934" s="7">
        <v>285855</v>
      </c>
      <c r="BB1934" s="40">
        <v>1.1328054843125503</v>
      </c>
      <c r="BC1934" s="47">
        <v>2.3686384999999999E-3</v>
      </c>
    </row>
    <row r="1935" spans="6:55" x14ac:dyDescent="0.3">
      <c r="F1935" s="6" t="s">
        <v>2731</v>
      </c>
      <c r="G1935" s="7">
        <v>3736</v>
      </c>
      <c r="H1935" s="8">
        <v>0.68374070307579404</v>
      </c>
      <c r="I1935" s="9">
        <v>8.5424454405026398E-2</v>
      </c>
      <c r="AI1935" s="2" t="s">
        <v>9565</v>
      </c>
      <c r="AJ1935" s="54">
        <v>51582</v>
      </c>
      <c r="AK1935" s="4">
        <v>-0.72520698801252836</v>
      </c>
      <c r="AL1935" s="46">
        <v>6.8564234000000002E-2</v>
      </c>
      <c r="AU1935" s="6" t="s">
        <v>7000</v>
      </c>
      <c r="AV1935" s="53">
        <v>9563</v>
      </c>
      <c r="AW1935" s="8">
        <v>1.5926534576650451</v>
      </c>
      <c r="AX1935" s="47">
        <v>0</v>
      </c>
      <c r="AZ1935" s="43" t="s">
        <v>6271</v>
      </c>
      <c r="BA1935" s="7">
        <v>55959</v>
      </c>
      <c r="BB1935" s="40">
        <v>1.1775036394261671</v>
      </c>
      <c r="BC1935" s="47">
        <v>2.3686384999999999E-3</v>
      </c>
    </row>
    <row r="1936" spans="6:55" x14ac:dyDescent="0.3">
      <c r="F1936" s="6" t="s">
        <v>357</v>
      </c>
      <c r="G1936" s="7">
        <v>81228</v>
      </c>
      <c r="H1936" s="8">
        <v>0.68397587278626804</v>
      </c>
      <c r="I1936" s="9">
        <v>5.7593740461449501E-2</v>
      </c>
      <c r="AI1936" s="2" t="s">
        <v>5480</v>
      </c>
      <c r="AJ1936" s="54">
        <v>9792</v>
      </c>
      <c r="AK1936" s="4">
        <v>-0.72497673717592204</v>
      </c>
      <c r="AL1936" s="46">
        <v>4.9871387000000003E-2</v>
      </c>
      <c r="AU1936" s="6" t="s">
        <v>7001</v>
      </c>
      <c r="AV1936" s="53">
        <v>6429</v>
      </c>
      <c r="AW1936" s="8">
        <v>1.5925057382426038</v>
      </c>
      <c r="AX1936" s="47">
        <v>0</v>
      </c>
      <c r="AZ1936" s="43" t="s">
        <v>12316</v>
      </c>
      <c r="BA1936" s="7">
        <v>100506965</v>
      </c>
      <c r="BB1936" s="40">
        <v>1.5014188135252311</v>
      </c>
      <c r="BC1936" s="47">
        <v>2.3686384999999999E-3</v>
      </c>
    </row>
    <row r="1937" spans="6:55" x14ac:dyDescent="0.3">
      <c r="F1937" s="6" t="s">
        <v>2732</v>
      </c>
      <c r="G1937" s="7">
        <v>80124</v>
      </c>
      <c r="H1937" s="8">
        <v>0.68401342534401899</v>
      </c>
      <c r="I1937" s="9">
        <v>8.6552437282502101E-2</v>
      </c>
      <c r="AI1937" s="2" t="s">
        <v>13890</v>
      </c>
      <c r="AJ1937" s="54">
        <v>440957</v>
      </c>
      <c r="AK1937" s="4">
        <v>-0.72442490480862343</v>
      </c>
      <c r="AL1937" s="46">
        <v>7.9350270000000001E-2</v>
      </c>
      <c r="AU1937" s="6" t="s">
        <v>7002</v>
      </c>
      <c r="AV1937" s="53">
        <v>7764</v>
      </c>
      <c r="AW1937" s="8">
        <v>1.5924318250175522</v>
      </c>
      <c r="AX1937" s="47">
        <v>0</v>
      </c>
      <c r="AZ1937" s="42" t="s">
        <v>189</v>
      </c>
      <c r="BA1937" s="3">
        <v>677792</v>
      </c>
      <c r="BB1937" s="39">
        <v>-1.7301820493808295</v>
      </c>
      <c r="BC1937" s="46">
        <v>2.4561737000000001E-3</v>
      </c>
    </row>
    <row r="1938" spans="6:55" x14ac:dyDescent="0.3">
      <c r="F1938" s="6" t="s">
        <v>2733</v>
      </c>
      <c r="G1938" s="7">
        <v>8594</v>
      </c>
      <c r="H1938" s="8">
        <v>0.68403182572395405</v>
      </c>
      <c r="I1938" s="9">
        <v>8.3829261474986594E-2</v>
      </c>
      <c r="AI1938" s="2" t="s">
        <v>13891</v>
      </c>
      <c r="AJ1938" s="54">
        <v>100616146</v>
      </c>
      <c r="AK1938" s="4">
        <v>-0.72439954266395545</v>
      </c>
      <c r="AL1938" s="46">
        <v>5.1436086000000006E-2</v>
      </c>
      <c r="AU1938" s="6" t="s">
        <v>7003</v>
      </c>
      <c r="AV1938" s="53">
        <v>158293</v>
      </c>
      <c r="AW1938" s="8">
        <v>1.5923899630971645</v>
      </c>
      <c r="AX1938" s="47">
        <v>0</v>
      </c>
      <c r="AZ1938" s="42" t="s">
        <v>12317</v>
      </c>
      <c r="BA1938" s="3">
        <v>106480756</v>
      </c>
      <c r="BB1938" s="39">
        <v>-1.5403016071238911</v>
      </c>
      <c r="BC1938" s="46">
        <v>2.4561737000000001E-3</v>
      </c>
    </row>
    <row r="1939" spans="6:55" x14ac:dyDescent="0.3">
      <c r="F1939" s="6" t="s">
        <v>2734</v>
      </c>
      <c r="G1939" s="7">
        <v>728962</v>
      </c>
      <c r="H1939" s="8">
        <v>0.68403981152451898</v>
      </c>
      <c r="I1939" s="9">
        <v>5.3488725422735799E-2</v>
      </c>
      <c r="AI1939" s="2" t="s">
        <v>8118</v>
      </c>
      <c r="AJ1939" s="54">
        <v>3845</v>
      </c>
      <c r="AK1939" s="4">
        <v>-0.7243018167642169</v>
      </c>
      <c r="AL1939" s="46">
        <v>6.2870339999999997E-2</v>
      </c>
      <c r="AU1939" s="6" t="s">
        <v>7004</v>
      </c>
      <c r="AV1939" s="53">
        <v>3091</v>
      </c>
      <c r="AW1939" s="8">
        <v>1.5923263306517192</v>
      </c>
      <c r="AX1939" s="47">
        <v>0</v>
      </c>
      <c r="AZ1939" s="43" t="s">
        <v>4771</v>
      </c>
      <c r="BA1939" s="7">
        <v>11107</v>
      </c>
      <c r="BB1939" s="40">
        <v>0.99819579205335662</v>
      </c>
      <c r="BC1939" s="47">
        <v>2.4561737000000001E-3</v>
      </c>
    </row>
    <row r="1940" spans="6:55" x14ac:dyDescent="0.3">
      <c r="F1940" s="6" t="s">
        <v>2735</v>
      </c>
      <c r="G1940" s="7">
        <v>91010</v>
      </c>
      <c r="H1940" s="8">
        <v>0.68411376361986198</v>
      </c>
      <c r="I1940" s="9">
        <v>9.8179667421135694E-2</v>
      </c>
      <c r="AI1940" s="2" t="s">
        <v>12682</v>
      </c>
      <c r="AJ1940" s="54">
        <v>257194</v>
      </c>
      <c r="AK1940" s="4">
        <v>-0.7241638199994852</v>
      </c>
      <c r="AL1940" s="46">
        <v>4.9871387000000003E-2</v>
      </c>
      <c r="AU1940" s="6" t="s">
        <v>7005</v>
      </c>
      <c r="AV1940" s="53">
        <v>2878</v>
      </c>
      <c r="AW1940" s="8">
        <v>1.5921856594965269</v>
      </c>
      <c r="AX1940" s="47">
        <v>0</v>
      </c>
      <c r="AZ1940" s="43" t="s">
        <v>6407</v>
      </c>
      <c r="BA1940" s="7">
        <v>55074</v>
      </c>
      <c r="BB1940" s="40">
        <v>0.99967809882696645</v>
      </c>
      <c r="BC1940" s="47">
        <v>2.4561737000000001E-3</v>
      </c>
    </row>
    <row r="1941" spans="6:55" x14ac:dyDescent="0.3">
      <c r="F1941" s="6" t="s">
        <v>2736</v>
      </c>
      <c r="G1941" s="7">
        <v>643382</v>
      </c>
      <c r="H1941" s="8">
        <v>0.68416191340943899</v>
      </c>
      <c r="I1941" s="9">
        <v>6.5460437692895806E-2</v>
      </c>
      <c r="AI1941" s="2" t="s">
        <v>13892</v>
      </c>
      <c r="AJ1941" s="54">
        <v>10668</v>
      </c>
      <c r="AK1941" s="4">
        <v>-0.7240488804389692</v>
      </c>
      <c r="AL1941" s="46">
        <v>4.7455589999999999E-2</v>
      </c>
      <c r="AU1941" s="6" t="s">
        <v>7006</v>
      </c>
      <c r="AV1941" s="53">
        <v>3189</v>
      </c>
      <c r="AW1941" s="8">
        <v>1.5920930195718275</v>
      </c>
      <c r="AX1941" s="47">
        <v>0</v>
      </c>
      <c r="AZ1941" s="43" t="s">
        <v>5608</v>
      </c>
      <c r="BA1941" s="7">
        <v>27020</v>
      </c>
      <c r="BB1941" s="40">
        <v>1.0145982452186018</v>
      </c>
      <c r="BC1941" s="47">
        <v>2.4561737000000001E-3</v>
      </c>
    </row>
    <row r="1942" spans="6:55" x14ac:dyDescent="0.3">
      <c r="F1942" s="6" t="s">
        <v>2737</v>
      </c>
      <c r="G1942" s="7">
        <v>129402</v>
      </c>
      <c r="H1942" s="8">
        <v>0.68423073532420498</v>
      </c>
      <c r="I1942" s="9">
        <v>6.9069683503373905E-2</v>
      </c>
      <c r="AI1942" s="2" t="s">
        <v>9466</v>
      </c>
      <c r="AJ1942" s="54">
        <v>51585</v>
      </c>
      <c r="AK1942" s="4">
        <v>-0.7239831809717675</v>
      </c>
      <c r="AL1942" s="46">
        <v>9.8362560000000002E-2</v>
      </c>
      <c r="AU1942" s="6" t="s">
        <v>7007</v>
      </c>
      <c r="AV1942" s="53">
        <v>8816</v>
      </c>
      <c r="AW1942" s="8">
        <v>1.5920569860107641</v>
      </c>
      <c r="AX1942" s="47">
        <v>0</v>
      </c>
      <c r="AZ1942" s="43" t="s">
        <v>1259</v>
      </c>
      <c r="BA1942" s="7">
        <v>7070</v>
      </c>
      <c r="BB1942" s="40">
        <v>1.0192645923825643</v>
      </c>
      <c r="BC1942" s="47">
        <v>2.4561737000000001E-3</v>
      </c>
    </row>
    <row r="1943" spans="6:55" x14ac:dyDescent="0.3">
      <c r="F1943" s="6" t="s">
        <v>2738</v>
      </c>
      <c r="G1943" s="7">
        <v>105373519</v>
      </c>
      <c r="H1943" s="8">
        <v>0.68423547053837797</v>
      </c>
      <c r="I1943" s="9">
        <v>6.1786320743584103E-2</v>
      </c>
      <c r="AI1943" s="2" t="s">
        <v>12294</v>
      </c>
      <c r="AJ1943" s="54">
        <v>101927547</v>
      </c>
      <c r="AK1943" s="4">
        <v>-0.7236176825228714</v>
      </c>
      <c r="AL1943" s="46">
        <v>8.2374439999999993E-2</v>
      </c>
      <c r="AU1943" s="6" t="s">
        <v>2199</v>
      </c>
      <c r="AV1943" s="53">
        <v>29110</v>
      </c>
      <c r="AW1943" s="8">
        <v>1.5919232280694073</v>
      </c>
      <c r="AX1943" s="47">
        <v>0</v>
      </c>
      <c r="AZ1943" s="43" t="s">
        <v>6868</v>
      </c>
      <c r="BA1943" s="7">
        <v>51552</v>
      </c>
      <c r="BB1943" s="40">
        <v>1.0196482615553426</v>
      </c>
      <c r="BC1943" s="47">
        <v>2.4561737000000001E-3</v>
      </c>
    </row>
    <row r="1944" spans="6:55" x14ac:dyDescent="0.3">
      <c r="F1944" s="6" t="s">
        <v>2739</v>
      </c>
      <c r="G1944" s="7">
        <v>653423</v>
      </c>
      <c r="H1944" s="8">
        <v>0.68423580985664101</v>
      </c>
      <c r="I1944" s="9">
        <v>5.29534447080501E-2</v>
      </c>
      <c r="AI1944" s="2" t="s">
        <v>8388</v>
      </c>
      <c r="AJ1944" s="54">
        <v>143279</v>
      </c>
      <c r="AK1944" s="4">
        <v>-0.72346688778740753</v>
      </c>
      <c r="AL1944" s="46">
        <v>8.641916999999999E-2</v>
      </c>
      <c r="AU1944" s="6" t="s">
        <v>7008</v>
      </c>
      <c r="AV1944" s="53">
        <v>55250</v>
      </c>
      <c r="AW1944" s="8">
        <v>1.5918340173108838</v>
      </c>
      <c r="AX1944" s="47">
        <v>0</v>
      </c>
      <c r="AZ1944" s="43" t="s">
        <v>12318</v>
      </c>
      <c r="BA1944" s="7">
        <v>23332</v>
      </c>
      <c r="BB1944" s="40">
        <v>1.0231632866091214</v>
      </c>
      <c r="BC1944" s="47">
        <v>2.4561737000000001E-3</v>
      </c>
    </row>
    <row r="1945" spans="6:55" x14ac:dyDescent="0.3">
      <c r="F1945" s="6" t="s">
        <v>2740</v>
      </c>
      <c r="G1945" s="7">
        <v>9023</v>
      </c>
      <c r="H1945" s="8">
        <v>0.68426030544594896</v>
      </c>
      <c r="I1945" s="9">
        <v>7.3505165923571994E-2</v>
      </c>
      <c r="AI1945" s="2" t="s">
        <v>10339</v>
      </c>
      <c r="AJ1945" s="54">
        <v>10577</v>
      </c>
      <c r="AK1945" s="4">
        <v>-0.72325584926859643</v>
      </c>
      <c r="AL1945" s="46">
        <v>6.1596599999999994E-2</v>
      </c>
      <c r="AU1945" s="6" t="s">
        <v>7009</v>
      </c>
      <c r="AV1945" s="53">
        <v>5692</v>
      </c>
      <c r="AW1945" s="8">
        <v>1.5918285611090879</v>
      </c>
      <c r="AX1945" s="47">
        <v>0</v>
      </c>
      <c r="AZ1945" s="43" t="s">
        <v>3686</v>
      </c>
      <c r="BA1945" s="7">
        <v>8727</v>
      </c>
      <c r="BB1945" s="40">
        <v>1.032909724894415</v>
      </c>
      <c r="BC1945" s="47">
        <v>2.4561737000000001E-3</v>
      </c>
    </row>
    <row r="1946" spans="6:55" x14ac:dyDescent="0.3">
      <c r="F1946" s="6" t="s">
        <v>2741</v>
      </c>
      <c r="G1946" s="7">
        <v>319135</v>
      </c>
      <c r="H1946" s="8">
        <v>0.68428275751075796</v>
      </c>
      <c r="I1946" s="9">
        <v>8.5797503820904397E-2</v>
      </c>
      <c r="AI1946" s="2" t="s">
        <v>13478</v>
      </c>
      <c r="AJ1946" s="54">
        <v>101929709</v>
      </c>
      <c r="AK1946" s="4">
        <v>-0.72311152241470666</v>
      </c>
      <c r="AL1946" s="46">
        <v>5.4192552999999997E-2</v>
      </c>
      <c r="AU1946" s="6" t="s">
        <v>82</v>
      </c>
      <c r="AV1946" s="53">
        <v>337879</v>
      </c>
      <c r="AW1946" s="8">
        <v>1.5914726190169972</v>
      </c>
      <c r="AX1946" s="47">
        <v>0</v>
      </c>
      <c r="AZ1946" s="43" t="s">
        <v>3716</v>
      </c>
      <c r="BA1946" s="7">
        <v>29761</v>
      </c>
      <c r="BB1946" s="40">
        <v>1.038417498142681</v>
      </c>
      <c r="BC1946" s="47">
        <v>2.4561737000000001E-3</v>
      </c>
    </row>
    <row r="1947" spans="6:55" x14ac:dyDescent="0.3">
      <c r="F1947" s="6" t="s">
        <v>2742</v>
      </c>
      <c r="G1947" s="7">
        <v>387885</v>
      </c>
      <c r="H1947" s="8">
        <v>0.684329351996389</v>
      </c>
      <c r="I1947" s="9">
        <v>6.5821923814635905E-2</v>
      </c>
      <c r="AI1947" s="2" t="s">
        <v>7580</v>
      </c>
      <c r="AJ1947" s="54">
        <v>55677</v>
      </c>
      <c r="AK1947" s="4">
        <v>-0.72211901148910296</v>
      </c>
      <c r="AL1947" s="46">
        <v>3.9214909999999999E-2</v>
      </c>
      <c r="AU1947" s="6" t="s">
        <v>7010</v>
      </c>
      <c r="AV1947" s="53">
        <v>56929</v>
      </c>
      <c r="AW1947" s="8">
        <v>1.5912045035148537</v>
      </c>
      <c r="AX1947" s="47">
        <v>0</v>
      </c>
      <c r="AZ1947" s="43" t="s">
        <v>7964</v>
      </c>
      <c r="BA1947" s="7">
        <v>56965</v>
      </c>
      <c r="BB1947" s="40">
        <v>1.0468057575974112</v>
      </c>
      <c r="BC1947" s="47">
        <v>2.4561737000000001E-3</v>
      </c>
    </row>
    <row r="1948" spans="6:55" x14ac:dyDescent="0.3">
      <c r="F1948" s="6" t="s">
        <v>2743</v>
      </c>
      <c r="G1948" s="7">
        <v>10930</v>
      </c>
      <c r="H1948" s="8">
        <v>0.68436780639903505</v>
      </c>
      <c r="I1948" s="9">
        <v>7.7059202144246802E-2</v>
      </c>
      <c r="AI1948" s="2" t="s">
        <v>7291</v>
      </c>
      <c r="AJ1948" s="54">
        <v>6612</v>
      </c>
      <c r="AK1948" s="4">
        <v>-0.72143567344426163</v>
      </c>
      <c r="AL1948" s="46">
        <v>5.8876109999999995E-2</v>
      </c>
      <c r="AU1948" s="6" t="s">
        <v>7011</v>
      </c>
      <c r="AV1948" s="53">
        <v>5546</v>
      </c>
      <c r="AW1948" s="8">
        <v>1.5911252083837195</v>
      </c>
      <c r="AX1948" s="47">
        <v>0</v>
      </c>
      <c r="AZ1948" s="43" t="s">
        <v>12319</v>
      </c>
      <c r="BA1948" s="7">
        <v>55609</v>
      </c>
      <c r="BB1948" s="40">
        <v>1.0516150248478651</v>
      </c>
      <c r="BC1948" s="47">
        <v>2.4561737000000001E-3</v>
      </c>
    </row>
    <row r="1949" spans="6:55" x14ac:dyDescent="0.3">
      <c r="F1949" s="6" t="s">
        <v>509</v>
      </c>
      <c r="G1949" s="7">
        <v>231</v>
      </c>
      <c r="H1949" s="8">
        <v>0.68442577990118703</v>
      </c>
      <c r="I1949" s="9">
        <v>7.6435595480085994E-2</v>
      </c>
      <c r="AI1949" s="2" t="s">
        <v>8134</v>
      </c>
      <c r="AJ1949" s="54">
        <v>1272</v>
      </c>
      <c r="AK1949" s="4">
        <v>-0.721238964449889</v>
      </c>
      <c r="AL1949" s="46">
        <v>8.641916999999999E-2</v>
      </c>
      <c r="AU1949" s="6" t="s">
        <v>7012</v>
      </c>
      <c r="AV1949" s="53">
        <v>54902</v>
      </c>
      <c r="AW1949" s="8">
        <v>1.5910176550033706</v>
      </c>
      <c r="AX1949" s="47">
        <v>0</v>
      </c>
      <c r="AZ1949" s="43" t="s">
        <v>1093</v>
      </c>
      <c r="BA1949" s="7">
        <v>79718</v>
      </c>
      <c r="BB1949" s="40">
        <v>1.0535709788746574</v>
      </c>
      <c r="BC1949" s="47">
        <v>2.4561737000000001E-3</v>
      </c>
    </row>
    <row r="1950" spans="6:55" x14ac:dyDescent="0.3">
      <c r="F1950" s="6" t="s">
        <v>2744</v>
      </c>
      <c r="G1950" s="7">
        <v>100652759</v>
      </c>
      <c r="H1950" s="8">
        <v>0.68443130576141797</v>
      </c>
      <c r="I1950" s="9">
        <v>6.9713942256296096E-2</v>
      </c>
      <c r="AI1950" s="2" t="s">
        <v>9569</v>
      </c>
      <c r="AJ1950" s="54">
        <v>79658</v>
      </c>
      <c r="AK1950" s="4">
        <v>-0.72112535165542713</v>
      </c>
      <c r="AL1950" s="46">
        <v>6.0489059999999997E-2</v>
      </c>
      <c r="AU1950" s="6" t="s">
        <v>7013</v>
      </c>
      <c r="AV1950" s="53">
        <v>55122</v>
      </c>
      <c r="AW1950" s="8">
        <v>1.5909274782917993</v>
      </c>
      <c r="AX1950" s="47">
        <v>0</v>
      </c>
      <c r="AZ1950" s="43" t="s">
        <v>10178</v>
      </c>
      <c r="BA1950" s="7">
        <v>152579</v>
      </c>
      <c r="BB1950" s="40">
        <v>1.0555679437153203</v>
      </c>
      <c r="BC1950" s="47">
        <v>2.4561737000000001E-3</v>
      </c>
    </row>
    <row r="1951" spans="6:55" x14ac:dyDescent="0.3">
      <c r="F1951" s="6" t="s">
        <v>2745</v>
      </c>
      <c r="G1951" s="7">
        <v>8309</v>
      </c>
      <c r="H1951" s="8">
        <v>0.68467284017187802</v>
      </c>
      <c r="I1951" s="9">
        <v>9.1397782449627998E-2</v>
      </c>
      <c r="AI1951" s="2" t="s">
        <v>12137</v>
      </c>
      <c r="AJ1951" s="54">
        <v>29102</v>
      </c>
      <c r="AK1951" s="4">
        <v>-0.72111315135769405</v>
      </c>
      <c r="AL1951" s="46">
        <v>4.7455589999999999E-2</v>
      </c>
      <c r="AU1951" s="6" t="s">
        <v>7014</v>
      </c>
      <c r="AV1951" s="53">
        <v>151011</v>
      </c>
      <c r="AW1951" s="8">
        <v>1.5906662069794895</v>
      </c>
      <c r="AX1951" s="47">
        <v>0</v>
      </c>
      <c r="AZ1951" s="43" t="s">
        <v>8753</v>
      </c>
      <c r="BA1951" s="7">
        <v>27175</v>
      </c>
      <c r="BB1951" s="40">
        <v>1.0564053306519579</v>
      </c>
      <c r="BC1951" s="47">
        <v>2.4561737000000001E-3</v>
      </c>
    </row>
    <row r="1952" spans="6:55" x14ac:dyDescent="0.3">
      <c r="F1952" s="6" t="s">
        <v>2746</v>
      </c>
      <c r="G1952" s="7">
        <v>1510</v>
      </c>
      <c r="H1952" s="8">
        <v>0.68468408660566105</v>
      </c>
      <c r="I1952" s="9">
        <v>9.8833227198326601E-2</v>
      </c>
      <c r="AI1952" s="2" t="s">
        <v>9741</v>
      </c>
      <c r="AJ1952" s="54">
        <v>221393</v>
      </c>
      <c r="AK1952" s="4">
        <v>-0.72032128022441821</v>
      </c>
      <c r="AL1952" s="46">
        <v>6.8889375000000003E-2</v>
      </c>
      <c r="AU1952" s="6" t="s">
        <v>7015</v>
      </c>
      <c r="AV1952" s="53">
        <v>9778</v>
      </c>
      <c r="AW1952" s="8">
        <v>1.5905138766626681</v>
      </c>
      <c r="AX1952" s="47">
        <v>0</v>
      </c>
      <c r="AZ1952" s="43" t="s">
        <v>10212</v>
      </c>
      <c r="BA1952" s="7">
        <v>57522</v>
      </c>
      <c r="BB1952" s="40">
        <v>1.063409888926552</v>
      </c>
      <c r="BC1952" s="47">
        <v>2.4561737000000001E-3</v>
      </c>
    </row>
    <row r="1953" spans="6:55" x14ac:dyDescent="0.3">
      <c r="F1953" s="6" t="s">
        <v>383</v>
      </c>
      <c r="G1953" s="7">
        <v>106480208</v>
      </c>
      <c r="H1953" s="8">
        <v>0.68469591828537202</v>
      </c>
      <c r="I1953" s="9">
        <v>5.3839649313473598E-2</v>
      </c>
      <c r="AI1953" s="2" t="s">
        <v>4795</v>
      </c>
      <c r="AJ1953" s="54">
        <v>100507398</v>
      </c>
      <c r="AK1953" s="4">
        <v>-0.7202009184916246</v>
      </c>
      <c r="AL1953" s="46">
        <v>9.8362560000000002E-2</v>
      </c>
      <c r="AU1953" s="6" t="s">
        <v>7016</v>
      </c>
      <c r="AV1953" s="53">
        <v>6201</v>
      </c>
      <c r="AW1953" s="8">
        <v>1.5905044872238119</v>
      </c>
      <c r="AX1953" s="47">
        <v>0</v>
      </c>
      <c r="AZ1953" s="43" t="s">
        <v>12320</v>
      </c>
      <c r="BA1953" s="7">
        <v>6502</v>
      </c>
      <c r="BB1953" s="40">
        <v>1.0873872759970247</v>
      </c>
      <c r="BC1953" s="47">
        <v>2.4561737000000001E-3</v>
      </c>
    </row>
    <row r="1954" spans="6:55" x14ac:dyDescent="0.3">
      <c r="F1954" s="6" t="s">
        <v>2747</v>
      </c>
      <c r="G1954" s="7">
        <v>326292</v>
      </c>
      <c r="H1954" s="8">
        <v>0.68469813665450097</v>
      </c>
      <c r="I1954" s="9">
        <v>5.86949533810752E-2</v>
      </c>
      <c r="AI1954" s="2" t="s">
        <v>8956</v>
      </c>
      <c r="AJ1954" s="54">
        <v>5291</v>
      </c>
      <c r="AK1954" s="4">
        <v>-0.72012225145847619</v>
      </c>
      <c r="AL1954" s="46">
        <v>3.5238774E-2</v>
      </c>
      <c r="AU1954" s="6" t="s">
        <v>2858</v>
      </c>
      <c r="AV1954" s="53">
        <v>83992</v>
      </c>
      <c r="AW1954" s="8">
        <v>1.5903919529183697</v>
      </c>
      <c r="AX1954" s="47">
        <v>0</v>
      </c>
      <c r="AZ1954" s="43" t="s">
        <v>944</v>
      </c>
      <c r="BA1954" s="7">
        <v>1992</v>
      </c>
      <c r="BB1954" s="40">
        <v>1.0989753181673223</v>
      </c>
      <c r="BC1954" s="47">
        <v>2.4561737000000001E-3</v>
      </c>
    </row>
    <row r="1955" spans="6:55" x14ac:dyDescent="0.3">
      <c r="F1955" s="6" t="s">
        <v>2748</v>
      </c>
      <c r="G1955" s="7">
        <v>2049</v>
      </c>
      <c r="H1955" s="8">
        <v>0.68473058090803895</v>
      </c>
      <c r="I1955" s="9">
        <v>6.9713942256296096E-2</v>
      </c>
      <c r="AI1955" s="2" t="s">
        <v>13893</v>
      </c>
      <c r="AJ1955" s="54">
        <v>9482</v>
      </c>
      <c r="AK1955" s="4">
        <v>-0.71928854951343457</v>
      </c>
      <c r="AL1955" s="46">
        <v>5.1436086000000006E-2</v>
      </c>
      <c r="AU1955" s="6" t="s">
        <v>7017</v>
      </c>
      <c r="AV1955" s="53">
        <v>26273</v>
      </c>
      <c r="AW1955" s="8">
        <v>1.5903652193409399</v>
      </c>
      <c r="AX1955" s="47">
        <v>0</v>
      </c>
      <c r="AZ1955" s="43" t="s">
        <v>12321</v>
      </c>
      <c r="BA1955" s="7">
        <v>7837</v>
      </c>
      <c r="BB1955" s="40">
        <v>1.2360155699961821</v>
      </c>
      <c r="BC1955" s="47">
        <v>2.4561737000000001E-3</v>
      </c>
    </row>
    <row r="1956" spans="6:55" x14ac:dyDescent="0.3">
      <c r="F1956" s="6" t="s">
        <v>2749</v>
      </c>
      <c r="G1956" s="7">
        <v>23213</v>
      </c>
      <c r="H1956" s="8">
        <v>0.68474384611277195</v>
      </c>
      <c r="I1956" s="9">
        <v>8.1332025936527302E-2</v>
      </c>
      <c r="AI1956" s="2" t="s">
        <v>12085</v>
      </c>
      <c r="AJ1956" s="54">
        <v>5533</v>
      </c>
      <c r="AK1956" s="4">
        <v>-0.71927952374460624</v>
      </c>
      <c r="AL1956" s="46">
        <v>4.8647090000000004E-2</v>
      </c>
      <c r="AU1956" s="6" t="s">
        <v>7018</v>
      </c>
      <c r="AV1956" s="53">
        <v>6181</v>
      </c>
      <c r="AW1956" s="8">
        <v>1.5900114558442631</v>
      </c>
      <c r="AX1956" s="47">
        <v>0</v>
      </c>
      <c r="AZ1956" s="43" t="s">
        <v>6618</v>
      </c>
      <c r="BA1956" s="7">
        <v>1824</v>
      </c>
      <c r="BB1956" s="40">
        <v>1.2779436968362317</v>
      </c>
      <c r="BC1956" s="47">
        <v>2.4561737000000001E-3</v>
      </c>
    </row>
    <row r="1957" spans="6:55" x14ac:dyDescent="0.3">
      <c r="F1957" s="6" t="s">
        <v>2750</v>
      </c>
      <c r="G1957" s="7">
        <v>100422247</v>
      </c>
      <c r="H1957" s="8">
        <v>0.68483382153982297</v>
      </c>
      <c r="I1957" s="9">
        <v>6.9799323340099195E-2</v>
      </c>
      <c r="AI1957" s="2" t="s">
        <v>13894</v>
      </c>
      <c r="AJ1957" s="54">
        <v>8349</v>
      </c>
      <c r="AK1957" s="4">
        <v>-0.71808709878225607</v>
      </c>
      <c r="AL1957" s="46">
        <v>6.0489059999999997E-2</v>
      </c>
      <c r="AU1957" s="6" t="s">
        <v>7019</v>
      </c>
      <c r="AV1957" s="53">
        <v>4686</v>
      </c>
      <c r="AW1957" s="8">
        <v>1.5899062156664481</v>
      </c>
      <c r="AX1957" s="47">
        <v>0</v>
      </c>
      <c r="AZ1957" s="43" t="s">
        <v>12322</v>
      </c>
      <c r="BA1957" s="7">
        <v>4015</v>
      </c>
      <c r="BB1957" s="40">
        <v>1.377859766270128</v>
      </c>
      <c r="BC1957" s="47">
        <v>2.4561737000000001E-3</v>
      </c>
    </row>
    <row r="1958" spans="6:55" x14ac:dyDescent="0.3">
      <c r="F1958" s="6" t="s">
        <v>2751</v>
      </c>
      <c r="G1958" s="7">
        <v>5644</v>
      </c>
      <c r="H1958" s="8">
        <v>0.68485818643489704</v>
      </c>
      <c r="I1958" s="9">
        <v>7.30067693636922E-2</v>
      </c>
      <c r="AI1958" s="2" t="s">
        <v>13895</v>
      </c>
      <c r="AJ1958" s="54">
        <v>107984574</v>
      </c>
      <c r="AK1958" s="4">
        <v>-0.71730827172684031</v>
      </c>
      <c r="AL1958" s="46">
        <v>7.5126659999999998E-2</v>
      </c>
      <c r="AU1958" s="6" t="s">
        <v>7020</v>
      </c>
      <c r="AV1958" s="53">
        <v>158078</v>
      </c>
      <c r="AW1958" s="8">
        <v>1.5898745366780114</v>
      </c>
      <c r="AX1958" s="47">
        <v>0</v>
      </c>
      <c r="AZ1958" s="42" t="s">
        <v>12323</v>
      </c>
      <c r="BA1958" s="3">
        <v>29991</v>
      </c>
      <c r="BB1958" s="39">
        <v>-1.7627860950392651</v>
      </c>
      <c r="BC1958" s="46">
        <v>2.5830272E-3</v>
      </c>
    </row>
    <row r="1959" spans="6:55" x14ac:dyDescent="0.3">
      <c r="F1959" s="6" t="s">
        <v>2752</v>
      </c>
      <c r="G1959" s="7">
        <v>102724698</v>
      </c>
      <c r="H1959" s="8">
        <v>0.68485835913648996</v>
      </c>
      <c r="I1959" s="9">
        <v>6.6422170802713107E-2</v>
      </c>
      <c r="AI1959" s="2" t="s">
        <v>6565</v>
      </c>
      <c r="AJ1959" s="54">
        <v>57496</v>
      </c>
      <c r="AK1959" s="4">
        <v>-0.71728099453993022</v>
      </c>
      <c r="AL1959" s="46">
        <v>9.6537400000000009E-2</v>
      </c>
      <c r="AU1959" s="6" t="s">
        <v>7021</v>
      </c>
      <c r="AV1959" s="53">
        <v>3476</v>
      </c>
      <c r="AW1959" s="8">
        <v>1.5898658619774073</v>
      </c>
      <c r="AX1959" s="47">
        <v>0</v>
      </c>
      <c r="AZ1959" s="42" t="s">
        <v>12324</v>
      </c>
      <c r="BA1959" s="3">
        <v>105372720</v>
      </c>
      <c r="BB1959" s="39">
        <v>-1.2805853962913791</v>
      </c>
      <c r="BC1959" s="46">
        <v>2.5830272E-3</v>
      </c>
    </row>
    <row r="1960" spans="6:55" x14ac:dyDescent="0.3">
      <c r="F1960" s="6" t="s">
        <v>2753</v>
      </c>
      <c r="G1960" s="7">
        <v>222553</v>
      </c>
      <c r="H1960" s="8">
        <v>0.68488795533992797</v>
      </c>
      <c r="I1960" s="9">
        <v>9.4166960726847299E-2</v>
      </c>
      <c r="AI1960" s="2" t="s">
        <v>9871</v>
      </c>
      <c r="AJ1960" s="54">
        <v>10682</v>
      </c>
      <c r="AK1960" s="4">
        <v>-0.71708070090878562</v>
      </c>
      <c r="AL1960" s="46">
        <v>7.3196540000000004E-2</v>
      </c>
      <c r="AU1960" s="6" t="s">
        <v>7022</v>
      </c>
      <c r="AV1960" s="53">
        <v>54921</v>
      </c>
      <c r="AW1960" s="8">
        <v>1.5895919350730314</v>
      </c>
      <c r="AX1960" s="47">
        <v>0</v>
      </c>
      <c r="AZ1960" s="43" t="s">
        <v>12325</v>
      </c>
      <c r="BA1960" s="7">
        <v>11321</v>
      </c>
      <c r="BB1960" s="40">
        <v>1.0023636497494437</v>
      </c>
      <c r="BC1960" s="47">
        <v>2.5830272E-3</v>
      </c>
    </row>
    <row r="1961" spans="6:55" x14ac:dyDescent="0.3">
      <c r="F1961" s="6" t="s">
        <v>2754</v>
      </c>
      <c r="G1961" s="7">
        <v>101929027</v>
      </c>
      <c r="H1961" s="8">
        <v>0.68496446573256398</v>
      </c>
      <c r="I1961" s="9">
        <v>5.7058926519066598E-2</v>
      </c>
      <c r="AI1961" s="2" t="s">
        <v>8207</v>
      </c>
      <c r="AJ1961" s="54">
        <v>55751</v>
      </c>
      <c r="AK1961" s="4">
        <v>-0.71706670866881372</v>
      </c>
      <c r="AL1961" s="46">
        <v>9.2175019999999996E-2</v>
      </c>
      <c r="AU1961" s="6" t="s">
        <v>7023</v>
      </c>
      <c r="AV1961" s="53">
        <v>51451</v>
      </c>
      <c r="AW1961" s="8">
        <v>1.5895598177512831</v>
      </c>
      <c r="AX1961" s="47">
        <v>0</v>
      </c>
      <c r="AZ1961" s="43" t="s">
        <v>12326</v>
      </c>
      <c r="BA1961" s="7">
        <v>728558</v>
      </c>
      <c r="BB1961" s="40">
        <v>1.0028802048266259</v>
      </c>
      <c r="BC1961" s="47">
        <v>2.5830272E-3</v>
      </c>
    </row>
    <row r="1962" spans="6:55" x14ac:dyDescent="0.3">
      <c r="F1962" s="6" t="s">
        <v>2755</v>
      </c>
      <c r="G1962" s="7">
        <v>105373460</v>
      </c>
      <c r="H1962" s="8">
        <v>0.68496875633401599</v>
      </c>
      <c r="I1962" s="9">
        <v>6.5659728718342802E-2</v>
      </c>
      <c r="AI1962" s="2" t="s">
        <v>9356</v>
      </c>
      <c r="AJ1962" s="54">
        <v>137886</v>
      </c>
      <c r="AK1962" s="4">
        <v>-0.71648780977473481</v>
      </c>
      <c r="AL1962" s="46">
        <v>4.9871387000000003E-2</v>
      </c>
      <c r="AU1962" s="6" t="s">
        <v>7024</v>
      </c>
      <c r="AV1962" s="53">
        <v>57822</v>
      </c>
      <c r="AW1962" s="8">
        <v>1.5895511411581107</v>
      </c>
      <c r="AX1962" s="47">
        <v>0</v>
      </c>
      <c r="AZ1962" s="43" t="s">
        <v>12327</v>
      </c>
      <c r="BA1962" s="7">
        <v>4247</v>
      </c>
      <c r="BB1962" s="40">
        <v>1.0031230816289389</v>
      </c>
      <c r="BC1962" s="47">
        <v>2.5830272E-3</v>
      </c>
    </row>
    <row r="1963" spans="6:55" x14ac:dyDescent="0.3">
      <c r="F1963" s="6" t="s">
        <v>493</v>
      </c>
      <c r="G1963" s="7">
        <v>4103</v>
      </c>
      <c r="H1963" s="8">
        <v>0.68499068313123201</v>
      </c>
      <c r="I1963" s="9">
        <v>6.3302825901080606E-2</v>
      </c>
      <c r="AI1963" s="2" t="s">
        <v>13896</v>
      </c>
      <c r="AJ1963" s="54">
        <v>107985950</v>
      </c>
      <c r="AK1963" s="4">
        <v>-0.71592229470907609</v>
      </c>
      <c r="AL1963" s="46">
        <v>9.3946749999999996E-2</v>
      </c>
      <c r="AU1963" s="6" t="s">
        <v>7025</v>
      </c>
      <c r="AV1963" s="53">
        <v>1654</v>
      </c>
      <c r="AW1963" s="8">
        <v>1.5894651873361139</v>
      </c>
      <c r="AX1963" s="47">
        <v>0</v>
      </c>
      <c r="AZ1963" s="43" t="s">
        <v>12328</v>
      </c>
      <c r="BA1963" s="7">
        <v>473</v>
      </c>
      <c r="BB1963" s="40">
        <v>1.0082437659764441</v>
      </c>
      <c r="BC1963" s="47">
        <v>2.5830272E-3</v>
      </c>
    </row>
    <row r="1964" spans="6:55" x14ac:dyDescent="0.3">
      <c r="F1964" s="6" t="s">
        <v>2756</v>
      </c>
      <c r="G1964" s="7">
        <v>4986</v>
      </c>
      <c r="H1964" s="8">
        <v>0.68499856134662696</v>
      </c>
      <c r="I1964" s="9">
        <v>8.0230992893756903E-2</v>
      </c>
      <c r="AI1964" s="2" t="s">
        <v>8562</v>
      </c>
      <c r="AJ1964" s="54">
        <v>4528</v>
      </c>
      <c r="AK1964" s="4">
        <v>-0.71589243712421524</v>
      </c>
      <c r="AL1964" s="46">
        <v>6.420315E-2</v>
      </c>
      <c r="AU1964" s="6" t="s">
        <v>7026</v>
      </c>
      <c r="AV1964" s="53">
        <v>9878</v>
      </c>
      <c r="AW1964" s="8">
        <v>1.5894189245145216</v>
      </c>
      <c r="AX1964" s="47">
        <v>0</v>
      </c>
      <c r="AZ1964" s="43" t="s">
        <v>4435</v>
      </c>
      <c r="BA1964" s="7">
        <v>23172</v>
      </c>
      <c r="BB1964" s="40">
        <v>1.0094255759099393</v>
      </c>
      <c r="BC1964" s="47">
        <v>2.5830272E-3</v>
      </c>
    </row>
    <row r="1965" spans="6:55" x14ac:dyDescent="0.3">
      <c r="F1965" s="6" t="s">
        <v>2757</v>
      </c>
      <c r="G1965" s="7">
        <v>101927637</v>
      </c>
      <c r="H1965" s="8">
        <v>0.68501950957211499</v>
      </c>
      <c r="I1965" s="9">
        <v>9.0291704227488306E-2</v>
      </c>
      <c r="AI1965" s="2" t="s">
        <v>13897</v>
      </c>
      <c r="AJ1965" s="54">
        <v>83955</v>
      </c>
      <c r="AK1965" s="4">
        <v>-0.71492050742072899</v>
      </c>
      <c r="AL1965" s="46">
        <v>4.9871387000000003E-2</v>
      </c>
      <c r="AU1965" s="6" t="s">
        <v>7027</v>
      </c>
      <c r="AV1965" s="53">
        <v>54566</v>
      </c>
      <c r="AW1965" s="8">
        <v>1.5893835911842391</v>
      </c>
      <c r="AX1965" s="47">
        <v>0</v>
      </c>
      <c r="AZ1965" s="43" t="s">
        <v>12329</v>
      </c>
      <c r="BA1965" s="7">
        <v>64343</v>
      </c>
      <c r="BB1965" s="40">
        <v>1.0108008883437012</v>
      </c>
      <c r="BC1965" s="47">
        <v>2.5830272E-3</v>
      </c>
    </row>
    <row r="1966" spans="6:55" x14ac:dyDescent="0.3">
      <c r="F1966" s="6" t="s">
        <v>2758</v>
      </c>
      <c r="G1966" s="7">
        <v>5301</v>
      </c>
      <c r="H1966" s="8">
        <v>0.68505482428316</v>
      </c>
      <c r="I1966" s="9">
        <v>7.0829368522154504E-2</v>
      </c>
      <c r="AI1966" s="2" t="s">
        <v>3126</v>
      </c>
      <c r="AJ1966" s="54">
        <v>9590</v>
      </c>
      <c r="AK1966" s="4">
        <v>-0.71469049539935736</v>
      </c>
      <c r="AL1966" s="46">
        <v>3.5238774E-2</v>
      </c>
      <c r="AU1966" s="6" t="s">
        <v>7028</v>
      </c>
      <c r="AV1966" s="53">
        <v>3696</v>
      </c>
      <c r="AW1966" s="8">
        <v>1.5889443692856857</v>
      </c>
      <c r="AX1966" s="47">
        <v>0</v>
      </c>
      <c r="AZ1966" s="43" t="s">
        <v>6907</v>
      </c>
      <c r="BA1966" s="7">
        <v>8725</v>
      </c>
      <c r="BB1966" s="40">
        <v>1.0162919176765972</v>
      </c>
      <c r="BC1966" s="47">
        <v>2.5830272E-3</v>
      </c>
    </row>
    <row r="1967" spans="6:55" x14ac:dyDescent="0.3">
      <c r="F1967" s="6" t="s">
        <v>2759</v>
      </c>
      <c r="G1967" s="7">
        <v>100287483</v>
      </c>
      <c r="H1967" s="8">
        <v>0.68513465196296996</v>
      </c>
      <c r="I1967" s="9">
        <v>5.9839994662860399E-2</v>
      </c>
      <c r="AI1967" s="2" t="s">
        <v>13898</v>
      </c>
      <c r="AJ1967" s="54">
        <v>10591</v>
      </c>
      <c r="AK1967" s="4">
        <v>-0.71408168753172097</v>
      </c>
      <c r="AL1967" s="46">
        <v>6.8889375000000003E-2</v>
      </c>
      <c r="AU1967" s="6" t="s">
        <v>7029</v>
      </c>
      <c r="AV1967" s="53">
        <v>28973</v>
      </c>
      <c r="AW1967" s="8">
        <v>1.5889014468737628</v>
      </c>
      <c r="AX1967" s="47">
        <v>0</v>
      </c>
      <c r="AZ1967" s="43" t="s">
        <v>7944</v>
      </c>
      <c r="BA1967" s="7">
        <v>5229</v>
      </c>
      <c r="BB1967" s="40">
        <v>1.0174442790727811</v>
      </c>
      <c r="BC1967" s="47">
        <v>2.5830272E-3</v>
      </c>
    </row>
    <row r="1968" spans="6:55" x14ac:dyDescent="0.3">
      <c r="F1968" s="6" t="s">
        <v>2760</v>
      </c>
      <c r="G1968" s="7">
        <v>81570</v>
      </c>
      <c r="H1968" s="8">
        <v>0.68519541148735996</v>
      </c>
      <c r="I1968" s="9">
        <v>8.3360074976840295E-2</v>
      </c>
      <c r="AI1968" s="2" t="s">
        <v>12286</v>
      </c>
      <c r="AJ1968" s="54">
        <v>10093</v>
      </c>
      <c r="AK1968" s="4">
        <v>-0.71407300194215306</v>
      </c>
      <c r="AL1968" s="46">
        <v>7.7392335000000007E-2</v>
      </c>
      <c r="AU1968" s="6" t="s">
        <v>4220</v>
      </c>
      <c r="AV1968" s="53">
        <v>6941</v>
      </c>
      <c r="AW1968" s="8">
        <v>1.5887994830413554</v>
      </c>
      <c r="AX1968" s="47">
        <v>0</v>
      </c>
      <c r="AZ1968" s="43" t="s">
        <v>7705</v>
      </c>
      <c r="BA1968" s="7">
        <v>8036</v>
      </c>
      <c r="BB1968" s="40">
        <v>1.0177060219207461</v>
      </c>
      <c r="BC1968" s="47">
        <v>2.5830272E-3</v>
      </c>
    </row>
    <row r="1969" spans="6:55" x14ac:dyDescent="0.3">
      <c r="F1969" s="6" t="s">
        <v>2761</v>
      </c>
      <c r="G1969" s="7">
        <v>1237</v>
      </c>
      <c r="H1969" s="8">
        <v>0.68522103392117495</v>
      </c>
      <c r="I1969" s="9">
        <v>6.6004269655995207E-2</v>
      </c>
      <c r="AI1969" s="2" t="s">
        <v>13899</v>
      </c>
      <c r="AJ1969" s="54">
        <v>100131961</v>
      </c>
      <c r="AK1969" s="4">
        <v>-0.71363524023567659</v>
      </c>
      <c r="AL1969" s="46">
        <v>5.4192552999999997E-2</v>
      </c>
      <c r="AU1969" s="6" t="s">
        <v>7030</v>
      </c>
      <c r="AV1969" s="53">
        <v>112942</v>
      </c>
      <c r="AW1969" s="8">
        <v>1.5886587553612368</v>
      </c>
      <c r="AX1969" s="47">
        <v>0</v>
      </c>
      <c r="AZ1969" s="43" t="s">
        <v>12330</v>
      </c>
      <c r="BA1969" s="7">
        <v>27197</v>
      </c>
      <c r="BB1969" s="40">
        <v>1.0201981446475581</v>
      </c>
      <c r="BC1969" s="47">
        <v>2.5830272E-3</v>
      </c>
    </row>
    <row r="1970" spans="6:55" x14ac:dyDescent="0.3">
      <c r="F1970" s="6" t="s">
        <v>2762</v>
      </c>
      <c r="G1970" s="7">
        <v>100421357</v>
      </c>
      <c r="H1970" s="8">
        <v>0.68526052551053995</v>
      </c>
      <c r="I1970" s="9">
        <v>7.4833212965955007E-2</v>
      </c>
      <c r="AI1970" s="2" t="s">
        <v>11951</v>
      </c>
      <c r="AJ1970" s="54">
        <v>55303</v>
      </c>
      <c r="AK1970" s="4">
        <v>-0.71357065205109482</v>
      </c>
      <c r="AL1970" s="46">
        <v>8.8846620000000001E-2</v>
      </c>
      <c r="AU1970" s="6" t="s">
        <v>7031</v>
      </c>
      <c r="AV1970" s="53">
        <v>284996</v>
      </c>
      <c r="AW1970" s="8">
        <v>1.5885975484466262</v>
      </c>
      <c r="AX1970" s="47">
        <v>0</v>
      </c>
      <c r="AZ1970" s="43" t="s">
        <v>9345</v>
      </c>
      <c r="BA1970" s="7">
        <v>9218</v>
      </c>
      <c r="BB1970" s="40">
        <v>1.0248719682073231</v>
      </c>
      <c r="BC1970" s="47">
        <v>2.5830272E-3</v>
      </c>
    </row>
    <row r="1971" spans="6:55" x14ac:dyDescent="0.3">
      <c r="F1971" s="6" t="s">
        <v>2763</v>
      </c>
      <c r="G1971" s="7">
        <v>100874227</v>
      </c>
      <c r="H1971" s="8">
        <v>0.68532277248238804</v>
      </c>
      <c r="I1971" s="9">
        <v>4.6293269041419498E-2</v>
      </c>
      <c r="AI1971" s="2" t="s">
        <v>5966</v>
      </c>
      <c r="AJ1971" s="54">
        <v>138050</v>
      </c>
      <c r="AK1971" s="4">
        <v>-0.71297908311871305</v>
      </c>
      <c r="AL1971" s="46">
        <v>8.3523300000000009E-2</v>
      </c>
      <c r="AU1971" s="6" t="s">
        <v>7032</v>
      </c>
      <c r="AV1971" s="53">
        <v>9870</v>
      </c>
      <c r="AW1971" s="8">
        <v>1.5884458630672322</v>
      </c>
      <c r="AX1971" s="47">
        <v>0</v>
      </c>
      <c r="AZ1971" s="43" t="s">
        <v>5471</v>
      </c>
      <c r="BA1971" s="7">
        <v>5289</v>
      </c>
      <c r="BB1971" s="40">
        <v>1.0259530992569033</v>
      </c>
      <c r="BC1971" s="47">
        <v>2.5830272E-3</v>
      </c>
    </row>
    <row r="1972" spans="6:55" x14ac:dyDescent="0.3">
      <c r="F1972" s="6" t="s">
        <v>2764</v>
      </c>
      <c r="G1972" s="7">
        <v>55275</v>
      </c>
      <c r="H1972" s="8">
        <v>0.68538289836558597</v>
      </c>
      <c r="I1972" s="9">
        <v>9.5664331046416903E-2</v>
      </c>
      <c r="AI1972" s="2" t="s">
        <v>5146</v>
      </c>
      <c r="AJ1972" s="54">
        <v>23020</v>
      </c>
      <c r="AK1972" s="4">
        <v>-0.71276685391605421</v>
      </c>
      <c r="AL1972" s="46">
        <v>4.9871387000000003E-2</v>
      </c>
      <c r="AU1972" s="6" t="s">
        <v>4140</v>
      </c>
      <c r="AV1972" s="53">
        <v>9777</v>
      </c>
      <c r="AW1972" s="8">
        <v>1.5882747301495328</v>
      </c>
      <c r="AX1972" s="47">
        <v>0</v>
      </c>
      <c r="AZ1972" s="43" t="s">
        <v>7274</v>
      </c>
      <c r="BA1972" s="7">
        <v>9516</v>
      </c>
      <c r="BB1972" s="40">
        <v>1.0273567790944036</v>
      </c>
      <c r="BC1972" s="47">
        <v>2.5830272E-3</v>
      </c>
    </row>
    <row r="1973" spans="6:55" x14ac:dyDescent="0.3">
      <c r="F1973" s="6" t="s">
        <v>2765</v>
      </c>
      <c r="G1973" s="7">
        <v>101060498</v>
      </c>
      <c r="H1973" s="8">
        <v>0.68539589364087905</v>
      </c>
      <c r="I1973" s="9">
        <v>7.2557374636543506E-2</v>
      </c>
      <c r="AI1973" s="2" t="s">
        <v>13900</v>
      </c>
      <c r="AJ1973" s="54">
        <v>4329</v>
      </c>
      <c r="AK1973" s="4">
        <v>-0.71252474975278213</v>
      </c>
      <c r="AL1973" s="46">
        <v>8.3523300000000009E-2</v>
      </c>
      <c r="AU1973" s="6" t="s">
        <v>7033</v>
      </c>
      <c r="AV1973" s="53">
        <v>114803</v>
      </c>
      <c r="AW1973" s="8">
        <v>1.5882008397446592</v>
      </c>
      <c r="AX1973" s="47">
        <v>0</v>
      </c>
      <c r="AZ1973" s="43" t="s">
        <v>12331</v>
      </c>
      <c r="BA1973" s="7">
        <v>144402</v>
      </c>
      <c r="BB1973" s="40">
        <v>1.0351331692115255</v>
      </c>
      <c r="BC1973" s="47">
        <v>2.5830272E-3</v>
      </c>
    </row>
    <row r="1974" spans="6:55" x14ac:dyDescent="0.3">
      <c r="F1974" s="6" t="s">
        <v>2766</v>
      </c>
      <c r="G1974" s="7">
        <v>8373</v>
      </c>
      <c r="H1974" s="8">
        <v>0.68542284477611404</v>
      </c>
      <c r="I1974" s="9">
        <v>6.3956083822465606E-2</v>
      </c>
      <c r="AI1974" s="2" t="s">
        <v>742</v>
      </c>
      <c r="AJ1974" s="54">
        <v>1776</v>
      </c>
      <c r="AK1974" s="4">
        <v>-0.71243203272624223</v>
      </c>
      <c r="AL1974" s="46">
        <v>8.641916999999999E-2</v>
      </c>
      <c r="AU1974" s="6" t="s">
        <v>7034</v>
      </c>
      <c r="AV1974" s="53">
        <v>55968</v>
      </c>
      <c r="AW1974" s="8">
        <v>1.5880646123836153</v>
      </c>
      <c r="AX1974" s="47">
        <v>0</v>
      </c>
      <c r="AZ1974" s="43" t="s">
        <v>7438</v>
      </c>
      <c r="BA1974" s="7">
        <v>3735</v>
      </c>
      <c r="BB1974" s="40">
        <v>1.0429447508726148</v>
      </c>
      <c r="BC1974" s="47">
        <v>2.5830272E-3</v>
      </c>
    </row>
    <row r="1975" spans="6:55" x14ac:dyDescent="0.3">
      <c r="F1975" s="6" t="s">
        <v>2767</v>
      </c>
      <c r="G1975" s="7">
        <v>81873</v>
      </c>
      <c r="H1975" s="8">
        <v>0.68549894897588104</v>
      </c>
      <c r="I1975" s="9">
        <v>9.8193364518332493E-2</v>
      </c>
      <c r="AI1975" s="2" t="s">
        <v>13901</v>
      </c>
      <c r="AJ1975" s="54">
        <v>51255</v>
      </c>
      <c r="AK1975" s="4">
        <v>-0.71200556859570852</v>
      </c>
      <c r="AL1975" s="46">
        <v>3.7717937999999999E-2</v>
      </c>
      <c r="AU1975" s="6" t="s">
        <v>7035</v>
      </c>
      <c r="AV1975" s="53">
        <v>389337</v>
      </c>
      <c r="AW1975" s="8">
        <v>1.5880508881673063</v>
      </c>
      <c r="AX1975" s="47">
        <v>0</v>
      </c>
      <c r="AZ1975" s="43" t="s">
        <v>10047</v>
      </c>
      <c r="BA1975" s="7">
        <v>25797</v>
      </c>
      <c r="BB1975" s="40">
        <v>1.0453962082309101</v>
      </c>
      <c r="BC1975" s="47">
        <v>2.5830272E-3</v>
      </c>
    </row>
    <row r="1976" spans="6:55" x14ac:dyDescent="0.3">
      <c r="F1976" s="6" t="s">
        <v>2768</v>
      </c>
      <c r="G1976" s="7">
        <v>285051</v>
      </c>
      <c r="H1976" s="8">
        <v>0.685519779398579</v>
      </c>
      <c r="I1976" s="9">
        <v>7.7336235665243905E-2</v>
      </c>
      <c r="AI1976" s="2" t="s">
        <v>12255</v>
      </c>
      <c r="AJ1976" s="54">
        <v>8829</v>
      </c>
      <c r="AK1976" s="4">
        <v>-0.71179586907721204</v>
      </c>
      <c r="AL1976" s="46">
        <v>5.1436086000000006E-2</v>
      </c>
      <c r="AU1976" s="6" t="s">
        <v>7036</v>
      </c>
      <c r="AV1976" s="53">
        <v>57050</v>
      </c>
      <c r="AW1976" s="8">
        <v>1.5880111543853439</v>
      </c>
      <c r="AX1976" s="47">
        <v>0</v>
      </c>
      <c r="AZ1976" s="43" t="s">
        <v>12332</v>
      </c>
      <c r="BA1976" s="7">
        <v>51018</v>
      </c>
      <c r="BB1976" s="40">
        <v>1.0526273440801774</v>
      </c>
      <c r="BC1976" s="47">
        <v>2.5830272E-3</v>
      </c>
    </row>
    <row r="1977" spans="6:55" x14ac:dyDescent="0.3">
      <c r="F1977" s="6" t="s">
        <v>2769</v>
      </c>
      <c r="G1977" s="7">
        <v>105374693</v>
      </c>
      <c r="H1977" s="8">
        <v>0.685543826386809</v>
      </c>
      <c r="I1977" s="9">
        <v>6.3343629401776305E-2</v>
      </c>
      <c r="AI1977" s="2" t="s">
        <v>2886</v>
      </c>
      <c r="AJ1977" s="54">
        <v>2329</v>
      </c>
      <c r="AK1977" s="4">
        <v>-0.71102822340629968</v>
      </c>
      <c r="AL1977" s="46">
        <v>6.1596599999999994E-2</v>
      </c>
      <c r="AU1977" s="6" t="s">
        <v>7037</v>
      </c>
      <c r="AV1977" s="53">
        <v>162</v>
      </c>
      <c r="AW1977" s="8">
        <v>1.5879545270561763</v>
      </c>
      <c r="AX1977" s="47">
        <v>0</v>
      </c>
      <c r="AZ1977" s="43" t="s">
        <v>6357</v>
      </c>
      <c r="BA1977" s="7">
        <v>54867</v>
      </c>
      <c r="BB1977" s="40">
        <v>1.0764633227229428</v>
      </c>
      <c r="BC1977" s="47">
        <v>2.5830272E-3</v>
      </c>
    </row>
    <row r="1978" spans="6:55" x14ac:dyDescent="0.3">
      <c r="F1978" s="6" t="s">
        <v>2770</v>
      </c>
      <c r="G1978" s="7">
        <v>30832</v>
      </c>
      <c r="H1978" s="8">
        <v>0.68554517241278701</v>
      </c>
      <c r="I1978" s="9">
        <v>5.5852549819464102E-2</v>
      </c>
      <c r="AI1978" s="2" t="s">
        <v>2974</v>
      </c>
      <c r="AJ1978" s="54">
        <v>158801</v>
      </c>
      <c r="AK1978" s="4">
        <v>-0.71043155808953384</v>
      </c>
      <c r="AL1978" s="46">
        <v>6.0489059999999997E-2</v>
      </c>
      <c r="AU1978" s="6" t="s">
        <v>7038</v>
      </c>
      <c r="AV1978" s="53">
        <v>81611</v>
      </c>
      <c r="AW1978" s="8">
        <v>1.5879076398651286</v>
      </c>
      <c r="AX1978" s="47">
        <v>0</v>
      </c>
      <c r="AZ1978" s="43" t="s">
        <v>6382</v>
      </c>
      <c r="BA1978" s="7">
        <v>51234</v>
      </c>
      <c r="BB1978" s="40">
        <v>1.0839726643557963</v>
      </c>
      <c r="BC1978" s="47">
        <v>2.5830272E-3</v>
      </c>
    </row>
    <row r="1979" spans="6:55" x14ac:dyDescent="0.3">
      <c r="F1979" s="6" t="s">
        <v>2771</v>
      </c>
      <c r="G1979" s="7">
        <v>5281</v>
      </c>
      <c r="H1979" s="8">
        <v>0.68561115343190304</v>
      </c>
      <c r="I1979" s="9">
        <v>6.97347704273618E-2</v>
      </c>
      <c r="AI1979" s="2" t="s">
        <v>13902</v>
      </c>
      <c r="AJ1979" s="54">
        <v>54780</v>
      </c>
      <c r="AK1979" s="4">
        <v>-0.71037065402362598</v>
      </c>
      <c r="AL1979" s="46">
        <v>5.3504030000000001E-2</v>
      </c>
      <c r="AU1979" s="6" t="s">
        <v>7039</v>
      </c>
      <c r="AV1979" s="53">
        <v>124446</v>
      </c>
      <c r="AW1979" s="8">
        <v>1.5876825409343773</v>
      </c>
      <c r="AX1979" s="47">
        <v>0</v>
      </c>
      <c r="AZ1979" s="43" t="s">
        <v>8522</v>
      </c>
      <c r="BA1979" s="7">
        <v>22908</v>
      </c>
      <c r="BB1979" s="40">
        <v>1.089295427096088</v>
      </c>
      <c r="BC1979" s="47">
        <v>2.5830272E-3</v>
      </c>
    </row>
    <row r="1980" spans="6:55" x14ac:dyDescent="0.3">
      <c r="F1980" s="6" t="s">
        <v>2772</v>
      </c>
      <c r="G1980" s="7">
        <v>119765</v>
      </c>
      <c r="H1980" s="8">
        <v>0.68572455565095403</v>
      </c>
      <c r="I1980" s="9">
        <v>5.0434650643549801E-2</v>
      </c>
      <c r="AI1980" s="2" t="s">
        <v>5735</v>
      </c>
      <c r="AJ1980" s="54">
        <v>1955</v>
      </c>
      <c r="AK1980" s="4">
        <v>-0.71029008992063614</v>
      </c>
      <c r="AL1980" s="46">
        <v>7.7392335000000007E-2</v>
      </c>
      <c r="AU1980" s="6" t="s">
        <v>7040</v>
      </c>
      <c r="AV1980" s="53">
        <v>219333</v>
      </c>
      <c r="AW1980" s="8">
        <v>1.5875166939861312</v>
      </c>
      <c r="AX1980" s="47">
        <v>0</v>
      </c>
      <c r="AZ1980" s="43" t="s">
        <v>10053</v>
      </c>
      <c r="BA1980" s="7">
        <v>219771</v>
      </c>
      <c r="BB1980" s="40">
        <v>1.0917522271308597</v>
      </c>
      <c r="BC1980" s="47">
        <v>2.5830272E-3</v>
      </c>
    </row>
    <row r="1981" spans="6:55" x14ac:dyDescent="0.3">
      <c r="F1981" s="6" t="s">
        <v>384</v>
      </c>
      <c r="G1981" s="7">
        <v>100288654</v>
      </c>
      <c r="H1981" s="8">
        <v>0.68574210652519196</v>
      </c>
      <c r="I1981" s="9">
        <v>5.11300749094077E-2</v>
      </c>
      <c r="AI1981" s="2" t="s">
        <v>8548</v>
      </c>
      <c r="AJ1981" s="54">
        <v>23376</v>
      </c>
      <c r="AK1981" s="4">
        <v>-0.71013815632976374</v>
      </c>
      <c r="AL1981" s="46">
        <v>9.6537400000000009E-2</v>
      </c>
      <c r="AU1981" s="6" t="s">
        <v>7041</v>
      </c>
      <c r="AV1981" s="53">
        <v>113251</v>
      </c>
      <c r="AW1981" s="8">
        <v>1.5873577894457374</v>
      </c>
      <c r="AX1981" s="47">
        <v>0</v>
      </c>
      <c r="AZ1981" s="43" t="s">
        <v>5858</v>
      </c>
      <c r="BA1981" s="7">
        <v>10463</v>
      </c>
      <c r="BB1981" s="40">
        <v>1.0979724362916792</v>
      </c>
      <c r="BC1981" s="47">
        <v>2.5830272E-3</v>
      </c>
    </row>
    <row r="1982" spans="6:55" x14ac:dyDescent="0.3">
      <c r="F1982" s="6" t="s">
        <v>2773</v>
      </c>
      <c r="G1982" s="7">
        <v>7569</v>
      </c>
      <c r="H1982" s="8">
        <v>0.68588718441803798</v>
      </c>
      <c r="I1982" s="9">
        <v>8.5497791320217495E-2</v>
      </c>
      <c r="AI1982" s="2" t="s">
        <v>13903</v>
      </c>
      <c r="AJ1982" s="54">
        <v>1041</v>
      </c>
      <c r="AK1982" s="4">
        <v>-0.70978903169860452</v>
      </c>
      <c r="AL1982" s="46">
        <v>6.2870339999999997E-2</v>
      </c>
      <c r="AU1982" s="6" t="s">
        <v>7042</v>
      </c>
      <c r="AV1982" s="53">
        <v>2001</v>
      </c>
      <c r="AW1982" s="8">
        <v>1.5870003102786006</v>
      </c>
      <c r="AX1982" s="47">
        <v>0</v>
      </c>
      <c r="AZ1982" s="43" t="s">
        <v>4556</v>
      </c>
      <c r="BA1982" s="7">
        <v>28232</v>
      </c>
      <c r="BB1982" s="40">
        <v>1.1064032655063456</v>
      </c>
      <c r="BC1982" s="47">
        <v>2.5830272E-3</v>
      </c>
    </row>
    <row r="1983" spans="6:55" x14ac:dyDescent="0.3">
      <c r="F1983" s="6" t="s">
        <v>2774</v>
      </c>
      <c r="G1983" s="7">
        <v>100418770</v>
      </c>
      <c r="H1983" s="8">
        <v>0.68595409835291399</v>
      </c>
      <c r="I1983" s="9">
        <v>6.10732023009554E-2</v>
      </c>
      <c r="AI1983" s="2" t="s">
        <v>8582</v>
      </c>
      <c r="AJ1983" s="54">
        <v>57532</v>
      </c>
      <c r="AK1983" s="4">
        <v>-0.70960282239450068</v>
      </c>
      <c r="AL1983" s="46">
        <v>6.0489059999999997E-2</v>
      </c>
      <c r="AU1983" s="6" t="s">
        <v>7043</v>
      </c>
      <c r="AV1983" s="53">
        <v>7184</v>
      </c>
      <c r="AW1983" s="8">
        <v>1.5869659741717064</v>
      </c>
      <c r="AX1983" s="47">
        <v>0</v>
      </c>
      <c r="AZ1983" s="43" t="s">
        <v>613</v>
      </c>
      <c r="BA1983" s="7">
        <v>1798</v>
      </c>
      <c r="BB1983" s="40">
        <v>1.1166412245677637</v>
      </c>
      <c r="BC1983" s="47">
        <v>2.5830272E-3</v>
      </c>
    </row>
    <row r="1984" spans="6:55" x14ac:dyDescent="0.3">
      <c r="F1984" s="6" t="s">
        <v>2775</v>
      </c>
      <c r="G1984" s="7">
        <v>915</v>
      </c>
      <c r="H1984" s="8">
        <v>0.68596679728713195</v>
      </c>
      <c r="I1984" s="9">
        <v>7.2064441309879101E-2</v>
      </c>
      <c r="AI1984" s="2" t="s">
        <v>9166</v>
      </c>
      <c r="AJ1984" s="54">
        <v>81929</v>
      </c>
      <c r="AK1984" s="4">
        <v>-0.7087458427810448</v>
      </c>
      <c r="AL1984" s="46">
        <v>4.9871387000000003E-2</v>
      </c>
      <c r="AU1984" s="6" t="s">
        <v>7044</v>
      </c>
      <c r="AV1984" s="53">
        <v>8897</v>
      </c>
      <c r="AW1984" s="8">
        <v>1.5869571378945042</v>
      </c>
      <c r="AX1984" s="47">
        <v>0</v>
      </c>
      <c r="AZ1984" s="43" t="s">
        <v>6563</v>
      </c>
      <c r="BA1984" s="7">
        <v>1948</v>
      </c>
      <c r="BB1984" s="40">
        <v>1.1508950966706673</v>
      </c>
      <c r="BC1984" s="47">
        <v>2.5830272E-3</v>
      </c>
    </row>
    <row r="1985" spans="6:55" x14ac:dyDescent="0.3">
      <c r="F1985" s="6" t="s">
        <v>2776</v>
      </c>
      <c r="G1985" s="7">
        <v>1187</v>
      </c>
      <c r="H1985" s="8">
        <v>0.68599621240462505</v>
      </c>
      <c r="I1985" s="9">
        <v>7.5125000428172203E-2</v>
      </c>
      <c r="AI1985" s="2" t="s">
        <v>13904</v>
      </c>
      <c r="AJ1985" s="54">
        <v>91368</v>
      </c>
      <c r="AK1985" s="4">
        <v>-0.70729975062256289</v>
      </c>
      <c r="AL1985" s="46">
        <v>6.420315E-2</v>
      </c>
      <c r="AU1985" s="6" t="s">
        <v>7045</v>
      </c>
      <c r="AV1985" s="53">
        <v>4659</v>
      </c>
      <c r="AW1985" s="8">
        <v>1.5869413381117796</v>
      </c>
      <c r="AX1985" s="47">
        <v>0</v>
      </c>
      <c r="AZ1985" s="43" t="s">
        <v>12333</v>
      </c>
      <c r="BA1985" s="7">
        <v>27350</v>
      </c>
      <c r="BB1985" s="40">
        <v>1.1575638922976919</v>
      </c>
      <c r="BC1985" s="47">
        <v>2.5830272E-3</v>
      </c>
    </row>
    <row r="1986" spans="6:55" x14ac:dyDescent="0.3">
      <c r="F1986" s="6" t="s">
        <v>2777</v>
      </c>
      <c r="G1986" s="7">
        <v>84055</v>
      </c>
      <c r="H1986" s="8">
        <v>0.68604735472810496</v>
      </c>
      <c r="I1986" s="9">
        <v>8.8953817334211704E-2</v>
      </c>
      <c r="AI1986" s="2" t="s">
        <v>13905</v>
      </c>
      <c r="AJ1986" s="54">
        <v>100616468</v>
      </c>
      <c r="AK1986" s="4">
        <v>-0.70676820012364761</v>
      </c>
      <c r="AL1986" s="46">
        <v>6.0489059999999997E-2</v>
      </c>
      <c r="AU1986" s="6" t="s">
        <v>7046</v>
      </c>
      <c r="AV1986" s="53">
        <v>25904</v>
      </c>
      <c r="AW1986" s="8">
        <v>1.586905175647805</v>
      </c>
      <c r="AX1986" s="47">
        <v>0</v>
      </c>
      <c r="AZ1986" s="43" t="s">
        <v>12334</v>
      </c>
      <c r="BA1986" s="7">
        <v>59271</v>
      </c>
      <c r="BB1986" s="40">
        <v>1.1944002115815429</v>
      </c>
      <c r="BC1986" s="47">
        <v>2.5830272E-3</v>
      </c>
    </row>
    <row r="1987" spans="6:55" x14ac:dyDescent="0.3">
      <c r="F1987" s="6" t="s">
        <v>2778</v>
      </c>
      <c r="G1987" s="7">
        <v>81342</v>
      </c>
      <c r="H1987" s="8">
        <v>0.68608060852449104</v>
      </c>
      <c r="I1987" s="9">
        <v>6.0131914217904398E-2</v>
      </c>
      <c r="AI1987" s="2" t="s">
        <v>13906</v>
      </c>
      <c r="AJ1987" s="54">
        <v>84189</v>
      </c>
      <c r="AK1987" s="4">
        <v>-0.7064629709456115</v>
      </c>
      <c r="AL1987" s="46">
        <v>6.2870339999999997E-2</v>
      </c>
      <c r="AU1987" s="6" t="s">
        <v>7047</v>
      </c>
      <c r="AV1987" s="53">
        <v>9531</v>
      </c>
      <c r="AW1987" s="8">
        <v>1.5864771122573151</v>
      </c>
      <c r="AX1987" s="47">
        <v>0</v>
      </c>
      <c r="AZ1987" s="43" t="s">
        <v>6053</v>
      </c>
      <c r="BA1987" s="7">
        <v>51449</v>
      </c>
      <c r="BB1987" s="40">
        <v>1.2102701520697077</v>
      </c>
      <c r="BC1987" s="47">
        <v>2.5830272E-3</v>
      </c>
    </row>
    <row r="1988" spans="6:55" x14ac:dyDescent="0.3">
      <c r="F1988" s="6" t="s">
        <v>2779</v>
      </c>
      <c r="G1988" s="7">
        <v>394</v>
      </c>
      <c r="H1988" s="8">
        <v>0.68613305391473201</v>
      </c>
      <c r="I1988" s="9">
        <v>9.6508982431555701E-2</v>
      </c>
      <c r="AI1988" s="2" t="s">
        <v>7751</v>
      </c>
      <c r="AJ1988" s="54">
        <v>22928</v>
      </c>
      <c r="AK1988" s="4">
        <v>-0.70613304572693658</v>
      </c>
      <c r="AL1988" s="46">
        <v>9.2175019999999996E-2</v>
      </c>
      <c r="AU1988" s="6" t="s">
        <v>7048</v>
      </c>
      <c r="AV1988" s="53">
        <v>51639</v>
      </c>
      <c r="AW1988" s="8">
        <v>1.586333947819228</v>
      </c>
      <c r="AX1988" s="47">
        <v>0</v>
      </c>
      <c r="AZ1988" s="43" t="s">
        <v>9592</v>
      </c>
      <c r="BA1988" s="7">
        <v>10240</v>
      </c>
      <c r="BB1988" s="40">
        <v>1.2188434611122718</v>
      </c>
      <c r="BC1988" s="47">
        <v>2.5830272E-3</v>
      </c>
    </row>
    <row r="1989" spans="6:55" x14ac:dyDescent="0.3">
      <c r="F1989" s="6" t="s">
        <v>2780</v>
      </c>
      <c r="G1989" s="7">
        <v>2798</v>
      </c>
      <c r="H1989" s="8">
        <v>0.68622646434572399</v>
      </c>
      <c r="I1989" s="9">
        <v>9.09790687146972E-2</v>
      </c>
      <c r="AI1989" s="2" t="s">
        <v>7795</v>
      </c>
      <c r="AJ1989" s="54">
        <v>26122</v>
      </c>
      <c r="AK1989" s="4">
        <v>-0.70596947636808527</v>
      </c>
      <c r="AL1989" s="46">
        <v>7.7392335000000007E-2</v>
      </c>
      <c r="AU1989" s="6" t="s">
        <v>2193</v>
      </c>
      <c r="AV1989" s="53">
        <v>79664</v>
      </c>
      <c r="AW1989" s="8">
        <v>1.5862234901094818</v>
      </c>
      <c r="AX1989" s="47">
        <v>0</v>
      </c>
      <c r="AZ1989" s="43" t="s">
        <v>12335</v>
      </c>
      <c r="BA1989" s="7">
        <v>106479183</v>
      </c>
      <c r="BB1989" s="40">
        <v>1.2836380637623896</v>
      </c>
      <c r="BC1989" s="47">
        <v>2.5830272E-3</v>
      </c>
    </row>
    <row r="1990" spans="6:55" x14ac:dyDescent="0.3">
      <c r="F1990" s="6" t="s">
        <v>2781</v>
      </c>
      <c r="G1990" s="7">
        <v>780815</v>
      </c>
      <c r="H1990" s="8">
        <v>0.68626954165596099</v>
      </c>
      <c r="I1990" s="9">
        <v>6.7246025319345495E-2</v>
      </c>
      <c r="AI1990" s="2" t="s">
        <v>5811</v>
      </c>
      <c r="AJ1990" s="54">
        <v>54778</v>
      </c>
      <c r="AK1990" s="4">
        <v>-0.70564168742065259</v>
      </c>
      <c r="AL1990" s="46">
        <v>7.3196540000000004E-2</v>
      </c>
      <c r="AU1990" s="6" t="s">
        <v>7049</v>
      </c>
      <c r="AV1990" s="53">
        <v>9831</v>
      </c>
      <c r="AW1990" s="8">
        <v>1.5862102288501907</v>
      </c>
      <c r="AX1990" s="47">
        <v>0</v>
      </c>
      <c r="AZ1990" s="43" t="s">
        <v>12336</v>
      </c>
      <c r="BA1990" s="7">
        <v>22915</v>
      </c>
      <c r="BB1990" s="40">
        <v>1.5947561489392634</v>
      </c>
      <c r="BC1990" s="47">
        <v>2.5830272E-3</v>
      </c>
    </row>
    <row r="1991" spans="6:55" x14ac:dyDescent="0.3">
      <c r="F1991" s="6" t="s">
        <v>2782</v>
      </c>
      <c r="G1991" s="7">
        <v>6750</v>
      </c>
      <c r="H1991" s="8">
        <v>0.68648116304137596</v>
      </c>
      <c r="I1991" s="9">
        <v>8.0670772054988293E-2</v>
      </c>
      <c r="AI1991" s="2" t="s">
        <v>8791</v>
      </c>
      <c r="AJ1991" s="54">
        <v>8575</v>
      </c>
      <c r="AK1991" s="4">
        <v>-0.70468416086939556</v>
      </c>
      <c r="AL1991" s="46">
        <v>7.5126659999999998E-2</v>
      </c>
      <c r="AU1991" s="6" t="s">
        <v>7050</v>
      </c>
      <c r="AV1991" s="53">
        <v>56005</v>
      </c>
      <c r="AW1991" s="8">
        <v>1.586156461843411</v>
      </c>
      <c r="AX1991" s="47">
        <v>0</v>
      </c>
      <c r="AZ1991" s="43" t="s">
        <v>12337</v>
      </c>
      <c r="BA1991" s="7">
        <v>3491</v>
      </c>
      <c r="BB1991" s="40">
        <v>1.6047181134914716</v>
      </c>
      <c r="BC1991" s="47">
        <v>2.5830272E-3</v>
      </c>
    </row>
    <row r="1992" spans="6:55" x14ac:dyDescent="0.3">
      <c r="F1992" s="6" t="s">
        <v>516</v>
      </c>
      <c r="G1992" s="7">
        <v>9056</v>
      </c>
      <c r="H1992" s="8">
        <v>0.68652381437978305</v>
      </c>
      <c r="I1992" s="9">
        <v>6.8558229394922704E-2</v>
      </c>
      <c r="AI1992" s="2" t="s">
        <v>12146</v>
      </c>
      <c r="AJ1992" s="54">
        <v>5549</v>
      </c>
      <c r="AK1992" s="4">
        <v>-0.70413580393279085</v>
      </c>
      <c r="AL1992" s="46">
        <v>5.7174554000000002E-2</v>
      </c>
      <c r="AU1992" s="6" t="s">
        <v>7051</v>
      </c>
      <c r="AV1992" s="53">
        <v>7165</v>
      </c>
      <c r="AW1992" s="8">
        <v>1.5860667976592497</v>
      </c>
      <c r="AX1992" s="47">
        <v>0</v>
      </c>
      <c r="AZ1992" s="43" t="s">
        <v>12338</v>
      </c>
      <c r="BA1992" s="7">
        <v>54952</v>
      </c>
      <c r="BB1992" s="40">
        <v>0.99812804339494698</v>
      </c>
      <c r="BC1992" s="47">
        <v>2.6427529999999999E-3</v>
      </c>
    </row>
    <row r="1993" spans="6:55" x14ac:dyDescent="0.3">
      <c r="F1993" s="6" t="s">
        <v>2783</v>
      </c>
      <c r="G1993" s="7">
        <v>340591</v>
      </c>
      <c r="H1993" s="8">
        <v>0.68656178895868103</v>
      </c>
      <c r="I1993" s="9">
        <v>9.3953568997852704E-2</v>
      </c>
      <c r="AI1993" s="2" t="s">
        <v>13907</v>
      </c>
      <c r="AJ1993" s="54">
        <v>84946</v>
      </c>
      <c r="AK1993" s="4">
        <v>-0.70343395921258456</v>
      </c>
      <c r="AL1993" s="46">
        <v>7.7392335000000007E-2</v>
      </c>
      <c r="AU1993" s="6" t="s">
        <v>7052</v>
      </c>
      <c r="AV1993" s="53">
        <v>126070</v>
      </c>
      <c r="AW1993" s="8">
        <v>1.586066317128781</v>
      </c>
      <c r="AX1993" s="47">
        <v>0</v>
      </c>
      <c r="AZ1993" s="43" t="s">
        <v>12339</v>
      </c>
      <c r="BA1993" s="7">
        <v>57563</v>
      </c>
      <c r="BB1993" s="40">
        <v>1.0187681121156156</v>
      </c>
      <c r="BC1993" s="47">
        <v>2.6427529999999999E-3</v>
      </c>
    </row>
    <row r="1994" spans="6:55" x14ac:dyDescent="0.3">
      <c r="F1994" s="6" t="s">
        <v>2784</v>
      </c>
      <c r="G1994" s="7">
        <v>55184</v>
      </c>
      <c r="H1994" s="8">
        <v>0.68662132043219304</v>
      </c>
      <c r="I1994" s="9">
        <v>8.3408315322056406E-2</v>
      </c>
      <c r="AI1994" s="2" t="s">
        <v>8500</v>
      </c>
      <c r="AJ1994" s="54">
        <v>55727</v>
      </c>
      <c r="AK1994" s="4">
        <v>-0.70311165460627634</v>
      </c>
      <c r="AL1994" s="46">
        <v>7.0626354000000002E-2</v>
      </c>
      <c r="AU1994" s="6" t="s">
        <v>7053</v>
      </c>
      <c r="AV1994" s="53">
        <v>6207</v>
      </c>
      <c r="AW1994" s="8">
        <v>1.5860494984615359</v>
      </c>
      <c r="AX1994" s="47">
        <v>0</v>
      </c>
      <c r="AZ1994" s="43" t="s">
        <v>6204</v>
      </c>
      <c r="BA1994" s="7">
        <v>1385</v>
      </c>
      <c r="BB1994" s="40">
        <v>1.0191593875736231</v>
      </c>
      <c r="BC1994" s="47">
        <v>2.6427529999999999E-3</v>
      </c>
    </row>
    <row r="1995" spans="6:55" x14ac:dyDescent="0.3">
      <c r="F1995" s="6" t="s">
        <v>2785</v>
      </c>
      <c r="G1995" s="7">
        <v>8911</v>
      </c>
      <c r="H1995" s="8">
        <v>0.68662948678462199</v>
      </c>
      <c r="I1995" s="9">
        <v>7.8876558721706194E-2</v>
      </c>
      <c r="AI1995" s="2" t="s">
        <v>12093</v>
      </c>
      <c r="AJ1995" s="54">
        <v>7049</v>
      </c>
      <c r="AK1995" s="4">
        <v>-0.7030011513101343</v>
      </c>
      <c r="AL1995" s="46">
        <v>6.1596599999999994E-2</v>
      </c>
      <c r="AU1995" s="6" t="s">
        <v>7054</v>
      </c>
      <c r="AV1995" s="53">
        <v>54927</v>
      </c>
      <c r="AW1995" s="8">
        <v>1.5857804692419901</v>
      </c>
      <c r="AX1995" s="47">
        <v>0</v>
      </c>
      <c r="AZ1995" s="43" t="s">
        <v>5555</v>
      </c>
      <c r="BA1995" s="7">
        <v>10054</v>
      </c>
      <c r="BB1995" s="40">
        <v>1.0265043385104911</v>
      </c>
      <c r="BC1995" s="47">
        <v>2.6427529999999999E-3</v>
      </c>
    </row>
    <row r="1996" spans="6:55" x14ac:dyDescent="0.3">
      <c r="F1996" s="6" t="s">
        <v>2786</v>
      </c>
      <c r="G1996" s="7">
        <v>646480</v>
      </c>
      <c r="H1996" s="8">
        <v>0.68674250035841999</v>
      </c>
      <c r="I1996" s="9">
        <v>8.1918444370711094E-2</v>
      </c>
      <c r="AI1996" s="2" t="s">
        <v>13908</v>
      </c>
      <c r="AJ1996" s="54">
        <v>147166</v>
      </c>
      <c r="AK1996" s="4">
        <v>-0.70292459075937574</v>
      </c>
      <c r="AL1996" s="46">
        <v>6.1596599999999994E-2</v>
      </c>
      <c r="AU1996" s="6" t="s">
        <v>7055</v>
      </c>
      <c r="AV1996" s="53">
        <v>7979</v>
      </c>
      <c r="AW1996" s="8">
        <v>1.5857417302849834</v>
      </c>
      <c r="AX1996" s="47">
        <v>0</v>
      </c>
      <c r="AZ1996" s="43" t="s">
        <v>8456</v>
      </c>
      <c r="BA1996" s="7">
        <v>22931</v>
      </c>
      <c r="BB1996" s="40">
        <v>1.0291748155225422</v>
      </c>
      <c r="BC1996" s="47">
        <v>2.6427529999999999E-3</v>
      </c>
    </row>
    <row r="1997" spans="6:55" x14ac:dyDescent="0.3">
      <c r="F1997" s="6" t="s">
        <v>2787</v>
      </c>
      <c r="G1997" s="7">
        <v>326294</v>
      </c>
      <c r="H1997" s="8">
        <v>0.68700028140995795</v>
      </c>
      <c r="I1997" s="9">
        <v>8.1889499328803905E-2</v>
      </c>
      <c r="AI1997" s="2" t="s">
        <v>13909</v>
      </c>
      <c r="AJ1997" s="54">
        <v>23556</v>
      </c>
      <c r="AK1997" s="4">
        <v>-0.70269340725168661</v>
      </c>
      <c r="AL1997" s="46">
        <v>6.6286589999999992E-2</v>
      </c>
      <c r="AU1997" s="6" t="s">
        <v>7056</v>
      </c>
      <c r="AV1997" s="53">
        <v>8626</v>
      </c>
      <c r="AW1997" s="8">
        <v>1.58565838513153</v>
      </c>
      <c r="AX1997" s="47">
        <v>0</v>
      </c>
      <c r="AZ1997" s="43" t="s">
        <v>9971</v>
      </c>
      <c r="BA1997" s="7">
        <v>64645</v>
      </c>
      <c r="BB1997" s="40">
        <v>1.0304332671842322</v>
      </c>
      <c r="BC1997" s="47">
        <v>2.6427529999999999E-3</v>
      </c>
    </row>
    <row r="1998" spans="6:55" x14ac:dyDescent="0.3">
      <c r="F1998" s="6" t="s">
        <v>2788</v>
      </c>
      <c r="G1998" s="7">
        <v>40</v>
      </c>
      <c r="H1998" s="8">
        <v>0.68712875141044905</v>
      </c>
      <c r="I1998" s="9">
        <v>9.8630813678996204E-2</v>
      </c>
      <c r="AI1998" s="2" t="s">
        <v>5582</v>
      </c>
      <c r="AJ1998" s="54">
        <v>2804</v>
      </c>
      <c r="AK1998" s="4">
        <v>-0.70237267653999613</v>
      </c>
      <c r="AL1998" s="46">
        <v>7.3196540000000004E-2</v>
      </c>
      <c r="AU1998" s="6" t="s">
        <v>7057</v>
      </c>
      <c r="AV1998" s="53">
        <v>613</v>
      </c>
      <c r="AW1998" s="8">
        <v>1.5855678247317102</v>
      </c>
      <c r="AX1998" s="47">
        <v>0</v>
      </c>
      <c r="AZ1998" s="43" t="s">
        <v>6489</v>
      </c>
      <c r="BA1998" s="7">
        <v>6385</v>
      </c>
      <c r="BB1998" s="40">
        <v>1.0347385271049949</v>
      </c>
      <c r="BC1998" s="47">
        <v>2.6427529999999999E-3</v>
      </c>
    </row>
    <row r="1999" spans="6:55" x14ac:dyDescent="0.3">
      <c r="F1999" s="6" t="s">
        <v>2789</v>
      </c>
      <c r="G1999" s="7">
        <v>101927117</v>
      </c>
      <c r="H1999" s="8">
        <v>0.68715337093544404</v>
      </c>
      <c r="I1999" s="9">
        <v>8.7268125004049804E-2</v>
      </c>
      <c r="AI1999" s="2" t="s">
        <v>13910</v>
      </c>
      <c r="AJ1999" s="54">
        <v>4048</v>
      </c>
      <c r="AK1999" s="4">
        <v>-0.70230605538674229</v>
      </c>
      <c r="AL1999" s="46">
        <v>8.641916999999999E-2</v>
      </c>
      <c r="AU1999" s="6" t="s">
        <v>7058</v>
      </c>
      <c r="AV1999" s="53">
        <v>7172</v>
      </c>
      <c r="AW1999" s="8">
        <v>1.58549499735646</v>
      </c>
      <c r="AX1999" s="47">
        <v>0</v>
      </c>
      <c r="AZ1999" s="43" t="s">
        <v>2017</v>
      </c>
      <c r="BA1999" s="7">
        <v>51426</v>
      </c>
      <c r="BB1999" s="40">
        <v>1.0388362738682773</v>
      </c>
      <c r="BC1999" s="47">
        <v>2.6427529999999999E-3</v>
      </c>
    </row>
    <row r="2000" spans="6:55" x14ac:dyDescent="0.3">
      <c r="F2000" s="6" t="s">
        <v>2790</v>
      </c>
      <c r="G2000" s="7">
        <v>100616187</v>
      </c>
      <c r="H2000" s="8">
        <v>0.68721048828525999</v>
      </c>
      <c r="I2000" s="9">
        <v>4.7953259201315698E-2</v>
      </c>
      <c r="AI2000" s="2" t="s">
        <v>5331</v>
      </c>
      <c r="AJ2000" s="54">
        <v>23365</v>
      </c>
      <c r="AK2000" s="4">
        <v>-0.70141370369281819</v>
      </c>
      <c r="AL2000" s="46">
        <v>6.420315E-2</v>
      </c>
      <c r="AU2000" s="6" t="s">
        <v>7059</v>
      </c>
      <c r="AV2000" s="53">
        <v>201595</v>
      </c>
      <c r="AW2000" s="8">
        <v>1.585478604681293</v>
      </c>
      <c r="AX2000" s="47">
        <v>0</v>
      </c>
      <c r="AZ2000" s="43" t="s">
        <v>10433</v>
      </c>
      <c r="BA2000" s="7">
        <v>57102</v>
      </c>
      <c r="BB2000" s="40">
        <v>1.0409363243702026</v>
      </c>
      <c r="BC2000" s="47">
        <v>2.6427529999999999E-3</v>
      </c>
    </row>
    <row r="2001" spans="6:55" x14ac:dyDescent="0.3">
      <c r="F2001" s="6" t="s">
        <v>686</v>
      </c>
      <c r="G2001" s="7">
        <v>644759</v>
      </c>
      <c r="H2001" s="8">
        <v>0.68728595791312397</v>
      </c>
      <c r="I2001" s="9">
        <v>5.72532579549219E-2</v>
      </c>
      <c r="AI2001" s="2" t="s">
        <v>9631</v>
      </c>
      <c r="AJ2001" s="54">
        <v>23317</v>
      </c>
      <c r="AK2001" s="4">
        <v>-0.70095045044299698</v>
      </c>
      <c r="AL2001" s="46">
        <v>6.6286589999999992E-2</v>
      </c>
      <c r="AU2001" s="6" t="s">
        <v>7060</v>
      </c>
      <c r="AV2001" s="53">
        <v>6238</v>
      </c>
      <c r="AW2001" s="8">
        <v>1.5851966311271239</v>
      </c>
      <c r="AX2001" s="47">
        <v>0</v>
      </c>
      <c r="AZ2001" s="43" t="s">
        <v>7269</v>
      </c>
      <c r="BA2001" s="7">
        <v>4259</v>
      </c>
      <c r="BB2001" s="40">
        <v>1.0493244238637713</v>
      </c>
      <c r="BC2001" s="47">
        <v>2.6427529999999999E-3</v>
      </c>
    </row>
    <row r="2002" spans="6:55" x14ac:dyDescent="0.3">
      <c r="F2002" s="6" t="s">
        <v>2791</v>
      </c>
      <c r="G2002" s="7">
        <v>106780802</v>
      </c>
      <c r="H2002" s="8">
        <v>0.68729854944687296</v>
      </c>
      <c r="I2002" s="9">
        <v>6.7661965470925498E-2</v>
      </c>
      <c r="AI2002" s="2" t="s">
        <v>6941</v>
      </c>
      <c r="AJ2002" s="54">
        <v>64219</v>
      </c>
      <c r="AK2002" s="4">
        <v>-0.70066764589409392</v>
      </c>
      <c r="AL2002" s="46">
        <v>5.1436086000000006E-2</v>
      </c>
      <c r="AU2002" s="6" t="s">
        <v>7061</v>
      </c>
      <c r="AV2002" s="53">
        <v>200558</v>
      </c>
      <c r="AW2002" s="8">
        <v>1.5851382583606193</v>
      </c>
      <c r="AX2002" s="47">
        <v>0</v>
      </c>
      <c r="AZ2002" s="43" t="s">
        <v>7821</v>
      </c>
      <c r="BA2002" s="7">
        <v>2965</v>
      </c>
      <c r="BB2002" s="40">
        <v>1.0776242029513228</v>
      </c>
      <c r="BC2002" s="47">
        <v>2.6427529999999999E-3</v>
      </c>
    </row>
    <row r="2003" spans="6:55" x14ac:dyDescent="0.3">
      <c r="F2003" s="6" t="s">
        <v>2792</v>
      </c>
      <c r="G2003" s="7">
        <v>23316</v>
      </c>
      <c r="H2003" s="8">
        <v>0.68731000465000502</v>
      </c>
      <c r="I2003" s="9">
        <v>9.1809417533375098E-2</v>
      </c>
      <c r="AI2003" s="2" t="s">
        <v>13911</v>
      </c>
      <c r="AJ2003" s="54">
        <v>105373830</v>
      </c>
      <c r="AK2003" s="4">
        <v>-0.70062450314187608</v>
      </c>
      <c r="AL2003" s="46">
        <v>6.420315E-2</v>
      </c>
      <c r="AU2003" s="6" t="s">
        <v>7062</v>
      </c>
      <c r="AV2003" s="53">
        <v>5867</v>
      </c>
      <c r="AW2003" s="8">
        <v>1.58503059432009</v>
      </c>
      <c r="AX2003" s="47">
        <v>0</v>
      </c>
      <c r="AZ2003" s="43" t="s">
        <v>10413</v>
      </c>
      <c r="BA2003" s="7">
        <v>84300</v>
      </c>
      <c r="BB2003" s="40">
        <v>1.082022291566473</v>
      </c>
      <c r="BC2003" s="47">
        <v>2.6427529999999999E-3</v>
      </c>
    </row>
    <row r="2004" spans="6:55" x14ac:dyDescent="0.3">
      <c r="F2004" s="6" t="s">
        <v>2793</v>
      </c>
      <c r="G2004" s="7">
        <v>94150</v>
      </c>
      <c r="H2004" s="8">
        <v>0.68752677925327399</v>
      </c>
      <c r="I2004" s="9">
        <v>7.3266963167716997E-2</v>
      </c>
      <c r="AI2004" s="2" t="s">
        <v>4717</v>
      </c>
      <c r="AJ2004" s="54">
        <v>51375</v>
      </c>
      <c r="AK2004" s="4">
        <v>-0.70058358906063423</v>
      </c>
      <c r="AL2004" s="46">
        <v>8.8846620000000001E-2</v>
      </c>
      <c r="AU2004" s="6" t="s">
        <v>7063</v>
      </c>
      <c r="AV2004" s="53">
        <v>80262</v>
      </c>
      <c r="AW2004" s="8">
        <v>1.5850101088719755</v>
      </c>
      <c r="AX2004" s="47">
        <v>0</v>
      </c>
      <c r="AZ2004" s="43" t="s">
        <v>9715</v>
      </c>
      <c r="BA2004" s="7">
        <v>100505738</v>
      </c>
      <c r="BB2004" s="40">
        <v>1.0842345199774959</v>
      </c>
      <c r="BC2004" s="47">
        <v>2.6427529999999999E-3</v>
      </c>
    </row>
    <row r="2005" spans="6:55" x14ac:dyDescent="0.3">
      <c r="F2005" s="6" t="s">
        <v>2794</v>
      </c>
      <c r="G2005" s="7">
        <v>730086</v>
      </c>
      <c r="H2005" s="8">
        <v>0.68752978653824404</v>
      </c>
      <c r="I2005" s="9">
        <v>9.4783009256231704E-2</v>
      </c>
      <c r="AI2005" s="2" t="s">
        <v>13912</v>
      </c>
      <c r="AJ2005" s="54">
        <v>105374119</v>
      </c>
      <c r="AK2005" s="4">
        <v>-0.69997142320793015</v>
      </c>
      <c r="AL2005" s="46">
        <v>9.8362560000000002E-2</v>
      </c>
      <c r="AU2005" s="6" t="s">
        <v>7064</v>
      </c>
      <c r="AV2005" s="53">
        <v>255488</v>
      </c>
      <c r="AW2005" s="8">
        <v>1.5849449478247115</v>
      </c>
      <c r="AX2005" s="47">
        <v>0</v>
      </c>
      <c r="AZ2005" s="43" t="s">
        <v>12340</v>
      </c>
      <c r="BA2005" s="7">
        <v>3248</v>
      </c>
      <c r="BB2005" s="40">
        <v>1.13133727049837</v>
      </c>
      <c r="BC2005" s="47">
        <v>2.6427529999999999E-3</v>
      </c>
    </row>
    <row r="2006" spans="6:55" x14ac:dyDescent="0.3">
      <c r="F2006" s="6" t="s">
        <v>2795</v>
      </c>
      <c r="G2006" s="7">
        <v>81175</v>
      </c>
      <c r="H2006" s="8">
        <v>0.68755906129942401</v>
      </c>
      <c r="I2006" s="9">
        <v>6.7661965470925498E-2</v>
      </c>
      <c r="AI2006" s="2" t="s">
        <v>13913</v>
      </c>
      <c r="AJ2006" s="54">
        <v>5274</v>
      </c>
      <c r="AK2006" s="4">
        <v>-0.69960937956758473</v>
      </c>
      <c r="AL2006" s="46">
        <v>8.3523300000000009E-2</v>
      </c>
      <c r="AU2006" s="6" t="s">
        <v>7065</v>
      </c>
      <c r="AV2006" s="53">
        <v>55748</v>
      </c>
      <c r="AW2006" s="8">
        <v>1.5848819960917744</v>
      </c>
      <c r="AX2006" s="47">
        <v>0</v>
      </c>
      <c r="AZ2006" s="43" t="s">
        <v>12341</v>
      </c>
      <c r="BA2006" s="7">
        <v>387882</v>
      </c>
      <c r="BB2006" s="40">
        <v>1.1689981729803804</v>
      </c>
      <c r="BC2006" s="47">
        <v>2.6427529999999999E-3</v>
      </c>
    </row>
    <row r="2007" spans="6:55" x14ac:dyDescent="0.3">
      <c r="F2007" s="6" t="s">
        <v>2796</v>
      </c>
      <c r="G2007" s="7">
        <v>642345</v>
      </c>
      <c r="H2007" s="8">
        <v>0.68763779375308798</v>
      </c>
      <c r="I2007" s="9">
        <v>6.5821923814635905E-2</v>
      </c>
      <c r="AI2007" s="2" t="s">
        <v>10624</v>
      </c>
      <c r="AJ2007" s="54">
        <v>81545</v>
      </c>
      <c r="AK2007" s="4">
        <v>-0.69957048578507097</v>
      </c>
      <c r="AL2007" s="46">
        <v>4.4730505999999996E-2</v>
      </c>
      <c r="AU2007" s="6" t="s">
        <v>7066</v>
      </c>
      <c r="AV2007" s="53">
        <v>6484</v>
      </c>
      <c r="AW2007" s="8">
        <v>1.5847850383169653</v>
      </c>
      <c r="AX2007" s="47">
        <v>0</v>
      </c>
      <c r="AZ2007" s="43" t="s">
        <v>12342</v>
      </c>
      <c r="BA2007" s="7">
        <v>102723517</v>
      </c>
      <c r="BB2007" s="40">
        <v>1.5644680689578958</v>
      </c>
      <c r="BC2007" s="47">
        <v>2.6427529999999999E-3</v>
      </c>
    </row>
    <row r="2008" spans="6:55" x14ac:dyDescent="0.3">
      <c r="F2008" s="6" t="s">
        <v>2797</v>
      </c>
      <c r="G2008" s="7">
        <v>10829</v>
      </c>
      <c r="H2008" s="8">
        <v>0.68766590234851999</v>
      </c>
      <c r="I2008" s="9">
        <v>5.7058926519066598E-2</v>
      </c>
      <c r="AI2008" s="2" t="s">
        <v>2020</v>
      </c>
      <c r="AJ2008" s="54">
        <v>695</v>
      </c>
      <c r="AK2008" s="4">
        <v>-0.69910651228428144</v>
      </c>
      <c r="AL2008" s="46">
        <v>7.0626354000000002E-2</v>
      </c>
      <c r="AU2008" s="6" t="s">
        <v>7067</v>
      </c>
      <c r="AV2008" s="53">
        <v>27069</v>
      </c>
      <c r="AW2008" s="8">
        <v>1.5846900460825331</v>
      </c>
      <c r="AX2008" s="47">
        <v>0</v>
      </c>
      <c r="AZ2008" s="43" t="s">
        <v>12343</v>
      </c>
      <c r="BA2008" s="7">
        <v>221395</v>
      </c>
      <c r="BB2008" s="40">
        <v>1.6467357034886849</v>
      </c>
      <c r="BC2008" s="47">
        <v>2.6427529999999999E-3</v>
      </c>
    </row>
    <row r="2009" spans="6:55" x14ac:dyDescent="0.3">
      <c r="F2009" s="6" t="s">
        <v>2798</v>
      </c>
      <c r="G2009" s="7">
        <v>8747</v>
      </c>
      <c r="H2009" s="8">
        <v>0.68781531712113297</v>
      </c>
      <c r="I2009" s="9">
        <v>7.3453026589296103E-2</v>
      </c>
      <c r="AI2009" s="2" t="s">
        <v>6278</v>
      </c>
      <c r="AJ2009" s="54">
        <v>5394</v>
      </c>
      <c r="AK2009" s="4">
        <v>-0.69907854652037993</v>
      </c>
      <c r="AL2009" s="46">
        <v>4.3126740000000004E-2</v>
      </c>
      <c r="AU2009" s="6" t="s">
        <v>7068</v>
      </c>
      <c r="AV2009" s="53">
        <v>23256</v>
      </c>
      <c r="AW2009" s="8">
        <v>1.5846527689399781</v>
      </c>
      <c r="AX2009" s="47">
        <v>0</v>
      </c>
      <c r="AZ2009" s="43" t="s">
        <v>12344</v>
      </c>
      <c r="BA2009" s="7">
        <v>27299</v>
      </c>
      <c r="BB2009" s="40">
        <v>1.9522003625621052</v>
      </c>
      <c r="BC2009" s="47">
        <v>2.6427529999999999E-3</v>
      </c>
    </row>
    <row r="2010" spans="6:55" x14ac:dyDescent="0.3">
      <c r="F2010" s="6" t="s">
        <v>2799</v>
      </c>
      <c r="G2010" s="7">
        <v>100507114</v>
      </c>
      <c r="H2010" s="8">
        <v>0.68790109234068697</v>
      </c>
      <c r="I2010" s="9">
        <v>8.7173399234985099E-2</v>
      </c>
      <c r="AI2010" s="2" t="s">
        <v>6339</v>
      </c>
      <c r="AJ2010" s="54">
        <v>84661</v>
      </c>
      <c r="AK2010" s="4">
        <v>-0.69898252080437628</v>
      </c>
      <c r="AL2010" s="46">
        <v>6.0702952999999997E-2</v>
      </c>
      <c r="AU2010" s="6" t="s">
        <v>7069</v>
      </c>
      <c r="AV2010" s="53">
        <v>154810</v>
      </c>
      <c r="AW2010" s="8">
        <v>1.5845566616188071</v>
      </c>
      <c r="AX2010" s="47">
        <v>0</v>
      </c>
      <c r="AZ2010" s="43" t="s">
        <v>6350</v>
      </c>
      <c r="BA2010" s="7">
        <v>9693</v>
      </c>
      <c r="BB2010" s="40">
        <v>0.99986712166759295</v>
      </c>
      <c r="BC2010" s="47">
        <v>2.6920909999999998E-3</v>
      </c>
    </row>
    <row r="2011" spans="6:55" x14ac:dyDescent="0.3">
      <c r="F2011" s="6" t="s">
        <v>2800</v>
      </c>
      <c r="G2011" s="7">
        <v>57418</v>
      </c>
      <c r="H2011" s="8">
        <v>0.68790603959723695</v>
      </c>
      <c r="I2011" s="9">
        <v>6.7738105635684998E-2</v>
      </c>
      <c r="AI2011" s="2" t="s">
        <v>13914</v>
      </c>
      <c r="AJ2011" s="54">
        <v>26747</v>
      </c>
      <c r="AK2011" s="4">
        <v>-0.69892404193269675</v>
      </c>
      <c r="AL2011" s="46">
        <v>7.9120602999999998E-2</v>
      </c>
      <c r="AU2011" s="6" t="s">
        <v>7070</v>
      </c>
      <c r="AV2011" s="53">
        <v>1116</v>
      </c>
      <c r="AW2011" s="8">
        <v>1.5844622797303323</v>
      </c>
      <c r="AX2011" s="47">
        <v>0</v>
      </c>
      <c r="AZ2011" s="43" t="s">
        <v>9492</v>
      </c>
      <c r="BA2011" s="7">
        <v>11016</v>
      </c>
      <c r="BB2011" s="40">
        <v>1.0166698892733501</v>
      </c>
      <c r="BC2011" s="47">
        <v>2.6920909999999998E-3</v>
      </c>
    </row>
    <row r="2012" spans="6:55" x14ac:dyDescent="0.3">
      <c r="F2012" s="6" t="s">
        <v>2801</v>
      </c>
      <c r="G2012" s="7">
        <v>3750</v>
      </c>
      <c r="H2012" s="8">
        <v>0.68798489591165701</v>
      </c>
      <c r="I2012" s="9">
        <v>8.8415659295701096E-2</v>
      </c>
      <c r="AI2012" s="2" t="s">
        <v>13915</v>
      </c>
      <c r="AJ2012" s="54">
        <v>55915</v>
      </c>
      <c r="AK2012" s="4">
        <v>-0.69883861130225788</v>
      </c>
      <c r="AL2012" s="46">
        <v>6.6286589999999992E-2</v>
      </c>
      <c r="AU2012" s="6" t="s">
        <v>7071</v>
      </c>
      <c r="AV2012" s="53">
        <v>1349</v>
      </c>
      <c r="AW2012" s="8">
        <v>1.5842723427199916</v>
      </c>
      <c r="AX2012" s="47">
        <v>0</v>
      </c>
      <c r="AZ2012" s="43" t="s">
        <v>6240</v>
      </c>
      <c r="BA2012" s="7">
        <v>9802</v>
      </c>
      <c r="BB2012" s="40">
        <v>1.0241276617235793</v>
      </c>
      <c r="BC2012" s="47">
        <v>2.6920909999999998E-3</v>
      </c>
    </row>
    <row r="2013" spans="6:55" x14ac:dyDescent="0.3">
      <c r="F2013" s="6" t="s">
        <v>2802</v>
      </c>
      <c r="G2013" s="7">
        <v>440829</v>
      </c>
      <c r="H2013" s="8">
        <v>0.68799992282404498</v>
      </c>
      <c r="I2013" s="9">
        <v>9.3940353570441198E-2</v>
      </c>
      <c r="AI2013" s="2" t="s">
        <v>10356</v>
      </c>
      <c r="AJ2013" s="54">
        <v>64750</v>
      </c>
      <c r="AK2013" s="4">
        <v>-0.69863617870315842</v>
      </c>
      <c r="AL2013" s="46">
        <v>7.7392335000000007E-2</v>
      </c>
      <c r="AU2013" s="6" t="s">
        <v>7072</v>
      </c>
      <c r="AV2013" s="53">
        <v>5481</v>
      </c>
      <c r="AW2013" s="8">
        <v>1.5841323756631032</v>
      </c>
      <c r="AX2013" s="47">
        <v>0</v>
      </c>
      <c r="AZ2013" s="43" t="s">
        <v>8665</v>
      </c>
      <c r="BA2013" s="7">
        <v>51606</v>
      </c>
      <c r="BB2013" s="40">
        <v>1.0317587180927796</v>
      </c>
      <c r="BC2013" s="47">
        <v>2.6920909999999998E-3</v>
      </c>
    </row>
    <row r="2014" spans="6:55" x14ac:dyDescent="0.3">
      <c r="F2014" s="6" t="s">
        <v>2803</v>
      </c>
      <c r="G2014" s="7">
        <v>84501</v>
      </c>
      <c r="H2014" s="8">
        <v>0.68805178397960798</v>
      </c>
      <c r="I2014" s="9">
        <v>8.8923784977742101E-2</v>
      </c>
      <c r="AI2014" s="2" t="s">
        <v>5997</v>
      </c>
      <c r="AJ2014" s="54">
        <v>80315</v>
      </c>
      <c r="AK2014" s="4">
        <v>-0.69859379907119235</v>
      </c>
      <c r="AL2014" s="46">
        <v>7.5126659999999998E-2</v>
      </c>
      <c r="AU2014" s="6" t="s">
        <v>7073</v>
      </c>
      <c r="AV2014" s="53">
        <v>116064</v>
      </c>
      <c r="AW2014" s="8">
        <v>1.5839919619258986</v>
      </c>
      <c r="AX2014" s="47">
        <v>0</v>
      </c>
      <c r="AZ2014" s="43" t="s">
        <v>5413</v>
      </c>
      <c r="BA2014" s="7">
        <v>9857</v>
      </c>
      <c r="BB2014" s="40">
        <v>1.0385362677867178</v>
      </c>
      <c r="BC2014" s="47">
        <v>2.6920909999999998E-3</v>
      </c>
    </row>
    <row r="2015" spans="6:55" x14ac:dyDescent="0.3">
      <c r="F2015" s="6" t="s">
        <v>2804</v>
      </c>
      <c r="G2015" s="7">
        <v>6708</v>
      </c>
      <c r="H2015" s="8">
        <v>0.68807267463546895</v>
      </c>
      <c r="I2015" s="9">
        <v>8.0345542355762301E-2</v>
      </c>
      <c r="AI2015" s="2" t="s">
        <v>10077</v>
      </c>
      <c r="AJ2015" s="54">
        <v>9497</v>
      </c>
      <c r="AK2015" s="4">
        <v>-0.69842546354519031</v>
      </c>
      <c r="AL2015" s="46">
        <v>5.7174554000000002E-2</v>
      </c>
      <c r="AU2015" s="6" t="s">
        <v>7074</v>
      </c>
      <c r="AV2015" s="53">
        <v>7251</v>
      </c>
      <c r="AW2015" s="8">
        <v>1.5838392621143667</v>
      </c>
      <c r="AX2015" s="47">
        <v>0</v>
      </c>
      <c r="AZ2015" s="43" t="s">
        <v>6607</v>
      </c>
      <c r="BA2015" s="7">
        <v>4953</v>
      </c>
      <c r="BB2015" s="40">
        <v>1.0546114458197196</v>
      </c>
      <c r="BC2015" s="47">
        <v>2.6920909999999998E-3</v>
      </c>
    </row>
    <row r="2016" spans="6:55" x14ac:dyDescent="0.3">
      <c r="F2016" s="6" t="s">
        <v>2805</v>
      </c>
      <c r="G2016" s="7">
        <v>89882</v>
      </c>
      <c r="H2016" s="8">
        <v>0.68811942941408599</v>
      </c>
      <c r="I2016" s="9">
        <v>7.7028993354756603E-2</v>
      </c>
      <c r="AI2016" s="2" t="s">
        <v>5788</v>
      </c>
      <c r="AJ2016" s="54">
        <v>440026</v>
      </c>
      <c r="AK2016" s="4">
        <v>-0.69839090919663405</v>
      </c>
      <c r="AL2016" s="46">
        <v>8.2374439999999993E-2</v>
      </c>
      <c r="AU2016" s="6" t="s">
        <v>7075</v>
      </c>
      <c r="AV2016" s="53">
        <v>2629</v>
      </c>
      <c r="AW2016" s="8">
        <v>1.5837928666602592</v>
      </c>
      <c r="AX2016" s="47">
        <v>0</v>
      </c>
      <c r="AZ2016" s="43" t="s">
        <v>12345</v>
      </c>
      <c r="BA2016" s="7">
        <v>64801</v>
      </c>
      <c r="BB2016" s="40">
        <v>1.0558177951337258</v>
      </c>
      <c r="BC2016" s="47">
        <v>2.6920909999999998E-3</v>
      </c>
    </row>
    <row r="2017" spans="6:55" x14ac:dyDescent="0.3">
      <c r="F2017" s="6" t="s">
        <v>2806</v>
      </c>
      <c r="G2017" s="7">
        <v>8409</v>
      </c>
      <c r="H2017" s="8">
        <v>0.68815092303735004</v>
      </c>
      <c r="I2017" s="9">
        <v>8.5238703341641797E-2</v>
      </c>
      <c r="AI2017" s="2" t="s">
        <v>8151</v>
      </c>
      <c r="AJ2017" s="54">
        <v>23219</v>
      </c>
      <c r="AK2017" s="4">
        <v>-0.69834914542471982</v>
      </c>
      <c r="AL2017" s="46">
        <v>6.2870339999999997E-2</v>
      </c>
      <c r="AU2017" s="6" t="s">
        <v>7076</v>
      </c>
      <c r="AV2017" s="53">
        <v>23012</v>
      </c>
      <c r="AW2017" s="8">
        <v>1.5836169931654855</v>
      </c>
      <c r="AX2017" s="47">
        <v>0</v>
      </c>
      <c r="AZ2017" s="43" t="s">
        <v>7241</v>
      </c>
      <c r="BA2017" s="7">
        <v>140609</v>
      </c>
      <c r="BB2017" s="40">
        <v>1.0656660527074462</v>
      </c>
      <c r="BC2017" s="47">
        <v>2.6920909999999998E-3</v>
      </c>
    </row>
    <row r="2018" spans="6:55" x14ac:dyDescent="0.3">
      <c r="F2018" s="6" t="s">
        <v>2807</v>
      </c>
      <c r="G2018" s="7">
        <v>1122</v>
      </c>
      <c r="H2018" s="8">
        <v>0.68815724156150104</v>
      </c>
      <c r="I2018" s="9">
        <v>8.9081529368201406E-2</v>
      </c>
      <c r="AI2018" s="2" t="s">
        <v>6327</v>
      </c>
      <c r="AJ2018" s="54">
        <v>25912</v>
      </c>
      <c r="AK2018" s="4">
        <v>-0.69826826666971931</v>
      </c>
      <c r="AL2018" s="46">
        <v>5.4951376999999996E-2</v>
      </c>
      <c r="AU2018" s="6" t="s">
        <v>7077</v>
      </c>
      <c r="AV2018" s="53">
        <v>10987</v>
      </c>
      <c r="AW2018" s="8">
        <v>1.583539831168524</v>
      </c>
      <c r="AX2018" s="47">
        <v>0</v>
      </c>
      <c r="AZ2018" s="43" t="s">
        <v>8396</v>
      </c>
      <c r="BA2018" s="7">
        <v>219927</v>
      </c>
      <c r="BB2018" s="40">
        <v>1.066769671937418</v>
      </c>
      <c r="BC2018" s="47">
        <v>2.6920909999999998E-3</v>
      </c>
    </row>
    <row r="2019" spans="6:55" x14ac:dyDescent="0.3">
      <c r="F2019" s="6" t="s">
        <v>2808</v>
      </c>
      <c r="G2019" s="7">
        <v>64409</v>
      </c>
      <c r="H2019" s="8">
        <v>0.68824826509125503</v>
      </c>
      <c r="I2019" s="9">
        <v>5.0722773983297602E-2</v>
      </c>
      <c r="AI2019" s="2" t="s">
        <v>1164</v>
      </c>
      <c r="AJ2019" s="54">
        <v>22876</v>
      </c>
      <c r="AK2019" s="4">
        <v>-0.69763438577816195</v>
      </c>
      <c r="AL2019" s="46">
        <v>5.4192552999999997E-2</v>
      </c>
      <c r="AU2019" s="6" t="s">
        <v>7078</v>
      </c>
      <c r="AV2019" s="53">
        <v>1312</v>
      </c>
      <c r="AW2019" s="8">
        <v>1.5833332593100495</v>
      </c>
      <c r="AX2019" s="47">
        <v>0</v>
      </c>
      <c r="AZ2019" s="43" t="s">
        <v>12346</v>
      </c>
      <c r="BA2019" s="7">
        <v>339448</v>
      </c>
      <c r="BB2019" s="40">
        <v>1.073548323050431</v>
      </c>
      <c r="BC2019" s="47">
        <v>2.6920909999999998E-3</v>
      </c>
    </row>
    <row r="2020" spans="6:55" x14ac:dyDescent="0.3">
      <c r="F2020" s="6" t="s">
        <v>168</v>
      </c>
      <c r="G2020" s="7">
        <v>100873847</v>
      </c>
      <c r="H2020" s="8">
        <v>0.68826127276395699</v>
      </c>
      <c r="I2020" s="9">
        <v>4.8081035004107299E-2</v>
      </c>
      <c r="AI2020" s="2" t="s">
        <v>5472</v>
      </c>
      <c r="AJ2020" s="54">
        <v>57680</v>
      </c>
      <c r="AK2020" s="4">
        <v>-0.69721468219150551</v>
      </c>
      <c r="AL2020" s="46">
        <v>9.6537400000000009E-2</v>
      </c>
      <c r="AU2020" s="6" t="s">
        <v>7079</v>
      </c>
      <c r="AV2020" s="53">
        <v>64772</v>
      </c>
      <c r="AW2020" s="8">
        <v>1.5832992691232104</v>
      </c>
      <c r="AX2020" s="47">
        <v>0</v>
      </c>
      <c r="AZ2020" s="43" t="s">
        <v>12347</v>
      </c>
      <c r="BA2020" s="7">
        <v>80380</v>
      </c>
      <c r="BB2020" s="40">
        <v>1.0740213741362168</v>
      </c>
      <c r="BC2020" s="47">
        <v>2.6920909999999998E-3</v>
      </c>
    </row>
    <row r="2021" spans="6:55" x14ac:dyDescent="0.3">
      <c r="F2021" s="6" t="s">
        <v>2809</v>
      </c>
      <c r="G2021" s="7">
        <v>282706</v>
      </c>
      <c r="H2021" s="8">
        <v>0.68831858492808495</v>
      </c>
      <c r="I2021" s="9">
        <v>7.9197376698109001E-2</v>
      </c>
      <c r="AI2021" s="2" t="s">
        <v>10801</v>
      </c>
      <c r="AJ2021" s="54">
        <v>4089</v>
      </c>
      <c r="AK2021" s="4">
        <v>-0.69711386858120372</v>
      </c>
      <c r="AL2021" s="46">
        <v>8.3523300000000009E-2</v>
      </c>
      <c r="AU2021" s="6" t="s">
        <v>7080</v>
      </c>
      <c r="AV2021" s="53">
        <v>171177</v>
      </c>
      <c r="AW2021" s="8">
        <v>1.5832939731296405</v>
      </c>
      <c r="AX2021" s="47">
        <v>0</v>
      </c>
      <c r="AZ2021" s="43" t="s">
        <v>8457</v>
      </c>
      <c r="BA2021" s="7">
        <v>5876</v>
      </c>
      <c r="BB2021" s="40">
        <v>1.0826950965603439</v>
      </c>
      <c r="BC2021" s="47">
        <v>2.6920909999999998E-3</v>
      </c>
    </row>
    <row r="2022" spans="6:55" x14ac:dyDescent="0.3">
      <c r="F2022" s="6" t="s">
        <v>2810</v>
      </c>
      <c r="G2022" s="7">
        <v>100874294</v>
      </c>
      <c r="H2022" s="8">
        <v>0.68834627312016605</v>
      </c>
      <c r="I2022" s="9">
        <v>6.5020679331521405E-2</v>
      </c>
      <c r="AI2022" s="2" t="s">
        <v>12240</v>
      </c>
      <c r="AJ2022" s="54">
        <v>54187</v>
      </c>
      <c r="AK2022" s="4">
        <v>-0.69707120619563112</v>
      </c>
      <c r="AL2022" s="46">
        <v>6.2870339999999997E-2</v>
      </c>
      <c r="AU2022" s="6" t="s">
        <v>7081</v>
      </c>
      <c r="AV2022" s="53">
        <v>5439</v>
      </c>
      <c r="AW2022" s="8">
        <v>1.5831599298740118</v>
      </c>
      <c r="AX2022" s="47">
        <v>0</v>
      </c>
      <c r="AZ2022" s="43" t="s">
        <v>10126</v>
      </c>
      <c r="BA2022" s="7">
        <v>160418</v>
      </c>
      <c r="BB2022" s="40">
        <v>1.0940082614633784</v>
      </c>
      <c r="BC2022" s="47">
        <v>2.6920909999999998E-3</v>
      </c>
    </row>
    <row r="2023" spans="6:55" x14ac:dyDescent="0.3">
      <c r="F2023" s="6" t="s">
        <v>2811</v>
      </c>
      <c r="G2023" s="7">
        <v>64396</v>
      </c>
      <c r="H2023" s="8">
        <v>0.68835936529303698</v>
      </c>
      <c r="I2023" s="9">
        <v>9.6705827097546507E-2</v>
      </c>
      <c r="AI2023" s="2" t="s">
        <v>4241</v>
      </c>
      <c r="AJ2023" s="54">
        <v>5217</v>
      </c>
      <c r="AK2023" s="4">
        <v>-0.69704720915814167</v>
      </c>
      <c r="AL2023" s="46">
        <v>4.5260499999999995E-2</v>
      </c>
      <c r="AU2023" s="6" t="s">
        <v>7082</v>
      </c>
      <c r="AV2023" s="53">
        <v>10474</v>
      </c>
      <c r="AW2023" s="8">
        <v>1.582975503747583</v>
      </c>
      <c r="AX2023" s="47">
        <v>0</v>
      </c>
      <c r="AZ2023" s="43" t="s">
        <v>9940</v>
      </c>
      <c r="BA2023" s="7">
        <v>5018</v>
      </c>
      <c r="BB2023" s="40">
        <v>1.1114366126839752</v>
      </c>
      <c r="BC2023" s="47">
        <v>2.6920909999999998E-3</v>
      </c>
    </row>
    <row r="2024" spans="6:55" x14ac:dyDescent="0.3">
      <c r="F2024" s="6" t="s">
        <v>2812</v>
      </c>
      <c r="G2024" s="7">
        <v>100418919</v>
      </c>
      <c r="H2024" s="8">
        <v>0.68840978408007403</v>
      </c>
      <c r="I2024" s="9">
        <v>7.6777924778187095E-2</v>
      </c>
      <c r="AI2024" s="2" t="s">
        <v>13916</v>
      </c>
      <c r="AJ2024" s="54">
        <v>51283</v>
      </c>
      <c r="AK2024" s="4">
        <v>-0.69695622986363204</v>
      </c>
      <c r="AL2024" s="46">
        <v>4.8647090000000004E-2</v>
      </c>
      <c r="AU2024" s="6" t="s">
        <v>7083</v>
      </c>
      <c r="AV2024" s="53">
        <v>147657</v>
      </c>
      <c r="AW2024" s="8">
        <v>1.582916992883121</v>
      </c>
      <c r="AX2024" s="47">
        <v>0</v>
      </c>
      <c r="AZ2024" s="43" t="s">
        <v>850</v>
      </c>
      <c r="BA2024" s="7">
        <v>6035</v>
      </c>
      <c r="BB2024" s="40">
        <v>1.2158212129305566</v>
      </c>
      <c r="BC2024" s="47">
        <v>2.6920909999999998E-3</v>
      </c>
    </row>
    <row r="2025" spans="6:55" x14ac:dyDescent="0.3">
      <c r="F2025" s="6" t="s">
        <v>2813</v>
      </c>
      <c r="G2025" s="7">
        <v>150297</v>
      </c>
      <c r="H2025" s="8">
        <v>0.68843478469978403</v>
      </c>
      <c r="I2025" s="9">
        <v>5.1409083092737097E-2</v>
      </c>
      <c r="AI2025" s="2" t="s">
        <v>5655</v>
      </c>
      <c r="AJ2025" s="54">
        <v>8243</v>
      </c>
      <c r="AK2025" s="4">
        <v>-0.69635834163421251</v>
      </c>
      <c r="AL2025" s="46">
        <v>7.9350270000000001E-2</v>
      </c>
      <c r="AU2025" s="6" t="s">
        <v>7084</v>
      </c>
      <c r="AV2025" s="53">
        <v>1457</v>
      </c>
      <c r="AW2025" s="8">
        <v>1.582698242361066</v>
      </c>
      <c r="AX2025" s="47">
        <v>0</v>
      </c>
      <c r="AZ2025" s="43" t="s">
        <v>12348</v>
      </c>
      <c r="BA2025" s="7">
        <v>8406</v>
      </c>
      <c r="BB2025" s="40">
        <v>1.2280864928023558</v>
      </c>
      <c r="BC2025" s="47">
        <v>2.6920909999999998E-3</v>
      </c>
    </row>
    <row r="2026" spans="6:55" x14ac:dyDescent="0.3">
      <c r="F2026" s="6" t="s">
        <v>2814</v>
      </c>
      <c r="G2026" s="7">
        <v>124975</v>
      </c>
      <c r="H2026" s="8">
        <v>0.68845272334214602</v>
      </c>
      <c r="I2026" s="9">
        <v>8.0726491916118401E-2</v>
      </c>
      <c r="AI2026" s="2" t="s">
        <v>6357</v>
      </c>
      <c r="AJ2026" s="54">
        <v>54867</v>
      </c>
      <c r="AK2026" s="4">
        <v>-0.69586345332473409</v>
      </c>
      <c r="AL2026" s="46">
        <v>9.3946749999999996E-2</v>
      </c>
      <c r="AU2026" s="6" t="s">
        <v>7085</v>
      </c>
      <c r="AV2026" s="53">
        <v>8496</v>
      </c>
      <c r="AW2026" s="8">
        <v>1.5825603383181877</v>
      </c>
      <c r="AX2026" s="47">
        <v>0</v>
      </c>
      <c r="AZ2026" s="43" t="s">
        <v>5984</v>
      </c>
      <c r="BA2026" s="7">
        <v>6636</v>
      </c>
      <c r="BB2026" s="40">
        <v>1.3611709487701629</v>
      </c>
      <c r="BC2026" s="47">
        <v>2.6920909999999998E-3</v>
      </c>
    </row>
    <row r="2027" spans="6:55" x14ac:dyDescent="0.3">
      <c r="F2027" s="6" t="s">
        <v>2815</v>
      </c>
      <c r="G2027" s="7">
        <v>643445</v>
      </c>
      <c r="H2027" s="8">
        <v>0.68851580526871603</v>
      </c>
      <c r="I2027" s="9">
        <v>6.1827422929124701E-2</v>
      </c>
      <c r="AI2027" s="2" t="s">
        <v>13917</v>
      </c>
      <c r="AJ2027" s="54">
        <v>100129361</v>
      </c>
      <c r="AK2027" s="4">
        <v>-0.69577472187996969</v>
      </c>
      <c r="AL2027" s="46">
        <v>9.6537400000000009E-2</v>
      </c>
      <c r="AU2027" s="6" t="s">
        <v>7086</v>
      </c>
      <c r="AV2027" s="53">
        <v>1499</v>
      </c>
      <c r="AW2027" s="8">
        <v>1.5825134681726476</v>
      </c>
      <c r="AX2027" s="47">
        <v>0</v>
      </c>
      <c r="AZ2027" s="42" t="s">
        <v>5120</v>
      </c>
      <c r="BA2027" s="3">
        <v>677830</v>
      </c>
      <c r="BB2027" s="39">
        <v>-1.3986403006199657</v>
      </c>
      <c r="BC2027" s="46">
        <v>2.7179115999999997E-3</v>
      </c>
    </row>
    <row r="2028" spans="6:55" x14ac:dyDescent="0.3">
      <c r="F2028" s="6" t="s">
        <v>2816</v>
      </c>
      <c r="G2028" s="7">
        <v>5877</v>
      </c>
      <c r="H2028" s="8">
        <v>0.68855058979236095</v>
      </c>
      <c r="I2028" s="9">
        <v>7.5717120681871405E-2</v>
      </c>
      <c r="AI2028" s="2" t="s">
        <v>13918</v>
      </c>
      <c r="AJ2028" s="54">
        <v>10472</v>
      </c>
      <c r="AK2028" s="4">
        <v>-0.69576803861580283</v>
      </c>
      <c r="AL2028" s="46">
        <v>4.5260499999999995E-2</v>
      </c>
      <c r="AU2028" s="6" t="s">
        <v>7087</v>
      </c>
      <c r="AV2028" s="53">
        <v>3843</v>
      </c>
      <c r="AW2028" s="8">
        <v>1.5823632133200909</v>
      </c>
      <c r="AX2028" s="47">
        <v>0</v>
      </c>
      <c r="AZ2028" s="42" t="s">
        <v>12349</v>
      </c>
      <c r="BA2028" s="3">
        <v>1365</v>
      </c>
      <c r="BB2028" s="39">
        <v>-1.2641336964995624</v>
      </c>
      <c r="BC2028" s="46">
        <v>2.7179115999999997E-3</v>
      </c>
    </row>
    <row r="2029" spans="6:55" x14ac:dyDescent="0.3">
      <c r="F2029" s="6" t="s">
        <v>2817</v>
      </c>
      <c r="G2029" s="7">
        <v>90874</v>
      </c>
      <c r="H2029" s="8">
        <v>0.68864521461128303</v>
      </c>
      <c r="I2029" s="9">
        <v>9.7750644529966194E-2</v>
      </c>
      <c r="AI2029" s="2" t="s">
        <v>13919</v>
      </c>
      <c r="AJ2029" s="54">
        <v>2553</v>
      </c>
      <c r="AK2029" s="4">
        <v>-0.69574340895151121</v>
      </c>
      <c r="AL2029" s="46">
        <v>6.8564234000000002E-2</v>
      </c>
      <c r="AU2029" s="6" t="s">
        <v>7088</v>
      </c>
      <c r="AV2029" s="53">
        <v>3159</v>
      </c>
      <c r="AW2029" s="8">
        <v>1.5821921764091931</v>
      </c>
      <c r="AX2029" s="47">
        <v>0</v>
      </c>
      <c r="AZ2029" s="42" t="s">
        <v>12350</v>
      </c>
      <c r="BA2029" s="3">
        <v>106144533</v>
      </c>
      <c r="BB2029" s="39">
        <v>-1.2285965776425845</v>
      </c>
      <c r="BC2029" s="46">
        <v>2.7179115999999997E-3</v>
      </c>
    </row>
    <row r="2030" spans="6:55" x14ac:dyDescent="0.3">
      <c r="F2030" s="6" t="s">
        <v>2818</v>
      </c>
      <c r="G2030" s="7">
        <v>494337</v>
      </c>
      <c r="H2030" s="8">
        <v>0.68881663365621004</v>
      </c>
      <c r="I2030" s="9">
        <v>4.6020910738261901E-2</v>
      </c>
      <c r="AI2030" s="2" t="s">
        <v>7030</v>
      </c>
      <c r="AJ2030" s="54">
        <v>112942</v>
      </c>
      <c r="AK2030" s="4">
        <v>-0.69565075937879584</v>
      </c>
      <c r="AL2030" s="46">
        <v>6.1596599999999994E-2</v>
      </c>
      <c r="AU2030" s="6" t="s">
        <v>7089</v>
      </c>
      <c r="AV2030" s="53">
        <v>64778</v>
      </c>
      <c r="AW2030" s="8">
        <v>1.582163218575771</v>
      </c>
      <c r="AX2030" s="47">
        <v>0</v>
      </c>
      <c r="AZ2030" s="43" t="s">
        <v>7442</v>
      </c>
      <c r="BA2030" s="7">
        <v>25824</v>
      </c>
      <c r="BB2030" s="40">
        <v>1.002275498656837</v>
      </c>
      <c r="BC2030" s="47">
        <v>2.7179115999999997E-3</v>
      </c>
    </row>
    <row r="2031" spans="6:55" x14ac:dyDescent="0.3">
      <c r="F2031" s="6" t="s">
        <v>2819</v>
      </c>
      <c r="G2031" s="7">
        <v>220786</v>
      </c>
      <c r="H2031" s="8">
        <v>0.68882122502440102</v>
      </c>
      <c r="I2031" s="9">
        <v>6.7073850646641703E-2</v>
      </c>
      <c r="AI2031" s="2" t="s">
        <v>6385</v>
      </c>
      <c r="AJ2031" s="54">
        <v>9933</v>
      </c>
      <c r="AK2031" s="4">
        <v>-0.69513738062159958</v>
      </c>
      <c r="AL2031" s="46">
        <v>8.4861480000000003E-2</v>
      </c>
      <c r="AU2031" s="6" t="s">
        <v>7090</v>
      </c>
      <c r="AV2031" s="53">
        <v>79961</v>
      </c>
      <c r="AW2031" s="8">
        <v>1.582142547820008</v>
      </c>
      <c r="AX2031" s="47">
        <v>0</v>
      </c>
      <c r="AZ2031" s="43" t="s">
        <v>12351</v>
      </c>
      <c r="BA2031" s="7">
        <v>23240</v>
      </c>
      <c r="BB2031" s="40">
        <v>1.0083419524341035</v>
      </c>
      <c r="BC2031" s="47">
        <v>2.7179115999999997E-3</v>
      </c>
    </row>
    <row r="2032" spans="6:55" x14ac:dyDescent="0.3">
      <c r="F2032" s="6" t="s">
        <v>2820</v>
      </c>
      <c r="G2032" s="7">
        <v>105373010</v>
      </c>
      <c r="H2032" s="8">
        <v>0.68887192013069098</v>
      </c>
      <c r="I2032" s="9">
        <v>6.9366584271515305E-2</v>
      </c>
      <c r="AI2032" s="2" t="s">
        <v>6486</v>
      </c>
      <c r="AJ2032" s="54">
        <v>29979</v>
      </c>
      <c r="AK2032" s="4">
        <v>-0.69502690250709964</v>
      </c>
      <c r="AL2032" s="46">
        <v>7.3196540000000004E-2</v>
      </c>
      <c r="AU2032" s="6" t="s">
        <v>7091</v>
      </c>
      <c r="AV2032" s="53">
        <v>79886</v>
      </c>
      <c r="AW2032" s="8">
        <v>1.5818721142877799</v>
      </c>
      <c r="AX2032" s="47">
        <v>0</v>
      </c>
      <c r="AZ2032" s="43" t="s">
        <v>7243</v>
      </c>
      <c r="BA2032" s="7">
        <v>8491</v>
      </c>
      <c r="BB2032" s="40">
        <v>1.0155875566188224</v>
      </c>
      <c r="BC2032" s="47">
        <v>2.7179115999999997E-3</v>
      </c>
    </row>
    <row r="2033" spans="6:55" x14ac:dyDescent="0.3">
      <c r="F2033" s="6" t="s">
        <v>2821</v>
      </c>
      <c r="G2033" s="7">
        <v>400094</v>
      </c>
      <c r="H2033" s="8">
        <v>0.68888316051086895</v>
      </c>
      <c r="I2033" s="9">
        <v>6.9489476870222402E-2</v>
      </c>
      <c r="AI2033" s="2" t="s">
        <v>5828</v>
      </c>
      <c r="AJ2033" s="54">
        <v>64848</v>
      </c>
      <c r="AK2033" s="4">
        <v>-0.69413451220488065</v>
      </c>
      <c r="AL2033" s="46">
        <v>9.6537400000000009E-2</v>
      </c>
      <c r="AU2033" s="6" t="s">
        <v>7092</v>
      </c>
      <c r="AV2033" s="53">
        <v>81037</v>
      </c>
      <c r="AW2033" s="8">
        <v>1.5818063775954541</v>
      </c>
      <c r="AX2033" s="47">
        <v>0</v>
      </c>
      <c r="AZ2033" s="43" t="s">
        <v>6266</v>
      </c>
      <c r="BA2033" s="7">
        <v>4637</v>
      </c>
      <c r="BB2033" s="40">
        <v>1.0180648167832809</v>
      </c>
      <c r="BC2033" s="47">
        <v>2.7179115999999997E-3</v>
      </c>
    </row>
    <row r="2034" spans="6:55" x14ac:dyDescent="0.3">
      <c r="F2034" s="6" t="s">
        <v>2822</v>
      </c>
      <c r="G2034" s="7">
        <v>54976</v>
      </c>
      <c r="H2034" s="8">
        <v>0.68892303726123405</v>
      </c>
      <c r="I2034" s="9">
        <v>8.9749045032758407E-2</v>
      </c>
      <c r="AI2034" s="2" t="s">
        <v>3866</v>
      </c>
      <c r="AJ2034" s="54">
        <v>56916</v>
      </c>
      <c r="AK2034" s="4">
        <v>-0.69349929484888773</v>
      </c>
      <c r="AL2034" s="46">
        <v>6.6286589999999992E-2</v>
      </c>
      <c r="AU2034" s="6" t="s">
        <v>7093</v>
      </c>
      <c r="AV2034" s="53">
        <v>7644</v>
      </c>
      <c r="AW2034" s="8">
        <v>1.5817095020835217</v>
      </c>
      <c r="AX2034" s="47">
        <v>0</v>
      </c>
      <c r="AZ2034" s="43" t="s">
        <v>6184</v>
      </c>
      <c r="BA2034" s="7">
        <v>9135</v>
      </c>
      <c r="BB2034" s="40">
        <v>1.0189915992133536</v>
      </c>
      <c r="BC2034" s="47">
        <v>2.7179115999999997E-3</v>
      </c>
    </row>
    <row r="2035" spans="6:55" x14ac:dyDescent="0.3">
      <c r="F2035" s="6" t="s">
        <v>2823</v>
      </c>
      <c r="G2035" s="7">
        <v>100132965</v>
      </c>
      <c r="H2035" s="8">
        <v>0.68894749173446201</v>
      </c>
      <c r="I2035" s="9">
        <v>8.0808069875981603E-2</v>
      </c>
      <c r="AI2035" s="2" t="s">
        <v>6680</v>
      </c>
      <c r="AJ2035" s="54">
        <v>285203</v>
      </c>
      <c r="AK2035" s="4">
        <v>-0.69315333340078789</v>
      </c>
      <c r="AL2035" s="46">
        <v>7.7392335000000007E-2</v>
      </c>
      <c r="AU2035" s="6" t="s">
        <v>7094</v>
      </c>
      <c r="AV2035" s="53">
        <v>93099</v>
      </c>
      <c r="AW2035" s="8">
        <v>1.5816655444818786</v>
      </c>
      <c r="AX2035" s="47">
        <v>0</v>
      </c>
      <c r="AZ2035" s="43" t="s">
        <v>12352</v>
      </c>
      <c r="BA2035" s="7">
        <v>80184</v>
      </c>
      <c r="BB2035" s="40">
        <v>1.0224180978426443</v>
      </c>
      <c r="BC2035" s="47">
        <v>2.7179115999999997E-3</v>
      </c>
    </row>
    <row r="2036" spans="6:55" x14ac:dyDescent="0.3">
      <c r="F2036" s="6" t="s">
        <v>2824</v>
      </c>
      <c r="G2036" s="7">
        <v>727758</v>
      </c>
      <c r="H2036" s="8">
        <v>0.688948260891594</v>
      </c>
      <c r="I2036" s="9">
        <v>6.5213531809276901E-2</v>
      </c>
      <c r="AI2036" s="2" t="s">
        <v>9707</v>
      </c>
      <c r="AJ2036" s="54">
        <v>4862</v>
      </c>
      <c r="AK2036" s="4">
        <v>-0.69314680222260638</v>
      </c>
      <c r="AL2036" s="46">
        <v>7.9120602999999998E-2</v>
      </c>
      <c r="AU2036" s="6" t="s">
        <v>7095</v>
      </c>
      <c r="AV2036" s="53">
        <v>642587</v>
      </c>
      <c r="AW2036" s="8">
        <v>1.5815715516952211</v>
      </c>
      <c r="AX2036" s="47">
        <v>0</v>
      </c>
      <c r="AZ2036" s="43" t="s">
        <v>510</v>
      </c>
      <c r="BA2036" s="7">
        <v>123803</v>
      </c>
      <c r="BB2036" s="40">
        <v>1.0331547895108355</v>
      </c>
      <c r="BC2036" s="47">
        <v>2.7179115999999997E-3</v>
      </c>
    </row>
    <row r="2037" spans="6:55" x14ac:dyDescent="0.3">
      <c r="F2037" s="6" t="s">
        <v>335</v>
      </c>
      <c r="G2037" s="7">
        <v>4213</v>
      </c>
      <c r="H2037" s="8">
        <v>0.68898357692099599</v>
      </c>
      <c r="I2037" s="9">
        <v>7.3208254422147706E-2</v>
      </c>
      <c r="AI2037" s="2" t="s">
        <v>5606</v>
      </c>
      <c r="AJ2037" s="54">
        <v>23300</v>
      </c>
      <c r="AK2037" s="4">
        <v>-0.69309245463657509</v>
      </c>
      <c r="AL2037" s="46">
        <v>9.6537400000000009E-2</v>
      </c>
      <c r="AU2037" s="6" t="s">
        <v>7096</v>
      </c>
      <c r="AV2037" s="53">
        <v>285237</v>
      </c>
      <c r="AW2037" s="8">
        <v>1.5814476164608975</v>
      </c>
      <c r="AX2037" s="47">
        <v>0</v>
      </c>
      <c r="AZ2037" s="43" t="s">
        <v>2099</v>
      </c>
      <c r="BA2037" s="7">
        <v>23731</v>
      </c>
      <c r="BB2037" s="40">
        <v>1.0351956120485759</v>
      </c>
      <c r="BC2037" s="47">
        <v>2.7179115999999997E-3</v>
      </c>
    </row>
    <row r="2038" spans="6:55" x14ac:dyDescent="0.3">
      <c r="F2038" s="6" t="s">
        <v>2825</v>
      </c>
      <c r="G2038" s="7">
        <v>149708</v>
      </c>
      <c r="H2038" s="8">
        <v>0.68915800905042102</v>
      </c>
      <c r="I2038" s="9">
        <v>7.4172099007619494E-2</v>
      </c>
      <c r="AI2038" s="2" t="s">
        <v>13920</v>
      </c>
      <c r="AJ2038" s="54">
        <v>403</v>
      </c>
      <c r="AK2038" s="4">
        <v>-0.69302504781419971</v>
      </c>
      <c r="AL2038" s="46">
        <v>8.2374439999999993E-2</v>
      </c>
      <c r="AU2038" s="6" t="s">
        <v>7097</v>
      </c>
      <c r="AV2038" s="53">
        <v>4292</v>
      </c>
      <c r="AW2038" s="8">
        <v>1.5811122968343438</v>
      </c>
      <c r="AX2038" s="47">
        <v>0</v>
      </c>
      <c r="AZ2038" s="43" t="s">
        <v>8341</v>
      </c>
      <c r="BA2038" s="7">
        <v>378</v>
      </c>
      <c r="BB2038" s="40">
        <v>1.0384614672288115</v>
      </c>
      <c r="BC2038" s="47">
        <v>2.7179115999999997E-3</v>
      </c>
    </row>
    <row r="2039" spans="6:55" x14ac:dyDescent="0.3">
      <c r="F2039" s="6" t="s">
        <v>2826</v>
      </c>
      <c r="G2039" s="7">
        <v>2046</v>
      </c>
      <c r="H2039" s="8">
        <v>0.68923176218237103</v>
      </c>
      <c r="I2039" s="9">
        <v>8.8828623019250805E-2</v>
      </c>
      <c r="AI2039" s="2" t="s">
        <v>13921</v>
      </c>
      <c r="AJ2039" s="54">
        <v>375287</v>
      </c>
      <c r="AK2039" s="4">
        <v>-0.69264142535400453</v>
      </c>
      <c r="AL2039" s="46">
        <v>4.9871387000000003E-2</v>
      </c>
      <c r="AU2039" s="6" t="s">
        <v>7098</v>
      </c>
      <c r="AV2039" s="53">
        <v>51115</v>
      </c>
      <c r="AW2039" s="8">
        <v>1.5809336850239017</v>
      </c>
      <c r="AX2039" s="47">
        <v>0</v>
      </c>
      <c r="AZ2039" s="43" t="s">
        <v>6970</v>
      </c>
      <c r="BA2039" s="7">
        <v>11143</v>
      </c>
      <c r="BB2039" s="40">
        <v>1.0507433743323855</v>
      </c>
      <c r="BC2039" s="47">
        <v>2.7179115999999997E-3</v>
      </c>
    </row>
    <row r="2040" spans="6:55" x14ac:dyDescent="0.3">
      <c r="F2040" s="6" t="s">
        <v>2827</v>
      </c>
      <c r="G2040" s="7">
        <v>284131</v>
      </c>
      <c r="H2040" s="8">
        <v>0.68923456760045498</v>
      </c>
      <c r="I2040" s="9">
        <v>6.6366783173531604E-2</v>
      </c>
      <c r="AI2040" s="2" t="s">
        <v>12018</v>
      </c>
      <c r="AJ2040" s="54">
        <v>199</v>
      </c>
      <c r="AK2040" s="4">
        <v>-0.69215580536025578</v>
      </c>
      <c r="AL2040" s="46">
        <v>7.9350270000000001E-2</v>
      </c>
      <c r="AU2040" s="6" t="s">
        <v>7099</v>
      </c>
      <c r="AV2040" s="53">
        <v>2317</v>
      </c>
      <c r="AW2040" s="8">
        <v>1.5808769721133153</v>
      </c>
      <c r="AX2040" s="47">
        <v>0</v>
      </c>
      <c r="AZ2040" s="43" t="s">
        <v>9634</v>
      </c>
      <c r="BA2040" s="7">
        <v>53407</v>
      </c>
      <c r="BB2040" s="40">
        <v>1.0528172052724993</v>
      </c>
      <c r="BC2040" s="47">
        <v>2.7179115999999997E-3</v>
      </c>
    </row>
    <row r="2041" spans="6:55" x14ac:dyDescent="0.3">
      <c r="F2041" s="6" t="s">
        <v>2828</v>
      </c>
      <c r="G2041" s="7">
        <v>2116</v>
      </c>
      <c r="H2041" s="8">
        <v>0.68926528730380199</v>
      </c>
      <c r="I2041" s="9">
        <v>8.5223320068660402E-2</v>
      </c>
      <c r="AI2041" s="2" t="s">
        <v>7352</v>
      </c>
      <c r="AJ2041" s="54">
        <v>23118</v>
      </c>
      <c r="AK2041" s="4">
        <v>-0.69029294253947393</v>
      </c>
      <c r="AL2041" s="46">
        <v>5.3504030000000001E-2</v>
      </c>
      <c r="AU2041" s="6" t="s">
        <v>7100</v>
      </c>
      <c r="AV2041" s="53">
        <v>25942</v>
      </c>
      <c r="AW2041" s="8">
        <v>1.5807841818974964</v>
      </c>
      <c r="AX2041" s="47">
        <v>0</v>
      </c>
      <c r="AZ2041" s="43" t="s">
        <v>12353</v>
      </c>
      <c r="BA2041" s="7">
        <v>661</v>
      </c>
      <c r="BB2041" s="40">
        <v>1.064516614344504</v>
      </c>
      <c r="BC2041" s="47">
        <v>2.7179115999999997E-3</v>
      </c>
    </row>
    <row r="2042" spans="6:55" x14ac:dyDescent="0.3">
      <c r="F2042" s="6" t="s">
        <v>2829</v>
      </c>
      <c r="G2042" s="7">
        <v>9877</v>
      </c>
      <c r="H2042" s="8">
        <v>0.68930685215864096</v>
      </c>
      <c r="I2042" s="9">
        <v>7.5360953690982294E-2</v>
      </c>
      <c r="AI2042" s="2" t="s">
        <v>13922</v>
      </c>
      <c r="AJ2042" s="54">
        <v>112840</v>
      </c>
      <c r="AK2042" s="4">
        <v>-0.68977809214707897</v>
      </c>
      <c r="AL2042" s="46">
        <v>3.3672255999999998E-2</v>
      </c>
      <c r="AU2042" s="6" t="s">
        <v>7101</v>
      </c>
      <c r="AV2042" s="53">
        <v>2683</v>
      </c>
      <c r="AW2042" s="8">
        <v>1.5807557263216863</v>
      </c>
      <c r="AX2042" s="47">
        <v>0</v>
      </c>
      <c r="AZ2042" s="43" t="s">
        <v>12354</v>
      </c>
      <c r="BA2042" s="7">
        <v>115207</v>
      </c>
      <c r="BB2042" s="40">
        <v>1.0668992150018761</v>
      </c>
      <c r="BC2042" s="47">
        <v>2.7179115999999997E-3</v>
      </c>
    </row>
    <row r="2043" spans="6:55" x14ac:dyDescent="0.3">
      <c r="F2043" s="6" t="s">
        <v>2830</v>
      </c>
      <c r="G2043" s="7">
        <v>27189</v>
      </c>
      <c r="H2043" s="8">
        <v>0.68937556592082005</v>
      </c>
      <c r="I2043" s="9">
        <v>8.1297044363341495E-2</v>
      </c>
      <c r="AI2043" s="2" t="s">
        <v>5620</v>
      </c>
      <c r="AJ2043" s="54">
        <v>79002</v>
      </c>
      <c r="AK2043" s="4">
        <v>-0.68949956299185</v>
      </c>
      <c r="AL2043" s="46">
        <v>9.6537400000000009E-2</v>
      </c>
      <c r="AU2043" s="6" t="s">
        <v>7102</v>
      </c>
      <c r="AV2043" s="53">
        <v>6715</v>
      </c>
      <c r="AW2043" s="8">
        <v>1.5805127700198014</v>
      </c>
      <c r="AX2043" s="47">
        <v>0</v>
      </c>
      <c r="AZ2043" s="43" t="s">
        <v>3051</v>
      </c>
      <c r="BA2043" s="7">
        <v>64841</v>
      </c>
      <c r="BB2043" s="40">
        <v>1.1090826926518964</v>
      </c>
      <c r="BC2043" s="47">
        <v>2.7179115999999997E-3</v>
      </c>
    </row>
    <row r="2044" spans="6:55" x14ac:dyDescent="0.3">
      <c r="F2044" s="6" t="s">
        <v>2831</v>
      </c>
      <c r="G2044" s="7">
        <v>5393</v>
      </c>
      <c r="H2044" s="8">
        <v>0.689398092411596</v>
      </c>
      <c r="I2044" s="9">
        <v>8.5660723002325398E-2</v>
      </c>
      <c r="AI2044" s="2" t="s">
        <v>10682</v>
      </c>
      <c r="AJ2044" s="54">
        <v>1290</v>
      </c>
      <c r="AK2044" s="4">
        <v>-0.68945335608697222</v>
      </c>
      <c r="AL2044" s="46">
        <v>7.5126659999999998E-2</v>
      </c>
      <c r="AU2044" s="6" t="s">
        <v>3377</v>
      </c>
      <c r="AV2044" s="53">
        <v>9570</v>
      </c>
      <c r="AW2044" s="8">
        <v>1.5804515542066704</v>
      </c>
      <c r="AX2044" s="47">
        <v>0</v>
      </c>
      <c r="AZ2044" s="43" t="s">
        <v>12355</v>
      </c>
      <c r="BA2044" s="7">
        <v>4238</v>
      </c>
      <c r="BB2044" s="40">
        <v>1.1242967659708316</v>
      </c>
      <c r="BC2044" s="47">
        <v>2.7179115999999997E-3</v>
      </c>
    </row>
    <row r="2045" spans="6:55" x14ac:dyDescent="0.3">
      <c r="F2045" s="6" t="s">
        <v>2832</v>
      </c>
      <c r="G2045" s="7">
        <v>390218</v>
      </c>
      <c r="H2045" s="8">
        <v>0.68948805195284901</v>
      </c>
      <c r="I2045" s="9">
        <v>6.5821923814635905E-2</v>
      </c>
      <c r="AI2045" s="2" t="s">
        <v>13923</v>
      </c>
      <c r="AJ2045" s="54">
        <v>11320</v>
      </c>
      <c r="AK2045" s="4">
        <v>-0.68933181991454451</v>
      </c>
      <c r="AL2045" s="46">
        <v>6.8564234000000002E-2</v>
      </c>
      <c r="AU2045" s="6" t="s">
        <v>7103</v>
      </c>
      <c r="AV2045" s="53">
        <v>55686</v>
      </c>
      <c r="AW2045" s="8">
        <v>1.580429025747675</v>
      </c>
      <c r="AX2045" s="47">
        <v>0</v>
      </c>
      <c r="AZ2045" s="43" t="e">
        <v>#N/A</v>
      </c>
      <c r="BA2045" s="7">
        <v>100131096</v>
      </c>
      <c r="BB2045" s="40">
        <v>1.2504125175427354</v>
      </c>
      <c r="BC2045" s="47">
        <v>2.7179115999999997E-3</v>
      </c>
    </row>
    <row r="2046" spans="6:55" x14ac:dyDescent="0.3">
      <c r="F2046" s="6" t="s">
        <v>2833</v>
      </c>
      <c r="G2046" s="7">
        <v>359776</v>
      </c>
      <c r="H2046" s="8">
        <v>0.68950963408537702</v>
      </c>
      <c r="I2046" s="9">
        <v>6.23287092677004E-2</v>
      </c>
      <c r="AI2046" s="2" t="s">
        <v>7878</v>
      </c>
      <c r="AJ2046" s="54">
        <v>8724</v>
      </c>
      <c r="AK2046" s="4">
        <v>-0.68904337534773974</v>
      </c>
      <c r="AL2046" s="46">
        <v>6.6286589999999992E-2</v>
      </c>
      <c r="AU2046" s="6" t="s">
        <v>7104</v>
      </c>
      <c r="AV2046" s="53">
        <v>10162</v>
      </c>
      <c r="AW2046" s="8">
        <v>1.5802855010738079</v>
      </c>
      <c r="AX2046" s="47">
        <v>0</v>
      </c>
      <c r="AZ2046" s="43" t="s">
        <v>12356</v>
      </c>
      <c r="BA2046" s="7">
        <v>4250</v>
      </c>
      <c r="BB2046" s="40">
        <v>1.4891031754576676</v>
      </c>
      <c r="BC2046" s="47">
        <v>2.7179115999999997E-3</v>
      </c>
    </row>
    <row r="2047" spans="6:55" x14ac:dyDescent="0.3">
      <c r="F2047" s="6" t="s">
        <v>2834</v>
      </c>
      <c r="G2047" s="7">
        <v>105372840</v>
      </c>
      <c r="H2047" s="8">
        <v>0.68958364969182795</v>
      </c>
      <c r="I2047" s="9">
        <v>6.9366584271515305E-2</v>
      </c>
      <c r="AI2047" s="2" t="s">
        <v>13924</v>
      </c>
      <c r="AJ2047" s="54">
        <v>64282</v>
      </c>
      <c r="AK2047" s="4">
        <v>-0.68895522516738006</v>
      </c>
      <c r="AL2047" s="46">
        <v>4.9871387000000003E-2</v>
      </c>
      <c r="AU2047" s="6" t="s">
        <v>7105</v>
      </c>
      <c r="AV2047" s="53">
        <v>57459</v>
      </c>
      <c r="AW2047" s="8">
        <v>1.5801869794030596</v>
      </c>
      <c r="AX2047" s="47">
        <v>0</v>
      </c>
      <c r="AZ2047" s="43" t="s">
        <v>5957</v>
      </c>
      <c r="BA2047" s="7">
        <v>22828</v>
      </c>
      <c r="BB2047" s="40">
        <v>1.0092977198678277</v>
      </c>
      <c r="BC2047" s="47">
        <v>2.7186009999999997E-3</v>
      </c>
    </row>
    <row r="2048" spans="6:55" x14ac:dyDescent="0.3">
      <c r="F2048" s="6" t="s">
        <v>2835</v>
      </c>
      <c r="G2048" s="7">
        <v>101926955</v>
      </c>
      <c r="H2048" s="8">
        <v>0.68958450727631804</v>
      </c>
      <c r="I2048" s="9">
        <v>4.8823402709699502E-2</v>
      </c>
      <c r="AI2048" s="2" t="s">
        <v>6069</v>
      </c>
      <c r="AJ2048" s="54">
        <v>55832</v>
      </c>
      <c r="AK2048" s="4">
        <v>-0.6888074287058511</v>
      </c>
      <c r="AL2048" s="46">
        <v>7.9120602999999998E-2</v>
      </c>
      <c r="AU2048" s="6" t="s">
        <v>7106</v>
      </c>
      <c r="AV2048" s="53">
        <v>5524</v>
      </c>
      <c r="AW2048" s="8">
        <v>1.5799441685817348</v>
      </c>
      <c r="AX2048" s="47">
        <v>0</v>
      </c>
      <c r="AZ2048" s="43" t="s">
        <v>9622</v>
      </c>
      <c r="BA2048" s="7">
        <v>8773</v>
      </c>
      <c r="BB2048" s="40">
        <v>1.0604617962449359</v>
      </c>
      <c r="BC2048" s="47">
        <v>2.7186009999999997E-3</v>
      </c>
    </row>
    <row r="2049" spans="6:55" x14ac:dyDescent="0.3">
      <c r="F2049" s="6" t="s">
        <v>2836</v>
      </c>
      <c r="G2049" s="7">
        <v>9253</v>
      </c>
      <c r="H2049" s="8">
        <v>0.68974822957975201</v>
      </c>
      <c r="I2049" s="9">
        <v>9.2559203414248004E-2</v>
      </c>
      <c r="AI2049" s="2" t="s">
        <v>8730</v>
      </c>
      <c r="AJ2049" s="54">
        <v>120</v>
      </c>
      <c r="AK2049" s="4">
        <v>-0.68863499925776039</v>
      </c>
      <c r="AL2049" s="46">
        <v>9.2175019999999996E-2</v>
      </c>
      <c r="AU2049" s="6" t="s">
        <v>7107</v>
      </c>
      <c r="AV2049" s="53">
        <v>55174</v>
      </c>
      <c r="AW2049" s="8">
        <v>1.5799247207169616</v>
      </c>
      <c r="AX2049" s="47">
        <v>0</v>
      </c>
      <c r="AZ2049" s="43" t="s">
        <v>12357</v>
      </c>
      <c r="BA2049" s="7">
        <v>548645</v>
      </c>
      <c r="BB2049" s="40">
        <v>1.0637189852429632</v>
      </c>
      <c r="BC2049" s="47">
        <v>2.7186009999999997E-3</v>
      </c>
    </row>
    <row r="2050" spans="6:55" x14ac:dyDescent="0.3">
      <c r="F2050" s="6" t="s">
        <v>2837</v>
      </c>
      <c r="G2050" s="7">
        <v>23225</v>
      </c>
      <c r="H2050" s="8">
        <v>0.68976094694457302</v>
      </c>
      <c r="I2050" s="9">
        <v>8.0487325661953601E-2</v>
      </c>
      <c r="AI2050" s="2" t="s">
        <v>10036</v>
      </c>
      <c r="AJ2050" s="54">
        <v>79659</v>
      </c>
      <c r="AK2050" s="4">
        <v>-0.68840272298071448</v>
      </c>
      <c r="AL2050" s="46">
        <v>7.5126659999999998E-2</v>
      </c>
      <c r="AU2050" s="6" t="s">
        <v>7108</v>
      </c>
      <c r="AV2050" s="53">
        <v>55831</v>
      </c>
      <c r="AW2050" s="8">
        <v>1.5798882854259344</v>
      </c>
      <c r="AX2050" s="47">
        <v>0</v>
      </c>
      <c r="AZ2050" s="43" t="s">
        <v>10208</v>
      </c>
      <c r="BA2050" s="7">
        <v>2059</v>
      </c>
      <c r="BB2050" s="40">
        <v>1.2746361914434203</v>
      </c>
      <c r="BC2050" s="47">
        <v>2.7186009999999997E-3</v>
      </c>
    </row>
    <row r="2051" spans="6:55" x14ac:dyDescent="0.3">
      <c r="F2051" s="6" t="s">
        <v>2838</v>
      </c>
      <c r="G2051" s="7">
        <v>440043</v>
      </c>
      <c r="H2051" s="8">
        <v>0.68979287710186099</v>
      </c>
      <c r="I2051" s="9">
        <v>5.8873441291704298E-2</v>
      </c>
      <c r="AI2051" s="2" t="s">
        <v>13925</v>
      </c>
      <c r="AJ2051" s="54">
        <v>4050</v>
      </c>
      <c r="AK2051" s="4">
        <v>-0.68837445246523166</v>
      </c>
      <c r="AL2051" s="46">
        <v>7.9120602999999998E-2</v>
      </c>
      <c r="AU2051" s="6" t="s">
        <v>7109</v>
      </c>
      <c r="AV2051" s="53">
        <v>84961</v>
      </c>
      <c r="AW2051" s="8">
        <v>1.5796874646146486</v>
      </c>
      <c r="AX2051" s="47">
        <v>0</v>
      </c>
      <c r="AZ2051" s="43" t="s">
        <v>6031</v>
      </c>
      <c r="BA2051" s="7">
        <v>1659</v>
      </c>
      <c r="BB2051" s="40">
        <v>0.99566186449318705</v>
      </c>
      <c r="BC2051" s="47">
        <v>2.7467557999999999E-3</v>
      </c>
    </row>
    <row r="2052" spans="6:55" x14ac:dyDescent="0.3">
      <c r="F2052" s="6" t="s">
        <v>2839</v>
      </c>
      <c r="G2052" s="7">
        <v>1736</v>
      </c>
      <c r="H2052" s="8">
        <v>0.68982748422296103</v>
      </c>
      <c r="I2052" s="9">
        <v>9.2622698441427301E-2</v>
      </c>
      <c r="AI2052" s="2" t="s">
        <v>6201</v>
      </c>
      <c r="AJ2052" s="54">
        <v>288</v>
      </c>
      <c r="AK2052" s="4">
        <v>-0.68830101216064599</v>
      </c>
      <c r="AL2052" s="46">
        <v>8.2374439999999993E-2</v>
      </c>
      <c r="AU2052" s="6" t="s">
        <v>7110</v>
      </c>
      <c r="AV2052" s="53">
        <v>9716</v>
      </c>
      <c r="AW2052" s="8">
        <v>1.5796619316794243</v>
      </c>
      <c r="AX2052" s="47">
        <v>0</v>
      </c>
      <c r="AZ2052" s="43" t="s">
        <v>12358</v>
      </c>
      <c r="BA2052" s="7">
        <v>27097</v>
      </c>
      <c r="BB2052" s="40">
        <v>0.99735723260221354</v>
      </c>
      <c r="BC2052" s="47">
        <v>2.7467557999999999E-3</v>
      </c>
    </row>
    <row r="2053" spans="6:55" x14ac:dyDescent="0.3">
      <c r="F2053" s="6" t="s">
        <v>2840</v>
      </c>
      <c r="G2053" s="7">
        <v>100506241</v>
      </c>
      <c r="H2053" s="8">
        <v>0.68988876105590202</v>
      </c>
      <c r="I2053" s="9">
        <v>7.0143195897793997E-2</v>
      </c>
      <c r="AI2053" s="2" t="s">
        <v>13926</v>
      </c>
      <c r="AJ2053" s="54">
        <v>57700</v>
      </c>
      <c r="AK2053" s="4">
        <v>-0.68812655121307331</v>
      </c>
      <c r="AL2053" s="46">
        <v>3.9214909999999999E-2</v>
      </c>
      <c r="AU2053" s="6" t="s">
        <v>7111</v>
      </c>
      <c r="AV2053" s="53">
        <v>1856</v>
      </c>
      <c r="AW2053" s="8">
        <v>1.5796429144170336</v>
      </c>
      <c r="AX2053" s="47">
        <v>0</v>
      </c>
      <c r="AZ2053" s="43" t="s">
        <v>5729</v>
      </c>
      <c r="BA2053" s="7">
        <v>54832</v>
      </c>
      <c r="BB2053" s="40">
        <v>0.99972319240278773</v>
      </c>
      <c r="BC2053" s="47">
        <v>2.7467557999999999E-3</v>
      </c>
    </row>
    <row r="2054" spans="6:55" x14ac:dyDescent="0.3">
      <c r="F2054" s="6" t="s">
        <v>2841</v>
      </c>
      <c r="G2054" s="7">
        <v>100505875</v>
      </c>
      <c r="H2054" s="8">
        <v>0.69012956185040897</v>
      </c>
      <c r="I2054" s="9">
        <v>7.7402573057002197E-2</v>
      </c>
      <c r="AI2054" s="2" t="s">
        <v>6271</v>
      </c>
      <c r="AJ2054" s="54">
        <v>55959</v>
      </c>
      <c r="AK2054" s="4">
        <v>-0.68728998975623135</v>
      </c>
      <c r="AL2054" s="46">
        <v>6.8564234000000002E-2</v>
      </c>
      <c r="AU2054" s="6" t="s">
        <v>7112</v>
      </c>
      <c r="AV2054" s="53">
        <v>5411</v>
      </c>
      <c r="AW2054" s="8">
        <v>1.5796190700841022</v>
      </c>
      <c r="AX2054" s="47">
        <v>0</v>
      </c>
      <c r="AZ2054" s="43" t="s">
        <v>7418</v>
      </c>
      <c r="BA2054" s="7">
        <v>23019</v>
      </c>
      <c r="BB2054" s="40">
        <v>1.003763262681032</v>
      </c>
      <c r="BC2054" s="47">
        <v>2.7467557999999999E-3</v>
      </c>
    </row>
    <row r="2055" spans="6:55" x14ac:dyDescent="0.3">
      <c r="F2055" s="6" t="s">
        <v>2842</v>
      </c>
      <c r="G2055" s="7">
        <v>55839</v>
      </c>
      <c r="H2055" s="8">
        <v>0.69031294032201995</v>
      </c>
      <c r="I2055" s="9">
        <v>9.6188000216912997E-2</v>
      </c>
      <c r="AI2055" s="2" t="s">
        <v>11781</v>
      </c>
      <c r="AJ2055" s="54">
        <v>5920</v>
      </c>
      <c r="AK2055" s="4">
        <v>-0.68686654927500601</v>
      </c>
      <c r="AL2055" s="46">
        <v>6.2870339999999997E-2</v>
      </c>
      <c r="AU2055" s="6" t="s">
        <v>7113</v>
      </c>
      <c r="AV2055" s="53">
        <v>22863</v>
      </c>
      <c r="AW2055" s="8">
        <v>1.5793040851786575</v>
      </c>
      <c r="AX2055" s="47">
        <v>0</v>
      </c>
      <c r="AZ2055" s="43" t="s">
        <v>9924</v>
      </c>
      <c r="BA2055" s="7">
        <v>9779</v>
      </c>
      <c r="BB2055" s="40">
        <v>1.00449995403356</v>
      </c>
      <c r="BC2055" s="47">
        <v>2.7467557999999999E-3</v>
      </c>
    </row>
    <row r="2056" spans="6:55" x14ac:dyDescent="0.3">
      <c r="F2056" s="6" t="s">
        <v>2843</v>
      </c>
      <c r="G2056" s="7">
        <v>151300</v>
      </c>
      <c r="H2056" s="8">
        <v>0.69033090787523299</v>
      </c>
      <c r="I2056" s="9">
        <v>8.5159190647493402E-2</v>
      </c>
      <c r="AI2056" s="2" t="s">
        <v>13927</v>
      </c>
      <c r="AJ2056" s="54">
        <v>9723</v>
      </c>
      <c r="AK2056" s="4">
        <v>-0.68684971178133136</v>
      </c>
      <c r="AL2056" s="46">
        <v>9.6537400000000009E-2</v>
      </c>
      <c r="AU2056" s="6" t="s">
        <v>7114</v>
      </c>
      <c r="AV2056" s="53">
        <v>51542</v>
      </c>
      <c r="AW2056" s="8">
        <v>1.5791644560776772</v>
      </c>
      <c r="AX2056" s="47">
        <v>0</v>
      </c>
      <c r="AZ2056" s="43" t="s">
        <v>10162</v>
      </c>
      <c r="BA2056" s="7">
        <v>3488</v>
      </c>
      <c r="BB2056" s="40">
        <v>1.007314070273408</v>
      </c>
      <c r="BC2056" s="47">
        <v>2.7467557999999999E-3</v>
      </c>
    </row>
    <row r="2057" spans="6:55" x14ac:dyDescent="0.3">
      <c r="F2057" s="6" t="s">
        <v>2844</v>
      </c>
      <c r="G2057" s="7">
        <v>390066</v>
      </c>
      <c r="H2057" s="8">
        <v>0.69036830772813496</v>
      </c>
      <c r="I2057" s="9">
        <v>6.6422170802713107E-2</v>
      </c>
      <c r="AI2057" s="2" t="s">
        <v>10053</v>
      </c>
      <c r="AJ2057" s="54">
        <v>219771</v>
      </c>
      <c r="AK2057" s="4">
        <v>-0.68651381581827209</v>
      </c>
      <c r="AL2057" s="46">
        <v>8.2374439999999993E-2</v>
      </c>
      <c r="AU2057" s="6" t="s">
        <v>7115</v>
      </c>
      <c r="AV2057" s="53">
        <v>728661</v>
      </c>
      <c r="AW2057" s="8">
        <v>1.5791447562785512</v>
      </c>
      <c r="AX2057" s="47">
        <v>0</v>
      </c>
      <c r="AZ2057" s="43" t="s">
        <v>5965</v>
      </c>
      <c r="BA2057" s="7">
        <v>284695</v>
      </c>
      <c r="BB2057" s="40">
        <v>1.0296274475100133</v>
      </c>
      <c r="BC2057" s="47">
        <v>2.7467557999999999E-3</v>
      </c>
    </row>
    <row r="2058" spans="6:55" x14ac:dyDescent="0.3">
      <c r="F2058" s="6" t="s">
        <v>2845</v>
      </c>
      <c r="G2058" s="7">
        <v>594857</v>
      </c>
      <c r="H2058" s="8">
        <v>0.69037185892577901</v>
      </c>
      <c r="I2058" s="9">
        <v>6.9366584271515305E-2</v>
      </c>
      <c r="AI2058" s="2" t="s">
        <v>6383</v>
      </c>
      <c r="AJ2058" s="54">
        <v>23527</v>
      </c>
      <c r="AK2058" s="4">
        <v>-0.68626888051680168</v>
      </c>
      <c r="AL2058" s="46">
        <v>6.420315E-2</v>
      </c>
      <c r="AU2058" s="6" t="s">
        <v>7116</v>
      </c>
      <c r="AV2058" s="53">
        <v>22890</v>
      </c>
      <c r="AW2058" s="8">
        <v>1.57910337616767</v>
      </c>
      <c r="AX2058" s="47">
        <v>0</v>
      </c>
      <c r="AZ2058" s="43" t="s">
        <v>12359</v>
      </c>
      <c r="BA2058" s="7">
        <v>56942</v>
      </c>
      <c r="BB2058" s="40">
        <v>1.0381182480015145</v>
      </c>
      <c r="BC2058" s="47">
        <v>2.7467557999999999E-3</v>
      </c>
    </row>
    <row r="2059" spans="6:55" x14ac:dyDescent="0.3">
      <c r="F2059" s="6" t="s">
        <v>2846</v>
      </c>
      <c r="G2059" s="7">
        <v>285359</v>
      </c>
      <c r="H2059" s="8">
        <v>0.69049285032867902</v>
      </c>
      <c r="I2059" s="9">
        <v>6.3692430506248301E-2</v>
      </c>
      <c r="AI2059" s="2" t="s">
        <v>13928</v>
      </c>
      <c r="AJ2059" s="54">
        <v>5101</v>
      </c>
      <c r="AK2059" s="4">
        <v>-0.68618777082532456</v>
      </c>
      <c r="AL2059" s="46">
        <v>5.3504030000000001E-2</v>
      </c>
      <c r="AU2059" s="6" t="s">
        <v>7117</v>
      </c>
      <c r="AV2059" s="53">
        <v>1397</v>
      </c>
      <c r="AW2059" s="8">
        <v>1.5790455289358496</v>
      </c>
      <c r="AX2059" s="47">
        <v>0</v>
      </c>
      <c r="AZ2059" s="43" t="s">
        <v>5615</v>
      </c>
      <c r="BA2059" s="7">
        <v>3183</v>
      </c>
      <c r="BB2059" s="40">
        <v>1.0422792753723333</v>
      </c>
      <c r="BC2059" s="47">
        <v>2.7467557999999999E-3</v>
      </c>
    </row>
    <row r="2060" spans="6:55" x14ac:dyDescent="0.3">
      <c r="F2060" s="6" t="s">
        <v>2847</v>
      </c>
      <c r="G2060" s="7">
        <v>9847</v>
      </c>
      <c r="H2060" s="8">
        <v>0.69057819527563002</v>
      </c>
      <c r="I2060" s="9">
        <v>8.2422106030444794E-2</v>
      </c>
      <c r="AI2060" s="2" t="s">
        <v>13929</v>
      </c>
      <c r="AJ2060" s="54">
        <v>100131556</v>
      </c>
      <c r="AK2060" s="4">
        <v>-0.68594043067322208</v>
      </c>
      <c r="AL2060" s="46">
        <v>6.8889375000000003E-2</v>
      </c>
      <c r="AU2060" s="6" t="s">
        <v>7118</v>
      </c>
      <c r="AV2060" s="53">
        <v>1795</v>
      </c>
      <c r="AW2060" s="8">
        <v>1.5789568704129446</v>
      </c>
      <c r="AX2060" s="47">
        <v>0</v>
      </c>
      <c r="AZ2060" s="43" t="s">
        <v>9528</v>
      </c>
      <c r="BA2060" s="7">
        <v>26268</v>
      </c>
      <c r="BB2060" s="40">
        <v>1.0480013449006549</v>
      </c>
      <c r="BC2060" s="47">
        <v>2.7467557999999999E-3</v>
      </c>
    </row>
    <row r="2061" spans="6:55" x14ac:dyDescent="0.3">
      <c r="F2061" s="6" t="s">
        <v>2848</v>
      </c>
      <c r="G2061" s="7">
        <v>6658</v>
      </c>
      <c r="H2061" s="8">
        <v>0.69058686558389304</v>
      </c>
      <c r="I2061" s="9">
        <v>7.27515785527902E-2</v>
      </c>
      <c r="AI2061" s="2" t="s">
        <v>7346</v>
      </c>
      <c r="AJ2061" s="54">
        <v>22803</v>
      </c>
      <c r="AK2061" s="4">
        <v>-0.68579329082803442</v>
      </c>
      <c r="AL2061" s="46">
        <v>8.641916999999999E-2</v>
      </c>
      <c r="AU2061" s="6" t="s">
        <v>7119</v>
      </c>
      <c r="AV2061" s="53">
        <v>26130</v>
      </c>
      <c r="AW2061" s="8">
        <v>1.5787665452367814</v>
      </c>
      <c r="AX2061" s="47">
        <v>0</v>
      </c>
      <c r="AZ2061" s="43" t="s">
        <v>12360</v>
      </c>
      <c r="BA2061" s="7">
        <v>5092</v>
      </c>
      <c r="BB2061" s="40">
        <v>1.0597243498838544</v>
      </c>
      <c r="BC2061" s="47">
        <v>2.7467557999999999E-3</v>
      </c>
    </row>
    <row r="2062" spans="6:55" x14ac:dyDescent="0.3">
      <c r="F2062" s="6" t="s">
        <v>2849</v>
      </c>
      <c r="G2062" s="7">
        <v>3785</v>
      </c>
      <c r="H2062" s="8">
        <v>0.69061112915623502</v>
      </c>
      <c r="I2062" s="9">
        <v>8.6573255804855906E-2</v>
      </c>
      <c r="AI2062" s="2" t="s">
        <v>5919</v>
      </c>
      <c r="AJ2062" s="54">
        <v>2140</v>
      </c>
      <c r="AK2062" s="4">
        <v>-0.68548583092176918</v>
      </c>
      <c r="AL2062" s="46">
        <v>8.3523300000000009E-2</v>
      </c>
      <c r="AU2062" s="6" t="s">
        <v>4042</v>
      </c>
      <c r="AV2062" s="53">
        <v>1808</v>
      </c>
      <c r="AW2062" s="8">
        <v>1.5786913451426963</v>
      </c>
      <c r="AX2062" s="47">
        <v>0</v>
      </c>
      <c r="AZ2062" s="43" t="s">
        <v>6771</v>
      </c>
      <c r="BA2062" s="7">
        <v>153020</v>
      </c>
      <c r="BB2062" s="40">
        <v>1.0625145993394465</v>
      </c>
      <c r="BC2062" s="47">
        <v>2.7467557999999999E-3</v>
      </c>
    </row>
    <row r="2063" spans="6:55" x14ac:dyDescent="0.3">
      <c r="F2063" s="6" t="s">
        <v>2850</v>
      </c>
      <c r="G2063" s="7">
        <v>80013</v>
      </c>
      <c r="H2063" s="8">
        <v>0.69061717079815299</v>
      </c>
      <c r="I2063" s="9">
        <v>9.7176781679747595E-2</v>
      </c>
      <c r="AI2063" s="2" t="s">
        <v>8461</v>
      </c>
      <c r="AJ2063" s="54">
        <v>101410538</v>
      </c>
      <c r="AK2063" s="4">
        <v>-0.68525856155378306</v>
      </c>
      <c r="AL2063" s="46">
        <v>8.3523300000000009E-2</v>
      </c>
      <c r="AU2063" s="6" t="s">
        <v>7120</v>
      </c>
      <c r="AV2063" s="53">
        <v>11066</v>
      </c>
      <c r="AW2063" s="8">
        <v>1.5786617856510152</v>
      </c>
      <c r="AX2063" s="47">
        <v>0</v>
      </c>
      <c r="AZ2063" s="43" t="s">
        <v>1088</v>
      </c>
      <c r="BA2063" s="7">
        <v>57124</v>
      </c>
      <c r="BB2063" s="40">
        <v>1.0649222975830326</v>
      </c>
      <c r="BC2063" s="47">
        <v>2.7467557999999999E-3</v>
      </c>
    </row>
    <row r="2064" spans="6:55" x14ac:dyDescent="0.3">
      <c r="F2064" s="6" t="s">
        <v>2851</v>
      </c>
      <c r="G2064" s="7">
        <v>387494</v>
      </c>
      <c r="H2064" s="8">
        <v>0.69064172687930003</v>
      </c>
      <c r="I2064" s="9">
        <v>8.0320362041119295E-2</v>
      </c>
      <c r="AI2064" s="2" t="s">
        <v>7909</v>
      </c>
      <c r="AJ2064" s="54">
        <v>2339</v>
      </c>
      <c r="AK2064" s="4">
        <v>-0.68475645010665354</v>
      </c>
      <c r="AL2064" s="46">
        <v>8.2374439999999993E-2</v>
      </c>
      <c r="AU2064" s="6" t="s">
        <v>7121</v>
      </c>
      <c r="AV2064" s="53">
        <v>25804</v>
      </c>
      <c r="AW2064" s="8">
        <v>1.5783614230098943</v>
      </c>
      <c r="AX2064" s="47">
        <v>0</v>
      </c>
      <c r="AZ2064" s="43" t="s">
        <v>7962</v>
      </c>
      <c r="BA2064" s="7">
        <v>51506</v>
      </c>
      <c r="BB2064" s="40">
        <v>1.0698873200861789</v>
      </c>
      <c r="BC2064" s="47">
        <v>2.7467557999999999E-3</v>
      </c>
    </row>
    <row r="2065" spans="6:55" x14ac:dyDescent="0.3">
      <c r="F2065" s="6" t="s">
        <v>2852</v>
      </c>
      <c r="G2065" s="7">
        <v>100133103</v>
      </c>
      <c r="H2065" s="8">
        <v>0.69074731475214302</v>
      </c>
      <c r="I2065" s="9">
        <v>5.4802680868455897E-2</v>
      </c>
      <c r="AI2065" s="2" t="s">
        <v>6837</v>
      </c>
      <c r="AJ2065" s="54">
        <v>84196</v>
      </c>
      <c r="AK2065" s="4">
        <v>-0.68473114968770787</v>
      </c>
      <c r="AL2065" s="46">
        <v>9.2175019999999996E-2</v>
      </c>
      <c r="AU2065" s="6" t="s">
        <v>7122</v>
      </c>
      <c r="AV2065" s="53">
        <v>8650</v>
      </c>
      <c r="AW2065" s="8">
        <v>1.5782792930350622</v>
      </c>
      <c r="AX2065" s="47">
        <v>0</v>
      </c>
      <c r="AZ2065" s="43" t="s">
        <v>5469</v>
      </c>
      <c r="BA2065" s="7">
        <v>573</v>
      </c>
      <c r="BB2065" s="40">
        <v>1.0786353821948478</v>
      </c>
      <c r="BC2065" s="47">
        <v>2.7467557999999999E-3</v>
      </c>
    </row>
    <row r="2066" spans="6:55" x14ac:dyDescent="0.3">
      <c r="F2066" s="6" t="s">
        <v>2853</v>
      </c>
      <c r="G2066" s="7">
        <v>285627</v>
      </c>
      <c r="H2066" s="8">
        <v>0.69074853584475604</v>
      </c>
      <c r="I2066" s="9">
        <v>8.4318628056440303E-2</v>
      </c>
      <c r="AI2066" s="2" t="s">
        <v>5324</v>
      </c>
      <c r="AJ2066" s="54">
        <v>11214</v>
      </c>
      <c r="AK2066" s="4">
        <v>-0.68367975430638916</v>
      </c>
      <c r="AL2066" s="46">
        <v>5.7174554000000002E-2</v>
      </c>
      <c r="AU2066" s="6" t="s">
        <v>7123</v>
      </c>
      <c r="AV2066" s="53">
        <v>26146</v>
      </c>
      <c r="AW2066" s="8">
        <v>1.5781970134368211</v>
      </c>
      <c r="AX2066" s="47">
        <v>0</v>
      </c>
      <c r="AZ2066" s="43" t="s">
        <v>12361</v>
      </c>
      <c r="BA2066" s="7">
        <v>9459</v>
      </c>
      <c r="BB2066" s="40">
        <v>1.0819097066106318</v>
      </c>
      <c r="BC2066" s="47">
        <v>2.7467557999999999E-3</v>
      </c>
    </row>
    <row r="2067" spans="6:55" x14ac:dyDescent="0.3">
      <c r="F2067" s="6" t="s">
        <v>2854</v>
      </c>
      <c r="G2067" s="7">
        <v>100862680</v>
      </c>
      <c r="H2067" s="8">
        <v>0.69081590941559701</v>
      </c>
      <c r="I2067" s="9">
        <v>6.5969552522786898E-2</v>
      </c>
      <c r="AI2067" s="2" t="s">
        <v>12501</v>
      </c>
      <c r="AJ2067" s="54">
        <v>3479</v>
      </c>
      <c r="AK2067" s="4">
        <v>-0.68357084521926303</v>
      </c>
      <c r="AL2067" s="46">
        <v>7.9350270000000001E-2</v>
      </c>
      <c r="AU2067" s="6" t="s">
        <v>7124</v>
      </c>
      <c r="AV2067" s="53">
        <v>64855</v>
      </c>
      <c r="AW2067" s="8">
        <v>1.5781247793871018</v>
      </c>
      <c r="AX2067" s="47">
        <v>0</v>
      </c>
      <c r="AZ2067" s="43" t="s">
        <v>12362</v>
      </c>
      <c r="BA2067" s="7">
        <v>54439</v>
      </c>
      <c r="BB2067" s="40">
        <v>1.0886122621129037</v>
      </c>
      <c r="BC2067" s="47">
        <v>2.7467557999999999E-3</v>
      </c>
    </row>
    <row r="2068" spans="6:55" x14ac:dyDescent="0.3">
      <c r="F2068" s="6" t="s">
        <v>2855</v>
      </c>
      <c r="G2068" s="7">
        <v>118738</v>
      </c>
      <c r="H2068" s="8">
        <v>0.69081619835275998</v>
      </c>
      <c r="I2068" s="9">
        <v>7.3638605121960202E-2</v>
      </c>
      <c r="AI2068" s="2" t="s">
        <v>5125</v>
      </c>
      <c r="AJ2068" s="54">
        <v>9736</v>
      </c>
      <c r="AK2068" s="4">
        <v>-0.68335397841780865</v>
      </c>
      <c r="AL2068" s="46">
        <v>7.9120602999999998E-2</v>
      </c>
      <c r="AU2068" s="6" t="s">
        <v>7125</v>
      </c>
      <c r="AV2068" s="53">
        <v>254427</v>
      </c>
      <c r="AW2068" s="8">
        <v>1.5780086658403631</v>
      </c>
      <c r="AX2068" s="47">
        <v>0</v>
      </c>
      <c r="AZ2068" s="43" t="e">
        <v>#N/A</v>
      </c>
      <c r="BA2068" s="7">
        <v>107984344</v>
      </c>
      <c r="BB2068" s="40">
        <v>1.0960668263751447</v>
      </c>
      <c r="BC2068" s="47">
        <v>2.7467557999999999E-3</v>
      </c>
    </row>
    <row r="2069" spans="6:55" x14ac:dyDescent="0.3">
      <c r="F2069" s="6" t="s">
        <v>2856</v>
      </c>
      <c r="G2069" s="7">
        <v>139760</v>
      </c>
      <c r="H2069" s="8">
        <v>0.69081634576062101</v>
      </c>
      <c r="I2069" s="9">
        <v>5.9528684316604998E-2</v>
      </c>
      <c r="AI2069" s="2" t="s">
        <v>13930</v>
      </c>
      <c r="AJ2069" s="54">
        <v>169270</v>
      </c>
      <c r="AK2069" s="4">
        <v>-0.68334902051953994</v>
      </c>
      <c r="AL2069" s="46">
        <v>4.9871387000000003E-2</v>
      </c>
      <c r="AU2069" s="6" t="s">
        <v>7126</v>
      </c>
      <c r="AV2069" s="53">
        <v>90592</v>
      </c>
      <c r="AW2069" s="8">
        <v>1.5779478269219851</v>
      </c>
      <c r="AX2069" s="47">
        <v>0</v>
      </c>
      <c r="AZ2069" s="43" t="s">
        <v>12363</v>
      </c>
      <c r="BA2069" s="7">
        <v>56985</v>
      </c>
      <c r="BB2069" s="40">
        <v>1.1015796203012389</v>
      </c>
      <c r="BC2069" s="47">
        <v>2.7467557999999999E-3</v>
      </c>
    </row>
    <row r="2070" spans="6:55" x14ac:dyDescent="0.3">
      <c r="F2070" s="6" t="s">
        <v>2857</v>
      </c>
      <c r="G2070" s="7">
        <v>284185</v>
      </c>
      <c r="H2070" s="8">
        <v>0.69086853695714401</v>
      </c>
      <c r="I2070" s="9">
        <v>8.3101798686853703E-2</v>
      </c>
      <c r="AI2070" s="2" t="s">
        <v>7592</v>
      </c>
      <c r="AJ2070" s="54">
        <v>9183</v>
      </c>
      <c r="AK2070" s="4">
        <v>-0.68324324063777853</v>
      </c>
      <c r="AL2070" s="46">
        <v>5.7174554000000002E-2</v>
      </c>
      <c r="AU2070" s="6" t="s">
        <v>7127</v>
      </c>
      <c r="AV2070" s="53">
        <v>55752</v>
      </c>
      <c r="AW2070" s="8">
        <v>1.5778652867819638</v>
      </c>
      <c r="AX2070" s="47">
        <v>0</v>
      </c>
      <c r="AZ2070" s="43" t="s">
        <v>12364</v>
      </c>
      <c r="BA2070" s="7">
        <v>54558</v>
      </c>
      <c r="BB2070" s="40">
        <v>1.1020590282218892</v>
      </c>
      <c r="BC2070" s="47">
        <v>2.7467557999999999E-3</v>
      </c>
    </row>
    <row r="2071" spans="6:55" x14ac:dyDescent="0.3">
      <c r="F2071" s="6" t="s">
        <v>2858</v>
      </c>
      <c r="G2071" s="7">
        <v>83992</v>
      </c>
      <c r="H2071" s="8">
        <v>0.69087520475087905</v>
      </c>
      <c r="I2071" s="9">
        <v>9.4516246054024894E-2</v>
      </c>
      <c r="AI2071" s="2" t="s">
        <v>13931</v>
      </c>
      <c r="AJ2071" s="54">
        <v>388335</v>
      </c>
      <c r="AK2071" s="4">
        <v>-0.68319111805573918</v>
      </c>
      <c r="AL2071" s="46">
        <v>8.641916999999999E-2</v>
      </c>
      <c r="AU2071" s="6" t="s">
        <v>7128</v>
      </c>
      <c r="AV2071" s="53">
        <v>8560</v>
      </c>
      <c r="AW2071" s="8">
        <v>1.577821791834102</v>
      </c>
      <c r="AX2071" s="47">
        <v>0</v>
      </c>
      <c r="AZ2071" s="43" t="s">
        <v>12365</v>
      </c>
      <c r="BA2071" s="7">
        <v>5577</v>
      </c>
      <c r="BB2071" s="40">
        <v>1.3353456456411625</v>
      </c>
      <c r="BC2071" s="47">
        <v>2.7467557999999999E-3</v>
      </c>
    </row>
    <row r="2072" spans="6:55" x14ac:dyDescent="0.3">
      <c r="F2072" s="6" t="s">
        <v>2859</v>
      </c>
      <c r="G2072" s="7">
        <v>646382</v>
      </c>
      <c r="H2072" s="8">
        <v>0.69090145116123203</v>
      </c>
      <c r="I2072" s="9">
        <v>7.2851258304478098E-2</v>
      </c>
      <c r="AI2072" s="2" t="s">
        <v>12765</v>
      </c>
      <c r="AJ2072" s="54">
        <v>100506713</v>
      </c>
      <c r="AK2072" s="4">
        <v>-0.68317304933351775</v>
      </c>
      <c r="AL2072" s="46">
        <v>8.4861480000000003E-2</v>
      </c>
      <c r="AU2072" s="6" t="s">
        <v>7129</v>
      </c>
      <c r="AV2072" s="53">
        <v>11325</v>
      </c>
      <c r="AW2072" s="8">
        <v>1.5777893147512576</v>
      </c>
      <c r="AX2072" s="47">
        <v>0</v>
      </c>
      <c r="AZ2072" s="43" t="s">
        <v>12366</v>
      </c>
      <c r="BA2072" s="7">
        <v>91012</v>
      </c>
      <c r="BB2072" s="40">
        <v>0.99527176220389146</v>
      </c>
      <c r="BC2072" s="47">
        <v>2.7633402E-3</v>
      </c>
    </row>
    <row r="2073" spans="6:55" x14ac:dyDescent="0.3">
      <c r="F2073" s="6" t="s">
        <v>2860</v>
      </c>
      <c r="G2073" s="7">
        <v>647436</v>
      </c>
      <c r="H2073" s="8">
        <v>0.69092288652878997</v>
      </c>
      <c r="I2073" s="9">
        <v>7.4670203375814301E-2</v>
      </c>
      <c r="AI2073" s="2" t="s">
        <v>13932</v>
      </c>
      <c r="AJ2073" s="54">
        <v>149951</v>
      </c>
      <c r="AK2073" s="4">
        <v>-0.68212952451702979</v>
      </c>
      <c r="AL2073" s="46">
        <v>6.0702952999999997E-2</v>
      </c>
      <c r="AU2073" s="6" t="s">
        <v>7130</v>
      </c>
      <c r="AV2073" s="53">
        <v>29937</v>
      </c>
      <c r="AW2073" s="8">
        <v>1.5777494423328222</v>
      </c>
      <c r="AX2073" s="47">
        <v>0</v>
      </c>
      <c r="AZ2073" s="43" t="s">
        <v>12367</v>
      </c>
      <c r="BA2073" s="7">
        <v>100873965</v>
      </c>
      <c r="BB2073" s="40">
        <v>0.99613243740411306</v>
      </c>
      <c r="BC2073" s="47">
        <v>2.7633402E-3</v>
      </c>
    </row>
    <row r="2074" spans="6:55" x14ac:dyDescent="0.3">
      <c r="F2074" s="6" t="s">
        <v>2861</v>
      </c>
      <c r="G2074" s="7">
        <v>106479207</v>
      </c>
      <c r="H2074" s="8">
        <v>0.69105735808195301</v>
      </c>
      <c r="I2074" s="9">
        <v>8.8670700865324997E-2</v>
      </c>
      <c r="AI2074" s="2" t="s">
        <v>6184</v>
      </c>
      <c r="AJ2074" s="54">
        <v>9135</v>
      </c>
      <c r="AK2074" s="4">
        <v>-0.68200531697718869</v>
      </c>
      <c r="AL2074" s="46">
        <v>6.0702952999999997E-2</v>
      </c>
      <c r="AU2074" s="6" t="s">
        <v>7131</v>
      </c>
      <c r="AV2074" s="53">
        <v>10149</v>
      </c>
      <c r="AW2074" s="8">
        <v>1.5777483790532454</v>
      </c>
      <c r="AX2074" s="47">
        <v>0</v>
      </c>
      <c r="AZ2074" s="43" t="s">
        <v>12368</v>
      </c>
      <c r="BA2074" s="7">
        <v>163786</v>
      </c>
      <c r="BB2074" s="40">
        <v>0.99763232688578352</v>
      </c>
      <c r="BC2074" s="47">
        <v>2.7633402E-3</v>
      </c>
    </row>
    <row r="2075" spans="6:55" x14ac:dyDescent="0.3">
      <c r="F2075" s="6" t="s">
        <v>2862</v>
      </c>
      <c r="G2075" s="7">
        <v>10610</v>
      </c>
      <c r="H2075" s="8">
        <v>0.69113330791042504</v>
      </c>
      <c r="I2075" s="9">
        <v>9.4255953045246199E-2</v>
      </c>
      <c r="AI2075" s="2" t="s">
        <v>12053</v>
      </c>
      <c r="AJ2075" s="54">
        <v>9107</v>
      </c>
      <c r="AK2075" s="4">
        <v>-0.68169681190374287</v>
      </c>
      <c r="AL2075" s="46">
        <v>6.8564234000000002E-2</v>
      </c>
      <c r="AU2075" s="6" t="s">
        <v>7132</v>
      </c>
      <c r="AV2075" s="53">
        <v>92703</v>
      </c>
      <c r="AW2075" s="8">
        <v>1.5776511823238781</v>
      </c>
      <c r="AX2075" s="47">
        <v>0</v>
      </c>
      <c r="AZ2075" s="43" t="s">
        <v>5654</v>
      </c>
      <c r="BA2075" s="7">
        <v>4642</v>
      </c>
      <c r="BB2075" s="40">
        <v>0.9978828070988307</v>
      </c>
      <c r="BC2075" s="47">
        <v>2.7633402E-3</v>
      </c>
    </row>
    <row r="2076" spans="6:55" x14ac:dyDescent="0.3">
      <c r="F2076" s="6" t="s">
        <v>2863</v>
      </c>
      <c r="G2076" s="7">
        <v>221424</v>
      </c>
      <c r="H2076" s="8">
        <v>0.69121487371139601</v>
      </c>
      <c r="I2076" s="9">
        <v>8.8959196081657504E-2</v>
      </c>
      <c r="AI2076" s="2" t="s">
        <v>9710</v>
      </c>
      <c r="AJ2076" s="54">
        <v>85464</v>
      </c>
      <c r="AK2076" s="4">
        <v>-0.68151965381477586</v>
      </c>
      <c r="AL2076" s="46">
        <v>7.0626354000000002E-2</v>
      </c>
      <c r="AU2076" s="6" t="s">
        <v>7133</v>
      </c>
      <c r="AV2076" s="53">
        <v>10484</v>
      </c>
      <c r="AW2076" s="8">
        <v>1.5775363357793739</v>
      </c>
      <c r="AX2076" s="47">
        <v>0</v>
      </c>
      <c r="AZ2076" s="43" t="s">
        <v>7847</v>
      </c>
      <c r="BA2076" s="7">
        <v>79591</v>
      </c>
      <c r="BB2076" s="40">
        <v>1.0009448721733218</v>
      </c>
      <c r="BC2076" s="47">
        <v>2.7633402E-3</v>
      </c>
    </row>
    <row r="2077" spans="6:55" x14ac:dyDescent="0.3">
      <c r="F2077" s="6" t="s">
        <v>2864</v>
      </c>
      <c r="G2077" s="7">
        <v>728748</v>
      </c>
      <c r="H2077" s="8">
        <v>0.69126232573078195</v>
      </c>
      <c r="I2077" s="9">
        <v>5.6078087504009201E-2</v>
      </c>
      <c r="AI2077" s="2" t="s">
        <v>6296</v>
      </c>
      <c r="AJ2077" s="54">
        <v>10499</v>
      </c>
      <c r="AK2077" s="4">
        <v>-0.68116535662139832</v>
      </c>
      <c r="AL2077" s="46">
        <v>7.9350270000000001E-2</v>
      </c>
      <c r="AU2077" s="6" t="s">
        <v>7134</v>
      </c>
      <c r="AV2077" s="53">
        <v>26994</v>
      </c>
      <c r="AW2077" s="8">
        <v>1.5773849331825385</v>
      </c>
      <c r="AX2077" s="47">
        <v>0</v>
      </c>
      <c r="AZ2077" s="43" t="s">
        <v>6384</v>
      </c>
      <c r="BA2077" s="7">
        <v>5901</v>
      </c>
      <c r="BB2077" s="40">
        <v>1.0033276307829035</v>
      </c>
      <c r="BC2077" s="47">
        <v>2.7633402E-3</v>
      </c>
    </row>
    <row r="2078" spans="6:55" x14ac:dyDescent="0.3">
      <c r="F2078" s="6" t="s">
        <v>2865</v>
      </c>
      <c r="G2078" s="7">
        <v>51062</v>
      </c>
      <c r="H2078" s="8">
        <v>0.69126762468352898</v>
      </c>
      <c r="I2078" s="9">
        <v>9.7176781679747595E-2</v>
      </c>
      <c r="AI2078" s="2" t="s">
        <v>13933</v>
      </c>
      <c r="AJ2078" s="54">
        <v>285755</v>
      </c>
      <c r="AK2078" s="4">
        <v>-0.6811484698718725</v>
      </c>
      <c r="AL2078" s="46">
        <v>7.0626354000000002E-2</v>
      </c>
      <c r="AU2078" s="6" t="s">
        <v>7135</v>
      </c>
      <c r="AV2078" s="53">
        <v>8887</v>
      </c>
      <c r="AW2078" s="8">
        <v>1.5773508025609633</v>
      </c>
      <c r="AX2078" s="47">
        <v>0</v>
      </c>
      <c r="AZ2078" s="43" t="s">
        <v>12369</v>
      </c>
      <c r="BA2078" s="7">
        <v>10954</v>
      </c>
      <c r="BB2078" s="40">
        <v>1.0048588846239215</v>
      </c>
      <c r="BC2078" s="47">
        <v>2.7633402E-3</v>
      </c>
    </row>
    <row r="2079" spans="6:55" x14ac:dyDescent="0.3">
      <c r="F2079" s="6" t="s">
        <v>2866</v>
      </c>
      <c r="G2079" s="7">
        <v>106479668</v>
      </c>
      <c r="H2079" s="8">
        <v>0.691398831090139</v>
      </c>
      <c r="I2079" s="9">
        <v>6.2559883204165001E-2</v>
      </c>
      <c r="AI2079" s="2" t="s">
        <v>7975</v>
      </c>
      <c r="AJ2079" s="54">
        <v>55845</v>
      </c>
      <c r="AK2079" s="4">
        <v>-0.68109605280975849</v>
      </c>
      <c r="AL2079" s="46">
        <v>6.0489059999999997E-2</v>
      </c>
      <c r="AU2079" s="6" t="s">
        <v>7136</v>
      </c>
      <c r="AV2079" s="53">
        <v>25873</v>
      </c>
      <c r="AW2079" s="8">
        <v>1.5773432608416098</v>
      </c>
      <c r="AX2079" s="47">
        <v>0</v>
      </c>
      <c r="AZ2079" s="43" t="s">
        <v>5554</v>
      </c>
      <c r="BA2079" s="7">
        <v>9782</v>
      </c>
      <c r="BB2079" s="40">
        <v>1.0066211801223801</v>
      </c>
      <c r="BC2079" s="47">
        <v>2.7633402E-3</v>
      </c>
    </row>
    <row r="2080" spans="6:55" x14ac:dyDescent="0.3">
      <c r="F2080" s="6" t="s">
        <v>2867</v>
      </c>
      <c r="G2080" s="7">
        <v>100616430</v>
      </c>
      <c r="H2080" s="8">
        <v>0.69148007550675805</v>
      </c>
      <c r="I2080" s="9">
        <v>6.4330810123151505E-2</v>
      </c>
      <c r="AI2080" s="2" t="s">
        <v>7687</v>
      </c>
      <c r="AJ2080" s="54">
        <v>904</v>
      </c>
      <c r="AK2080" s="4">
        <v>-0.68054553425834829</v>
      </c>
      <c r="AL2080" s="46">
        <v>7.9350270000000001E-2</v>
      </c>
      <c r="AU2080" s="6" t="s">
        <v>7137</v>
      </c>
      <c r="AV2080" s="53">
        <v>84919</v>
      </c>
      <c r="AW2080" s="8">
        <v>1.5772656175155362</v>
      </c>
      <c r="AX2080" s="47">
        <v>0</v>
      </c>
      <c r="AZ2080" s="43" t="s">
        <v>8365</v>
      </c>
      <c r="BA2080" s="7">
        <v>80173</v>
      </c>
      <c r="BB2080" s="40">
        <v>1.0093852996124528</v>
      </c>
      <c r="BC2080" s="47">
        <v>2.7633402E-3</v>
      </c>
    </row>
    <row r="2081" spans="6:55" x14ac:dyDescent="0.3">
      <c r="F2081" s="6" t="s">
        <v>2868</v>
      </c>
      <c r="G2081" s="7">
        <v>6618</v>
      </c>
      <c r="H2081" s="8">
        <v>0.69148061100152003</v>
      </c>
      <c r="I2081" s="9">
        <v>7.7938189621391499E-2</v>
      </c>
      <c r="AI2081" s="2" t="s">
        <v>6178</v>
      </c>
      <c r="AJ2081" s="54">
        <v>10594</v>
      </c>
      <c r="AK2081" s="4">
        <v>-0.68040257348567934</v>
      </c>
      <c r="AL2081" s="46">
        <v>8.2374439999999993E-2</v>
      </c>
      <c r="AU2081" s="6" t="s">
        <v>7138</v>
      </c>
      <c r="AV2081" s="53">
        <v>25966</v>
      </c>
      <c r="AW2081" s="8">
        <v>1.5771743353349414</v>
      </c>
      <c r="AX2081" s="47">
        <v>0</v>
      </c>
      <c r="AZ2081" s="43" t="s">
        <v>9824</v>
      </c>
      <c r="BA2081" s="7">
        <v>257364</v>
      </c>
      <c r="BB2081" s="40">
        <v>1.0102119566949632</v>
      </c>
      <c r="BC2081" s="47">
        <v>2.7633402E-3</v>
      </c>
    </row>
    <row r="2082" spans="6:55" x14ac:dyDescent="0.3">
      <c r="F2082" s="6" t="s">
        <v>2869</v>
      </c>
      <c r="G2082" s="7">
        <v>102723426</v>
      </c>
      <c r="H2082" s="8">
        <v>0.69153422285691801</v>
      </c>
      <c r="I2082" s="9">
        <v>5.5488672645124699E-2</v>
      </c>
      <c r="AI2082" s="2" t="s">
        <v>10185</v>
      </c>
      <c r="AJ2082" s="54">
        <v>868</v>
      </c>
      <c r="AK2082" s="4">
        <v>-0.67996596378064256</v>
      </c>
      <c r="AL2082" s="46">
        <v>8.641916999999999E-2</v>
      </c>
      <c r="AU2082" s="6" t="s">
        <v>7139</v>
      </c>
      <c r="AV2082" s="53">
        <v>8992</v>
      </c>
      <c r="AW2082" s="8">
        <v>1.5770918476342437</v>
      </c>
      <c r="AX2082" s="47">
        <v>0</v>
      </c>
      <c r="AZ2082" s="43" t="s">
        <v>1947</v>
      </c>
      <c r="BA2082" s="7">
        <v>3267</v>
      </c>
      <c r="BB2082" s="40">
        <v>1.0124475320900457</v>
      </c>
      <c r="BC2082" s="47">
        <v>2.7633402E-3</v>
      </c>
    </row>
    <row r="2083" spans="6:55" x14ac:dyDescent="0.3">
      <c r="F2083" s="6" t="s">
        <v>2870</v>
      </c>
      <c r="G2083" s="7">
        <v>25819</v>
      </c>
      <c r="H2083" s="8">
        <v>0.69153517886018301</v>
      </c>
      <c r="I2083" s="9">
        <v>9.5352335243152994E-2</v>
      </c>
      <c r="AI2083" s="2" t="s">
        <v>8191</v>
      </c>
      <c r="AJ2083" s="54">
        <v>6934</v>
      </c>
      <c r="AK2083" s="4">
        <v>-0.67979964901366474</v>
      </c>
      <c r="AL2083" s="46">
        <v>6.0489059999999997E-2</v>
      </c>
      <c r="AU2083" s="6" t="s">
        <v>7140</v>
      </c>
      <c r="AV2083" s="53">
        <v>83641</v>
      </c>
      <c r="AW2083" s="8">
        <v>1.5770226046101321</v>
      </c>
      <c r="AX2083" s="47">
        <v>0</v>
      </c>
      <c r="AZ2083" s="43" t="s">
        <v>12370</v>
      </c>
      <c r="BA2083" s="7">
        <v>26985</v>
      </c>
      <c r="BB2083" s="40">
        <v>1.0182211026088559</v>
      </c>
      <c r="BC2083" s="47">
        <v>2.7633402E-3</v>
      </c>
    </row>
    <row r="2084" spans="6:55" x14ac:dyDescent="0.3">
      <c r="F2084" s="6" t="s">
        <v>2871</v>
      </c>
      <c r="G2084" s="7">
        <v>2635</v>
      </c>
      <c r="H2084" s="8">
        <v>0.69160447995344798</v>
      </c>
      <c r="I2084" s="9">
        <v>9.0777020046843807E-2</v>
      </c>
      <c r="AI2084" s="2" t="s">
        <v>13934</v>
      </c>
      <c r="AJ2084" s="54">
        <v>23576</v>
      </c>
      <c r="AK2084" s="4">
        <v>-0.67972428672483531</v>
      </c>
      <c r="AL2084" s="46">
        <v>6.6286589999999992E-2</v>
      </c>
      <c r="AU2084" s="6" t="s">
        <v>7141</v>
      </c>
      <c r="AV2084" s="53">
        <v>3516</v>
      </c>
      <c r="AW2084" s="8">
        <v>1.5769834363441428</v>
      </c>
      <c r="AX2084" s="47">
        <v>0</v>
      </c>
      <c r="AZ2084" s="43" t="s">
        <v>5477</v>
      </c>
      <c r="BA2084" s="7">
        <v>57095</v>
      </c>
      <c r="BB2084" s="40">
        <v>1.02757193364273</v>
      </c>
      <c r="BC2084" s="47">
        <v>2.7633402E-3</v>
      </c>
    </row>
    <row r="2085" spans="6:55" x14ac:dyDescent="0.3">
      <c r="F2085" s="6" t="s">
        <v>2872</v>
      </c>
      <c r="G2085" s="7">
        <v>10403</v>
      </c>
      <c r="H2085" s="8">
        <v>0.69167202559449703</v>
      </c>
      <c r="I2085" s="9">
        <v>8.5616270818723902E-2</v>
      </c>
      <c r="AI2085" s="2" t="s">
        <v>12179</v>
      </c>
      <c r="AJ2085" s="54">
        <v>123263</v>
      </c>
      <c r="AK2085" s="4">
        <v>-0.67896305024233361</v>
      </c>
      <c r="AL2085" s="46">
        <v>7.9120602999999998E-2</v>
      </c>
      <c r="AU2085" s="6" t="s">
        <v>7142</v>
      </c>
      <c r="AV2085" s="53">
        <v>147687</v>
      </c>
      <c r="AW2085" s="8">
        <v>1.5769824692130119</v>
      </c>
      <c r="AX2085" s="47">
        <v>0</v>
      </c>
      <c r="AZ2085" s="43" t="s">
        <v>4660</v>
      </c>
      <c r="BA2085" s="7">
        <v>10099</v>
      </c>
      <c r="BB2085" s="40">
        <v>1.0421775570614806</v>
      </c>
      <c r="BC2085" s="47">
        <v>2.7633402E-3</v>
      </c>
    </row>
    <row r="2086" spans="6:55" x14ac:dyDescent="0.3">
      <c r="F2086" s="6" t="s">
        <v>604</v>
      </c>
      <c r="G2086" s="7">
        <v>100271587</v>
      </c>
      <c r="H2086" s="8">
        <v>0.69167410830763798</v>
      </c>
      <c r="I2086" s="9">
        <v>6.5157094125285198E-2</v>
      </c>
      <c r="AI2086" s="2" t="s">
        <v>10175</v>
      </c>
      <c r="AJ2086" s="54">
        <v>57646</v>
      </c>
      <c r="AK2086" s="4">
        <v>-0.678532717787381</v>
      </c>
      <c r="AL2086" s="46">
        <v>4.6326283999999995E-2</v>
      </c>
      <c r="AU2086" s="6" t="s">
        <v>7143</v>
      </c>
      <c r="AV2086" s="53">
        <v>55125</v>
      </c>
      <c r="AW2086" s="8">
        <v>1.5769512305287954</v>
      </c>
      <c r="AX2086" s="47">
        <v>0</v>
      </c>
      <c r="AZ2086" s="43" t="s">
        <v>5665</v>
      </c>
      <c r="BA2086" s="7">
        <v>26091</v>
      </c>
      <c r="BB2086" s="40">
        <v>1.0482751825400951</v>
      </c>
      <c r="BC2086" s="47">
        <v>2.7633402E-3</v>
      </c>
    </row>
    <row r="2087" spans="6:55" x14ac:dyDescent="0.3">
      <c r="F2087" s="6" t="s">
        <v>2873</v>
      </c>
      <c r="G2087" s="7">
        <v>260336</v>
      </c>
      <c r="H2087" s="8">
        <v>0.69168173179053005</v>
      </c>
      <c r="I2087" s="9">
        <v>6.7073850646641703E-2</v>
      </c>
      <c r="AI2087" s="2" t="s">
        <v>7344</v>
      </c>
      <c r="AJ2087" s="54">
        <v>23435</v>
      </c>
      <c r="AK2087" s="4">
        <v>-0.67851486894528612</v>
      </c>
      <c r="AL2087" s="46">
        <v>6.6286589999999992E-2</v>
      </c>
      <c r="AU2087" s="6" t="s">
        <v>7144</v>
      </c>
      <c r="AV2087" s="53">
        <v>23002</v>
      </c>
      <c r="AW2087" s="8">
        <v>1.5769296628691287</v>
      </c>
      <c r="AX2087" s="47">
        <v>0</v>
      </c>
      <c r="AZ2087" s="43" t="s">
        <v>7415</v>
      </c>
      <c r="BA2087" s="7">
        <v>23595</v>
      </c>
      <c r="BB2087" s="40">
        <v>1.0523581573698049</v>
      </c>
      <c r="BC2087" s="47">
        <v>2.7633402E-3</v>
      </c>
    </row>
    <row r="2088" spans="6:55" x14ac:dyDescent="0.3">
      <c r="F2088" s="6" t="s">
        <v>441</v>
      </c>
      <c r="G2088" s="7">
        <v>100419609</v>
      </c>
      <c r="H2088" s="8">
        <v>0.69171009008168005</v>
      </c>
      <c r="I2088" s="9">
        <v>6.0806456269486803E-2</v>
      </c>
      <c r="AI2088" s="2" t="s">
        <v>7463</v>
      </c>
      <c r="AJ2088" s="54">
        <v>23215</v>
      </c>
      <c r="AK2088" s="4">
        <v>-0.67797230488517501</v>
      </c>
      <c r="AL2088" s="46">
        <v>8.8846620000000001E-2</v>
      </c>
      <c r="AU2088" s="6" t="s">
        <v>7145</v>
      </c>
      <c r="AV2088" s="53">
        <v>140885</v>
      </c>
      <c r="AW2088" s="8">
        <v>1.5769108997101162</v>
      </c>
      <c r="AX2088" s="47">
        <v>0</v>
      </c>
      <c r="AZ2088" s="43" t="s">
        <v>7599</v>
      </c>
      <c r="BA2088" s="7">
        <v>11127</v>
      </c>
      <c r="BB2088" s="40">
        <v>1.0532497590151748</v>
      </c>
      <c r="BC2088" s="47">
        <v>2.7633402E-3</v>
      </c>
    </row>
    <row r="2089" spans="6:55" x14ac:dyDescent="0.3">
      <c r="F2089" s="6" t="s">
        <v>2874</v>
      </c>
      <c r="G2089" s="7">
        <v>5156</v>
      </c>
      <c r="H2089" s="8">
        <v>0.69175667643817296</v>
      </c>
      <c r="I2089" s="9">
        <v>7.6188939518458607E-2</v>
      </c>
      <c r="AI2089" s="2" t="s">
        <v>13935</v>
      </c>
      <c r="AJ2089" s="54">
        <v>646566</v>
      </c>
      <c r="AK2089" s="4">
        <v>-0.67714735311365648</v>
      </c>
      <c r="AL2089" s="46">
        <v>7.0626354000000002E-2</v>
      </c>
      <c r="AU2089" s="6" t="s">
        <v>7146</v>
      </c>
      <c r="AV2089" s="53">
        <v>4983</v>
      </c>
      <c r="AW2089" s="8">
        <v>1.5768623464855029</v>
      </c>
      <c r="AX2089" s="47">
        <v>0</v>
      </c>
      <c r="AZ2089" s="43" t="s">
        <v>5774</v>
      </c>
      <c r="BA2089" s="7">
        <v>10427</v>
      </c>
      <c r="BB2089" s="40">
        <v>1.0720385531990166</v>
      </c>
      <c r="BC2089" s="47">
        <v>2.7633402E-3</v>
      </c>
    </row>
    <row r="2090" spans="6:55" x14ac:dyDescent="0.3">
      <c r="F2090" s="6" t="s">
        <v>2875</v>
      </c>
      <c r="G2090" s="7">
        <v>27146</v>
      </c>
      <c r="H2090" s="8">
        <v>0.69177108039522395</v>
      </c>
      <c r="I2090" s="9">
        <v>7.2027414452623006E-2</v>
      </c>
      <c r="AI2090" s="2" t="s">
        <v>7649</v>
      </c>
      <c r="AJ2090" s="54">
        <v>57486</v>
      </c>
      <c r="AK2090" s="4">
        <v>-0.67711805662876434</v>
      </c>
      <c r="AL2090" s="46">
        <v>8.4861480000000003E-2</v>
      </c>
      <c r="AU2090" s="6" t="s">
        <v>7147</v>
      </c>
      <c r="AV2090" s="53">
        <v>3597</v>
      </c>
      <c r="AW2090" s="8">
        <v>1.5766264241933923</v>
      </c>
      <c r="AX2090" s="47">
        <v>0</v>
      </c>
      <c r="AZ2090" s="43" t="s">
        <v>12371</v>
      </c>
      <c r="BA2090" s="7">
        <v>25903</v>
      </c>
      <c r="BB2090" s="40">
        <v>1.0934463921180855</v>
      </c>
      <c r="BC2090" s="47">
        <v>2.7633402E-3</v>
      </c>
    </row>
    <row r="2091" spans="6:55" x14ac:dyDescent="0.3">
      <c r="F2091" s="6" t="s">
        <v>2876</v>
      </c>
      <c r="G2091" s="7">
        <v>100422716</v>
      </c>
      <c r="H2091" s="8">
        <v>0.69191101378281505</v>
      </c>
      <c r="I2091" s="9">
        <v>5.0233798792331398E-2</v>
      </c>
      <c r="AI2091" s="2" t="s">
        <v>11751</v>
      </c>
      <c r="AJ2091" s="54">
        <v>4332</v>
      </c>
      <c r="AK2091" s="4">
        <v>-0.6768254935065755</v>
      </c>
      <c r="AL2091" s="46">
        <v>7.0626354000000002E-2</v>
      </c>
      <c r="AU2091" s="6" t="s">
        <v>7148</v>
      </c>
      <c r="AV2091" s="53">
        <v>10725</v>
      </c>
      <c r="AW2091" s="8">
        <v>1.5765813440394019</v>
      </c>
      <c r="AX2091" s="47">
        <v>0</v>
      </c>
      <c r="AZ2091" s="43" t="s">
        <v>12372</v>
      </c>
      <c r="BA2091" s="7">
        <v>440957</v>
      </c>
      <c r="BB2091" s="40">
        <v>1.0987348517609812</v>
      </c>
      <c r="BC2091" s="47">
        <v>2.7633402E-3</v>
      </c>
    </row>
    <row r="2092" spans="6:55" x14ac:dyDescent="0.3">
      <c r="F2092" s="6" t="s">
        <v>2877</v>
      </c>
      <c r="G2092" s="7">
        <v>1841</v>
      </c>
      <c r="H2092" s="8">
        <v>0.691967019837881</v>
      </c>
      <c r="I2092" s="9">
        <v>9.0346435231360003E-2</v>
      </c>
      <c r="AI2092" s="2" t="s">
        <v>12433</v>
      </c>
      <c r="AJ2092" s="54">
        <v>5175</v>
      </c>
      <c r="AK2092" s="4">
        <v>-0.67654661734547361</v>
      </c>
      <c r="AL2092" s="46">
        <v>6.0489059999999997E-2</v>
      </c>
      <c r="AU2092" s="6" t="s">
        <v>7149</v>
      </c>
      <c r="AV2092" s="53">
        <v>10494</v>
      </c>
      <c r="AW2092" s="8">
        <v>1.5764665090425876</v>
      </c>
      <c r="AX2092" s="47">
        <v>0</v>
      </c>
      <c r="AZ2092" s="43" t="s">
        <v>12373</v>
      </c>
      <c r="BA2092" s="7">
        <v>55857</v>
      </c>
      <c r="BB2092" s="40">
        <v>1.1236001183159563</v>
      </c>
      <c r="BC2092" s="47">
        <v>2.7633402E-3</v>
      </c>
    </row>
    <row r="2093" spans="6:55" x14ac:dyDescent="0.3">
      <c r="F2093" s="6" t="s">
        <v>2878</v>
      </c>
      <c r="G2093" s="7">
        <v>1258</v>
      </c>
      <c r="H2093" s="8">
        <v>0.69207305485683901</v>
      </c>
      <c r="I2093" s="9">
        <v>8.5106246407826505E-2</v>
      </c>
      <c r="AI2093" s="2" t="s">
        <v>9211</v>
      </c>
      <c r="AJ2093" s="54">
        <v>9180</v>
      </c>
      <c r="AK2093" s="4">
        <v>-0.6763577787147671</v>
      </c>
      <c r="AL2093" s="46">
        <v>6.8889375000000003E-2</v>
      </c>
      <c r="AU2093" s="6" t="s">
        <v>7150</v>
      </c>
      <c r="AV2093" s="53">
        <v>54765</v>
      </c>
      <c r="AW2093" s="8">
        <v>1.5764495297143244</v>
      </c>
      <c r="AX2093" s="47">
        <v>0</v>
      </c>
      <c r="AZ2093" s="43" t="s">
        <v>12374</v>
      </c>
      <c r="BA2093" s="7">
        <v>60481</v>
      </c>
      <c r="BB2093" s="40">
        <v>1.1499103176902716</v>
      </c>
      <c r="BC2093" s="47">
        <v>2.7633402E-3</v>
      </c>
    </row>
    <row r="2094" spans="6:55" x14ac:dyDescent="0.3">
      <c r="F2094" s="6" t="s">
        <v>2879</v>
      </c>
      <c r="G2094" s="7">
        <v>54861</v>
      </c>
      <c r="H2094" s="8">
        <v>0.69208044026904203</v>
      </c>
      <c r="I2094" s="9">
        <v>9.6739126103706302E-2</v>
      </c>
      <c r="AI2094" s="2" t="s">
        <v>7720</v>
      </c>
      <c r="AJ2094" s="54">
        <v>51185</v>
      </c>
      <c r="AK2094" s="4">
        <v>-0.67635309841304248</v>
      </c>
      <c r="AL2094" s="46">
        <v>7.5126659999999998E-2</v>
      </c>
      <c r="AU2094" s="6" t="s">
        <v>7151</v>
      </c>
      <c r="AV2094" s="53">
        <v>23204</v>
      </c>
      <c r="AW2094" s="8">
        <v>1.5764220043958079</v>
      </c>
      <c r="AX2094" s="47">
        <v>0</v>
      </c>
      <c r="AZ2094" s="43" t="s">
        <v>5307</v>
      </c>
      <c r="BA2094" s="7">
        <v>302</v>
      </c>
      <c r="BB2094" s="40">
        <v>1.159577263364387</v>
      </c>
      <c r="BC2094" s="47">
        <v>2.7633402E-3</v>
      </c>
    </row>
    <row r="2095" spans="6:55" x14ac:dyDescent="0.3">
      <c r="F2095" s="6" t="s">
        <v>2880</v>
      </c>
      <c r="G2095" s="7">
        <v>646070</v>
      </c>
      <c r="H2095" s="8">
        <v>0.69214038320773297</v>
      </c>
      <c r="I2095" s="9">
        <v>5.2760504408041101E-2</v>
      </c>
      <c r="AI2095" s="2" t="s">
        <v>5816</v>
      </c>
      <c r="AJ2095" s="54">
        <v>7402</v>
      </c>
      <c r="AK2095" s="4">
        <v>-0.67605919204750464</v>
      </c>
      <c r="AL2095" s="46">
        <v>9.6537400000000009E-2</v>
      </c>
      <c r="AU2095" s="6" t="s">
        <v>7152</v>
      </c>
      <c r="AV2095" s="53">
        <v>55556</v>
      </c>
      <c r="AW2095" s="8">
        <v>1.5764107812681218</v>
      </c>
      <c r="AX2095" s="47">
        <v>0</v>
      </c>
      <c r="AZ2095" s="43" t="s">
        <v>12375</v>
      </c>
      <c r="BA2095" s="7">
        <v>5950</v>
      </c>
      <c r="BB2095" s="40">
        <v>1.5205831676258816</v>
      </c>
      <c r="BC2095" s="47">
        <v>2.7633402E-3</v>
      </c>
    </row>
    <row r="2096" spans="6:55" x14ac:dyDescent="0.3">
      <c r="F2096" s="6" t="s">
        <v>2881</v>
      </c>
      <c r="G2096" s="7">
        <v>728264</v>
      </c>
      <c r="H2096" s="8">
        <v>0.69215010164580304</v>
      </c>
      <c r="I2096" s="9">
        <v>8.9081529368201406E-2</v>
      </c>
      <c r="AI2096" s="2" t="s">
        <v>4903</v>
      </c>
      <c r="AJ2096" s="54">
        <v>317649</v>
      </c>
      <c r="AK2096" s="4">
        <v>-0.67534651779264088</v>
      </c>
      <c r="AL2096" s="46">
        <v>6.6286589999999992E-2</v>
      </c>
      <c r="AU2096" s="6" t="s">
        <v>7153</v>
      </c>
      <c r="AV2096" s="53">
        <v>23094</v>
      </c>
      <c r="AW2096" s="8">
        <v>1.5763790464346106</v>
      </c>
      <c r="AX2096" s="47">
        <v>0</v>
      </c>
      <c r="AZ2096" s="43" t="s">
        <v>12376</v>
      </c>
      <c r="BA2096" s="7">
        <v>9204</v>
      </c>
      <c r="BB2096" s="40">
        <v>1.0034468057995629</v>
      </c>
      <c r="BC2096" s="47">
        <v>2.8326064000000002E-3</v>
      </c>
    </row>
    <row r="2097" spans="6:55" x14ac:dyDescent="0.3">
      <c r="F2097" s="6" t="s">
        <v>2882</v>
      </c>
      <c r="G2097" s="7">
        <v>729468</v>
      </c>
      <c r="H2097" s="8">
        <v>0.69216119183946201</v>
      </c>
      <c r="I2097" s="9">
        <v>5.7789775803093898E-2</v>
      </c>
      <c r="AI2097" s="2" t="s">
        <v>13936</v>
      </c>
      <c r="AJ2097" s="54">
        <v>79621</v>
      </c>
      <c r="AK2097" s="4">
        <v>-0.6746917900513465</v>
      </c>
      <c r="AL2097" s="46">
        <v>5.7174554000000002E-2</v>
      </c>
      <c r="AU2097" s="6" t="s">
        <v>7154</v>
      </c>
      <c r="AV2097" s="53">
        <v>51278</v>
      </c>
      <c r="AW2097" s="8">
        <v>1.5763542772990211</v>
      </c>
      <c r="AX2097" s="47">
        <v>0</v>
      </c>
      <c r="AZ2097" s="43" t="s">
        <v>12377</v>
      </c>
      <c r="BA2097" s="7">
        <v>28971</v>
      </c>
      <c r="BB2097" s="40">
        <v>1.0646593958515795</v>
      </c>
      <c r="BC2097" s="47">
        <v>2.8326064000000002E-3</v>
      </c>
    </row>
    <row r="2098" spans="6:55" x14ac:dyDescent="0.3">
      <c r="F2098" s="6" t="s">
        <v>2883</v>
      </c>
      <c r="G2098" s="7">
        <v>8609</v>
      </c>
      <c r="H2098" s="8">
        <v>0.692229597513636</v>
      </c>
      <c r="I2098" s="9">
        <v>7.7770556426951604E-2</v>
      </c>
      <c r="AI2098" s="2" t="s">
        <v>9493</v>
      </c>
      <c r="AJ2098" s="54">
        <v>85462</v>
      </c>
      <c r="AK2098" s="4">
        <v>-0.67449140472176927</v>
      </c>
      <c r="AL2098" s="46">
        <v>7.7392335000000007E-2</v>
      </c>
      <c r="AU2098" s="6" t="s">
        <v>7155</v>
      </c>
      <c r="AV2098" s="53">
        <v>54741</v>
      </c>
      <c r="AW2098" s="8">
        <v>1.5763233152815106</v>
      </c>
      <c r="AX2098" s="47">
        <v>0</v>
      </c>
      <c r="AZ2098" s="43" t="s">
        <v>12378</v>
      </c>
      <c r="BA2098" s="7">
        <v>3015</v>
      </c>
      <c r="BB2098" s="40">
        <v>1.1330992109686473</v>
      </c>
      <c r="BC2098" s="47">
        <v>2.8326064000000002E-3</v>
      </c>
    </row>
    <row r="2099" spans="6:55" x14ac:dyDescent="0.3">
      <c r="F2099" s="6" t="s">
        <v>2884</v>
      </c>
      <c r="G2099" s="7">
        <v>389421</v>
      </c>
      <c r="H2099" s="8">
        <v>0.69223142315736497</v>
      </c>
      <c r="I2099" s="9">
        <v>7.8094226372593695E-2</v>
      </c>
      <c r="AI2099" s="2" t="s">
        <v>8525</v>
      </c>
      <c r="AJ2099" s="54">
        <v>6675</v>
      </c>
      <c r="AK2099" s="4">
        <v>-0.67439177507674486</v>
      </c>
      <c r="AL2099" s="46">
        <v>7.9350270000000001E-2</v>
      </c>
      <c r="AU2099" s="6" t="s">
        <v>7156</v>
      </c>
      <c r="AV2099" s="53">
        <v>22844</v>
      </c>
      <c r="AW2099" s="8">
        <v>1.5758386731144456</v>
      </c>
      <c r="AX2099" s="47">
        <v>0</v>
      </c>
      <c r="AZ2099" s="43" t="s">
        <v>12379</v>
      </c>
      <c r="BA2099" s="7">
        <v>1842</v>
      </c>
      <c r="BB2099" s="40">
        <v>1.2135843153321104</v>
      </c>
      <c r="BC2099" s="47">
        <v>2.8326064000000002E-3</v>
      </c>
    </row>
    <row r="2100" spans="6:55" x14ac:dyDescent="0.3">
      <c r="F2100" s="6" t="s">
        <v>2885</v>
      </c>
      <c r="G2100" s="7">
        <v>440799</v>
      </c>
      <c r="H2100" s="8">
        <v>0.69239037729105302</v>
      </c>
      <c r="I2100" s="9">
        <v>5.9856670642495502E-2</v>
      </c>
      <c r="AI2100" s="2" t="s">
        <v>8943</v>
      </c>
      <c r="AJ2100" s="54">
        <v>84168</v>
      </c>
      <c r="AK2100" s="4">
        <v>-0.6739074938817301</v>
      </c>
      <c r="AL2100" s="46">
        <v>6.8564234000000002E-2</v>
      </c>
      <c r="AU2100" s="6" t="s">
        <v>7157</v>
      </c>
      <c r="AV2100" s="53">
        <v>64210</v>
      </c>
      <c r="AW2100" s="8">
        <v>1.5758100714296717</v>
      </c>
      <c r="AX2100" s="47">
        <v>0</v>
      </c>
      <c r="AZ2100" s="43" t="s">
        <v>12380</v>
      </c>
      <c r="BA2100" s="7">
        <v>4314</v>
      </c>
      <c r="BB2100" s="40">
        <v>1.7465731590550404</v>
      </c>
      <c r="BC2100" s="47">
        <v>2.8326064000000002E-3</v>
      </c>
    </row>
    <row r="2101" spans="6:55" x14ac:dyDescent="0.3">
      <c r="F2101" s="6" t="s">
        <v>2886</v>
      </c>
      <c r="G2101" s="7">
        <v>2329</v>
      </c>
      <c r="H2101" s="8">
        <v>0.69248004481470604</v>
      </c>
      <c r="I2101" s="9">
        <v>6.4857948976833196E-2</v>
      </c>
      <c r="AI2101" s="2" t="s">
        <v>12315</v>
      </c>
      <c r="AJ2101" s="54">
        <v>57685</v>
      </c>
      <c r="AK2101" s="4">
        <v>-0.67357434424935281</v>
      </c>
      <c r="AL2101" s="46">
        <v>6.2870339999999997E-2</v>
      </c>
      <c r="AU2101" s="6" t="s">
        <v>7158</v>
      </c>
      <c r="AV2101" s="53">
        <v>54346</v>
      </c>
      <c r="AW2101" s="8">
        <v>1.5756808486284595</v>
      </c>
      <c r="AX2101" s="47">
        <v>0</v>
      </c>
      <c r="AZ2101" s="42" t="s">
        <v>12381</v>
      </c>
      <c r="BA2101" s="3">
        <v>26793</v>
      </c>
      <c r="BB2101" s="39">
        <v>-1.6623242065276023</v>
      </c>
      <c r="BC2101" s="46">
        <v>2.8864606999999998E-3</v>
      </c>
    </row>
    <row r="2102" spans="6:55" x14ac:dyDescent="0.3">
      <c r="F2102" s="6" t="s">
        <v>616</v>
      </c>
      <c r="G2102" s="7">
        <v>100873799</v>
      </c>
      <c r="H2102" s="8">
        <v>0.69248157754545203</v>
      </c>
      <c r="I2102" s="9">
        <v>6.2803046614146193E-2</v>
      </c>
      <c r="AI2102" s="2" t="s">
        <v>13937</v>
      </c>
      <c r="AJ2102" s="54">
        <v>84320</v>
      </c>
      <c r="AK2102" s="4">
        <v>-0.67327099553692704</v>
      </c>
      <c r="AL2102" s="46">
        <v>6.8564234000000002E-2</v>
      </c>
      <c r="AU2102" s="6" t="s">
        <v>7159</v>
      </c>
      <c r="AV2102" s="53">
        <v>51573</v>
      </c>
      <c r="AW2102" s="8">
        <v>1.5754203835312557</v>
      </c>
      <c r="AX2102" s="47">
        <v>0</v>
      </c>
      <c r="AZ2102" s="43" t="s">
        <v>12382</v>
      </c>
      <c r="BA2102" s="7">
        <v>22995</v>
      </c>
      <c r="BB2102" s="40">
        <v>1.0012645449226301</v>
      </c>
      <c r="BC2102" s="47">
        <v>2.8864606999999998E-3</v>
      </c>
    </row>
    <row r="2103" spans="6:55" x14ac:dyDescent="0.3">
      <c r="F2103" s="6" t="s">
        <v>2887</v>
      </c>
      <c r="G2103" s="7">
        <v>150291</v>
      </c>
      <c r="H2103" s="8">
        <v>0.692490411227074</v>
      </c>
      <c r="I2103" s="9">
        <v>7.7059202144246802E-2</v>
      </c>
      <c r="AI2103" s="2" t="s">
        <v>7271</v>
      </c>
      <c r="AJ2103" s="54">
        <v>205717</v>
      </c>
      <c r="AK2103" s="4">
        <v>-0.67317706332582483</v>
      </c>
      <c r="AL2103" s="46">
        <v>6.2870339999999997E-2</v>
      </c>
      <c r="AU2103" s="6" t="s">
        <v>7160</v>
      </c>
      <c r="AV2103" s="53">
        <v>7040</v>
      </c>
      <c r="AW2103" s="8">
        <v>1.5750547043200569</v>
      </c>
      <c r="AX2103" s="47">
        <v>0</v>
      </c>
      <c r="AZ2103" s="43" t="s">
        <v>10077</v>
      </c>
      <c r="BA2103" s="7">
        <v>9497</v>
      </c>
      <c r="BB2103" s="40">
        <v>1.0088818226908796</v>
      </c>
      <c r="BC2103" s="47">
        <v>2.8864606999999998E-3</v>
      </c>
    </row>
    <row r="2104" spans="6:55" x14ac:dyDescent="0.3">
      <c r="F2104" s="6" t="s">
        <v>2888</v>
      </c>
      <c r="G2104" s="7">
        <v>5509</v>
      </c>
      <c r="H2104" s="8">
        <v>0.69257973713230403</v>
      </c>
      <c r="I2104" s="9">
        <v>7.66909092674707E-2</v>
      </c>
      <c r="AI2104" s="2" t="s">
        <v>7831</v>
      </c>
      <c r="AJ2104" s="54">
        <v>127262</v>
      </c>
      <c r="AK2104" s="4">
        <v>-0.67310673895080753</v>
      </c>
      <c r="AL2104" s="46">
        <v>7.7392335000000007E-2</v>
      </c>
      <c r="AU2104" s="6" t="s">
        <v>7161</v>
      </c>
      <c r="AV2104" s="53">
        <v>80264</v>
      </c>
      <c r="AW2104" s="8">
        <v>1.5749789715267111</v>
      </c>
      <c r="AX2104" s="47">
        <v>0</v>
      </c>
      <c r="AZ2104" s="43" t="s">
        <v>9718</v>
      </c>
      <c r="BA2104" s="7">
        <v>7706</v>
      </c>
      <c r="BB2104" s="40">
        <v>1.0100669068404431</v>
      </c>
      <c r="BC2104" s="47">
        <v>2.8864606999999998E-3</v>
      </c>
    </row>
    <row r="2105" spans="6:55" x14ac:dyDescent="0.3">
      <c r="F2105" s="6" t="s">
        <v>2889</v>
      </c>
      <c r="G2105" s="7">
        <v>646108</v>
      </c>
      <c r="H2105" s="8">
        <v>0.69265404032997802</v>
      </c>
      <c r="I2105" s="9">
        <v>4.6008997227264203E-2</v>
      </c>
      <c r="AI2105" s="2" t="s">
        <v>6248</v>
      </c>
      <c r="AJ2105" s="54">
        <v>23091</v>
      </c>
      <c r="AK2105" s="4">
        <v>-0.67262224495930922</v>
      </c>
      <c r="AL2105" s="46">
        <v>6.2870339999999997E-2</v>
      </c>
      <c r="AU2105" s="6" t="s">
        <v>7162</v>
      </c>
      <c r="AV2105" s="53">
        <v>51808</v>
      </c>
      <c r="AW2105" s="8">
        <v>1.5749611514681525</v>
      </c>
      <c r="AX2105" s="47">
        <v>0</v>
      </c>
      <c r="AZ2105" s="43" t="s">
        <v>9288</v>
      </c>
      <c r="BA2105" s="7">
        <v>7444</v>
      </c>
      <c r="BB2105" s="40">
        <v>1.0123839538073336</v>
      </c>
      <c r="BC2105" s="47">
        <v>2.8864606999999998E-3</v>
      </c>
    </row>
    <row r="2106" spans="6:55" x14ac:dyDescent="0.3">
      <c r="F2106" s="6" t="s">
        <v>2890</v>
      </c>
      <c r="G2106" s="7">
        <v>28435</v>
      </c>
      <c r="H2106" s="8">
        <v>0.69278332334917503</v>
      </c>
      <c r="I2106" s="9">
        <v>7.2112917186163805E-2</v>
      </c>
      <c r="AI2106" s="2" t="s">
        <v>12351</v>
      </c>
      <c r="AJ2106" s="54">
        <v>23240</v>
      </c>
      <c r="AK2106" s="4">
        <v>-0.67261523116873456</v>
      </c>
      <c r="AL2106" s="46">
        <v>7.5126659999999998E-2</v>
      </c>
      <c r="AU2106" s="6" t="s">
        <v>7163</v>
      </c>
      <c r="AV2106" s="53">
        <v>1793</v>
      </c>
      <c r="AW2106" s="8">
        <v>1.5749148086005642</v>
      </c>
      <c r="AX2106" s="47">
        <v>0</v>
      </c>
      <c r="AZ2106" s="43" t="s">
        <v>9865</v>
      </c>
      <c r="BA2106" s="7">
        <v>51649</v>
      </c>
      <c r="BB2106" s="40">
        <v>1.0140126479286629</v>
      </c>
      <c r="BC2106" s="47">
        <v>2.8864606999999998E-3</v>
      </c>
    </row>
    <row r="2107" spans="6:55" x14ac:dyDescent="0.3">
      <c r="F2107" s="6" t="s">
        <v>2891</v>
      </c>
      <c r="G2107" s="7">
        <v>100129237</v>
      </c>
      <c r="H2107" s="8">
        <v>0.69283753512262203</v>
      </c>
      <c r="I2107" s="9">
        <v>7.1934875261207606E-2</v>
      </c>
      <c r="AI2107" s="2" t="s">
        <v>13938</v>
      </c>
      <c r="AJ2107" s="54">
        <v>29931</v>
      </c>
      <c r="AK2107" s="4">
        <v>-0.67150941052601509</v>
      </c>
      <c r="AL2107" s="46">
        <v>6.8564234000000002E-2</v>
      </c>
      <c r="AU2107" s="6" t="s">
        <v>7164</v>
      </c>
      <c r="AV2107" s="53">
        <v>337970</v>
      </c>
      <c r="AW2107" s="8">
        <v>1.5748041511141819</v>
      </c>
      <c r="AX2107" s="47">
        <v>0</v>
      </c>
      <c r="AZ2107" s="43" t="s">
        <v>11456</v>
      </c>
      <c r="BA2107" s="7">
        <v>1293</v>
      </c>
      <c r="BB2107" s="40">
        <v>1.01559405032503</v>
      </c>
      <c r="BC2107" s="47">
        <v>2.8864606999999998E-3</v>
      </c>
    </row>
    <row r="2108" spans="6:55" x14ac:dyDescent="0.3">
      <c r="F2108" s="6" t="s">
        <v>2892</v>
      </c>
      <c r="G2108" s="7">
        <v>106481497</v>
      </c>
      <c r="H2108" s="8">
        <v>0.69284264422193997</v>
      </c>
      <c r="I2108" s="9">
        <v>6.2106582496718701E-2</v>
      </c>
      <c r="AI2108" s="2" t="s">
        <v>12221</v>
      </c>
      <c r="AJ2108" s="54">
        <v>9657</v>
      </c>
      <c r="AK2108" s="4">
        <v>-0.67012071558850206</v>
      </c>
      <c r="AL2108" s="46">
        <v>7.5126659999999998E-2</v>
      </c>
      <c r="AU2108" s="6" t="s">
        <v>7165</v>
      </c>
      <c r="AV2108" s="53">
        <v>4726</v>
      </c>
      <c r="AW2108" s="8">
        <v>1.5746489257635381</v>
      </c>
      <c r="AX2108" s="47">
        <v>0</v>
      </c>
      <c r="AZ2108" s="43" t="s">
        <v>7903</v>
      </c>
      <c r="BA2108" s="7">
        <v>9989</v>
      </c>
      <c r="BB2108" s="40">
        <v>1.0324219393547167</v>
      </c>
      <c r="BC2108" s="47">
        <v>2.8864606999999998E-3</v>
      </c>
    </row>
    <row r="2109" spans="6:55" x14ac:dyDescent="0.3">
      <c r="F2109" s="6" t="s">
        <v>2893</v>
      </c>
      <c r="G2109" s="7">
        <v>57115</v>
      </c>
      <c r="H2109" s="8">
        <v>0.69286948253814495</v>
      </c>
      <c r="I2109" s="9">
        <v>6.3508792690839005E-2</v>
      </c>
      <c r="AI2109" s="2" t="s">
        <v>13939</v>
      </c>
      <c r="AJ2109" s="54">
        <v>51192</v>
      </c>
      <c r="AK2109" s="4">
        <v>-0.66931724100118706</v>
      </c>
      <c r="AL2109" s="46">
        <v>6.0702952999999997E-2</v>
      </c>
      <c r="AU2109" s="6" t="s">
        <v>7166</v>
      </c>
      <c r="AV2109" s="53">
        <v>54940</v>
      </c>
      <c r="AW2109" s="8">
        <v>1.5745439636204905</v>
      </c>
      <c r="AX2109" s="47">
        <v>0</v>
      </c>
      <c r="AZ2109" s="43" t="s">
        <v>5136</v>
      </c>
      <c r="BA2109" s="7">
        <v>6601</v>
      </c>
      <c r="BB2109" s="40">
        <v>1.042391493452461</v>
      </c>
      <c r="BC2109" s="47">
        <v>2.8864606999999998E-3</v>
      </c>
    </row>
    <row r="2110" spans="6:55" x14ac:dyDescent="0.3">
      <c r="F2110" s="6" t="s">
        <v>2894</v>
      </c>
      <c r="G2110" s="7">
        <v>100652865</v>
      </c>
      <c r="H2110" s="8">
        <v>0.69296713191654902</v>
      </c>
      <c r="I2110" s="9">
        <v>7.5230728522115098E-2</v>
      </c>
      <c r="AI2110" s="2" t="s">
        <v>7112</v>
      </c>
      <c r="AJ2110" s="54">
        <v>5411</v>
      </c>
      <c r="AK2110" s="4">
        <v>-0.66901435016233868</v>
      </c>
      <c r="AL2110" s="46">
        <v>5.1436086000000006E-2</v>
      </c>
      <c r="AU2110" s="6" t="s">
        <v>7167</v>
      </c>
      <c r="AV2110" s="53">
        <v>80824</v>
      </c>
      <c r="AW2110" s="8">
        <v>1.5745124783323561</v>
      </c>
      <c r="AX2110" s="47">
        <v>0</v>
      </c>
      <c r="AZ2110" s="43" t="s">
        <v>5872</v>
      </c>
      <c r="BA2110" s="7">
        <v>23085</v>
      </c>
      <c r="BB2110" s="40">
        <v>1.0582012139359058</v>
      </c>
      <c r="BC2110" s="47">
        <v>2.8864606999999998E-3</v>
      </c>
    </row>
    <row r="2111" spans="6:55" x14ac:dyDescent="0.3">
      <c r="F2111" s="6" t="s">
        <v>2895</v>
      </c>
      <c r="G2111" s="7">
        <v>246181</v>
      </c>
      <c r="H2111" s="8">
        <v>0.69296910393776601</v>
      </c>
      <c r="I2111" s="9">
        <v>6.55289904760087E-2</v>
      </c>
      <c r="AI2111" s="2" t="s">
        <v>9971</v>
      </c>
      <c r="AJ2111" s="54">
        <v>64645</v>
      </c>
      <c r="AK2111" s="4">
        <v>-0.66898728280483311</v>
      </c>
      <c r="AL2111" s="46">
        <v>7.5126659999999998E-2</v>
      </c>
      <c r="AU2111" s="6" t="s">
        <v>7168</v>
      </c>
      <c r="AV2111" s="53">
        <v>9101</v>
      </c>
      <c r="AW2111" s="8">
        <v>1.5743985927295401</v>
      </c>
      <c r="AX2111" s="47">
        <v>0</v>
      </c>
      <c r="AZ2111" s="43" t="s">
        <v>7909</v>
      </c>
      <c r="BA2111" s="7">
        <v>2339</v>
      </c>
      <c r="BB2111" s="40">
        <v>1.0770109183248715</v>
      </c>
      <c r="BC2111" s="47">
        <v>2.8864606999999998E-3</v>
      </c>
    </row>
    <row r="2112" spans="6:55" x14ac:dyDescent="0.3">
      <c r="F2112" s="6" t="s">
        <v>2896</v>
      </c>
      <c r="G2112" s="7">
        <v>2562</v>
      </c>
      <c r="H2112" s="8">
        <v>0.69304339215279398</v>
      </c>
      <c r="I2112" s="9">
        <v>5.4808853728354402E-2</v>
      </c>
      <c r="AI2112" s="2" t="s">
        <v>13940</v>
      </c>
      <c r="AJ2112" s="54">
        <v>8027</v>
      </c>
      <c r="AK2112" s="4">
        <v>-0.66865088710449649</v>
      </c>
      <c r="AL2112" s="46">
        <v>5.8876109999999995E-2</v>
      </c>
      <c r="AU2112" s="6" t="s">
        <v>7169</v>
      </c>
      <c r="AV2112" s="53">
        <v>1072</v>
      </c>
      <c r="AW2112" s="8">
        <v>1.5743008793705411</v>
      </c>
      <c r="AX2112" s="47">
        <v>0</v>
      </c>
      <c r="AZ2112" s="43" t="s">
        <v>4123</v>
      </c>
      <c r="BA2112" s="7">
        <v>2729</v>
      </c>
      <c r="BB2112" s="40">
        <v>1.0823818639634886</v>
      </c>
      <c r="BC2112" s="47">
        <v>2.8864606999999998E-3</v>
      </c>
    </row>
    <row r="2113" spans="6:55" x14ac:dyDescent="0.3">
      <c r="F2113" s="6" t="s">
        <v>2897</v>
      </c>
      <c r="G2113" s="7">
        <v>106481748</v>
      </c>
      <c r="H2113" s="8">
        <v>0.69315174958936099</v>
      </c>
      <c r="I2113" s="9">
        <v>6.4462507172812503E-2</v>
      </c>
      <c r="AI2113" s="2" t="s">
        <v>5644</v>
      </c>
      <c r="AJ2113" s="54">
        <v>6159</v>
      </c>
      <c r="AK2113" s="4">
        <v>-0.66815092239622309</v>
      </c>
      <c r="AL2113" s="46">
        <v>5.4951376999999996E-2</v>
      </c>
      <c r="AU2113" s="6" t="s">
        <v>7170</v>
      </c>
      <c r="AV2113" s="53">
        <v>6774</v>
      </c>
      <c r="AW2113" s="8">
        <v>1.5742278685896394</v>
      </c>
      <c r="AX2113" s="47">
        <v>0</v>
      </c>
      <c r="AZ2113" s="43" t="s">
        <v>7558</v>
      </c>
      <c r="BA2113" s="7">
        <v>5583</v>
      </c>
      <c r="BB2113" s="40">
        <v>1.1066274503054083</v>
      </c>
      <c r="BC2113" s="47">
        <v>2.8864606999999998E-3</v>
      </c>
    </row>
    <row r="2114" spans="6:55" x14ac:dyDescent="0.3">
      <c r="F2114" s="6" t="s">
        <v>971</v>
      </c>
      <c r="G2114" s="7">
        <v>144568</v>
      </c>
      <c r="H2114" s="8">
        <v>0.69320789002181804</v>
      </c>
      <c r="I2114" s="9">
        <v>9.6990164191564504E-2</v>
      </c>
      <c r="AI2114" s="2" t="s">
        <v>13941</v>
      </c>
      <c r="AJ2114" s="54">
        <v>79611</v>
      </c>
      <c r="AK2114" s="4">
        <v>-0.66776319931901551</v>
      </c>
      <c r="AL2114" s="46">
        <v>8.3523300000000009E-2</v>
      </c>
      <c r="AU2114" s="6" t="s">
        <v>7171</v>
      </c>
      <c r="AV2114" s="53">
        <v>23062</v>
      </c>
      <c r="AW2114" s="8">
        <v>1.5742206012227917</v>
      </c>
      <c r="AX2114" s="47">
        <v>0</v>
      </c>
      <c r="AZ2114" s="43" t="s">
        <v>11481</v>
      </c>
      <c r="BA2114" s="7">
        <v>7026</v>
      </c>
      <c r="BB2114" s="40">
        <v>1.1351769424346012</v>
      </c>
      <c r="BC2114" s="47">
        <v>2.8864606999999998E-3</v>
      </c>
    </row>
    <row r="2115" spans="6:55" x14ac:dyDescent="0.3">
      <c r="F2115" s="6" t="s">
        <v>2898</v>
      </c>
      <c r="G2115" s="7">
        <v>100130274</v>
      </c>
      <c r="H2115" s="8">
        <v>0.69322684896249098</v>
      </c>
      <c r="I2115" s="9">
        <v>8.2433151593814799E-2</v>
      </c>
      <c r="AI2115" s="2" t="s">
        <v>8032</v>
      </c>
      <c r="AJ2115" s="54">
        <v>23126</v>
      </c>
      <c r="AK2115" s="4">
        <v>-0.66734384679500247</v>
      </c>
      <c r="AL2115" s="46">
        <v>8.3523300000000009E-2</v>
      </c>
      <c r="AU2115" s="6" t="s">
        <v>7172</v>
      </c>
      <c r="AV2115" s="53">
        <v>8802</v>
      </c>
      <c r="AW2115" s="8">
        <v>1.5741852328481856</v>
      </c>
      <c r="AX2115" s="47">
        <v>0</v>
      </c>
      <c r="AZ2115" s="43" t="s">
        <v>12383</v>
      </c>
      <c r="BA2115" s="7">
        <v>7903</v>
      </c>
      <c r="BB2115" s="40">
        <v>1.1723220505346119</v>
      </c>
      <c r="BC2115" s="47">
        <v>2.8864606999999998E-3</v>
      </c>
    </row>
    <row r="2116" spans="6:55" x14ac:dyDescent="0.3">
      <c r="F2116" s="6" t="s">
        <v>2899</v>
      </c>
      <c r="G2116" s="7">
        <v>9865</v>
      </c>
      <c r="H2116" s="8">
        <v>0.69326194484304404</v>
      </c>
      <c r="I2116" s="9">
        <v>7.7059202144246802E-2</v>
      </c>
      <c r="AI2116" s="2" t="s">
        <v>8846</v>
      </c>
      <c r="AJ2116" s="54">
        <v>79145</v>
      </c>
      <c r="AK2116" s="4">
        <v>-0.66721016083695039</v>
      </c>
      <c r="AL2116" s="46">
        <v>7.3196540000000004E-2</v>
      </c>
      <c r="AU2116" s="6" t="s">
        <v>7173</v>
      </c>
      <c r="AV2116" s="53">
        <v>5720</v>
      </c>
      <c r="AW2116" s="8">
        <v>1.5740150649303291</v>
      </c>
      <c r="AX2116" s="47">
        <v>0</v>
      </c>
      <c r="AZ2116" s="43" t="s">
        <v>8677</v>
      </c>
      <c r="BA2116" s="7">
        <v>11064</v>
      </c>
      <c r="BB2116" s="40">
        <v>1.0125048860222179</v>
      </c>
      <c r="BC2116" s="47">
        <v>2.9298805999999999E-3</v>
      </c>
    </row>
    <row r="2117" spans="6:55" x14ac:dyDescent="0.3">
      <c r="F2117" s="6" t="s">
        <v>2900</v>
      </c>
      <c r="G2117" s="7">
        <v>81299</v>
      </c>
      <c r="H2117" s="8">
        <v>0.69331742714642097</v>
      </c>
      <c r="I2117" s="9">
        <v>5.5774746839462402E-2</v>
      </c>
      <c r="AI2117" s="2" t="s">
        <v>6863</v>
      </c>
      <c r="AJ2117" s="54">
        <v>23185</v>
      </c>
      <c r="AK2117" s="4">
        <v>-0.6671513062851786</v>
      </c>
      <c r="AL2117" s="46">
        <v>5.7174554000000002E-2</v>
      </c>
      <c r="AU2117" s="6" t="s">
        <v>7174</v>
      </c>
      <c r="AV2117" s="53">
        <v>129531</v>
      </c>
      <c r="AW2117" s="8">
        <v>1.5739986866629712</v>
      </c>
      <c r="AX2117" s="47">
        <v>0</v>
      </c>
      <c r="AZ2117" s="43" t="s">
        <v>12384</v>
      </c>
      <c r="BA2117" s="7">
        <v>7373</v>
      </c>
      <c r="BB2117" s="40">
        <v>1.312688695568393</v>
      </c>
      <c r="BC2117" s="47">
        <v>2.9298805999999999E-3</v>
      </c>
    </row>
    <row r="2118" spans="6:55" x14ac:dyDescent="0.3">
      <c r="F2118" s="6" t="s">
        <v>2901</v>
      </c>
      <c r="G2118" s="7">
        <v>100288711</v>
      </c>
      <c r="H2118" s="8">
        <v>0.69334662591102902</v>
      </c>
      <c r="I2118" s="9">
        <v>5.8596853133771901E-2</v>
      </c>
      <c r="AI2118" s="2" t="s">
        <v>11955</v>
      </c>
      <c r="AJ2118" s="54">
        <v>5352</v>
      </c>
      <c r="AK2118" s="4">
        <v>-0.66708702492094718</v>
      </c>
      <c r="AL2118" s="46">
        <v>7.5126659999999998E-2</v>
      </c>
      <c r="AU2118" s="6" t="s">
        <v>7175</v>
      </c>
      <c r="AV2118" s="53">
        <v>9980</v>
      </c>
      <c r="AW2118" s="8">
        <v>1.5737169804376452</v>
      </c>
      <c r="AX2118" s="47">
        <v>0</v>
      </c>
      <c r="AZ2118" s="43" t="s">
        <v>7041</v>
      </c>
      <c r="BA2118" s="7">
        <v>113251</v>
      </c>
      <c r="BB2118" s="40">
        <v>0.99754547588565723</v>
      </c>
      <c r="BC2118" s="47">
        <v>2.9393229999999998E-3</v>
      </c>
    </row>
    <row r="2119" spans="6:55" x14ac:dyDescent="0.3">
      <c r="F2119" s="6" t="s">
        <v>2902</v>
      </c>
      <c r="G2119" s="7">
        <v>63941</v>
      </c>
      <c r="H2119" s="8">
        <v>0.69343574596770297</v>
      </c>
      <c r="I2119" s="9">
        <v>8.8762676460940895E-2</v>
      </c>
      <c r="AI2119" s="2" t="s">
        <v>13942</v>
      </c>
      <c r="AJ2119" s="54">
        <v>3769</v>
      </c>
      <c r="AK2119" s="4">
        <v>-0.66689438125112033</v>
      </c>
      <c r="AL2119" s="46">
        <v>7.9350270000000001E-2</v>
      </c>
      <c r="AU2119" s="6" t="s">
        <v>7176</v>
      </c>
      <c r="AV2119" s="53">
        <v>55577</v>
      </c>
      <c r="AW2119" s="8">
        <v>1.5736713246018237</v>
      </c>
      <c r="AX2119" s="47">
        <v>0</v>
      </c>
      <c r="AZ2119" s="43" t="s">
        <v>5232</v>
      </c>
      <c r="BA2119" s="7">
        <v>23013</v>
      </c>
      <c r="BB2119" s="40">
        <v>1.0227856635325159</v>
      </c>
      <c r="BC2119" s="47">
        <v>2.9393229999999998E-3</v>
      </c>
    </row>
    <row r="2120" spans="6:55" x14ac:dyDescent="0.3">
      <c r="F2120" s="6" t="s">
        <v>880</v>
      </c>
      <c r="G2120" s="7">
        <v>54504</v>
      </c>
      <c r="H2120" s="8">
        <v>0.69345183905196495</v>
      </c>
      <c r="I2120" s="9">
        <v>6.7751629647277406E-2</v>
      </c>
      <c r="AI2120" s="2" t="s">
        <v>13943</v>
      </c>
      <c r="AJ2120" s="54">
        <v>54977</v>
      </c>
      <c r="AK2120" s="4">
        <v>-0.66686460509573098</v>
      </c>
      <c r="AL2120" s="46">
        <v>9.3946749999999996E-2</v>
      </c>
      <c r="AU2120" s="6" t="s">
        <v>7177</v>
      </c>
      <c r="AV2120" s="53">
        <v>84335</v>
      </c>
      <c r="AW2120" s="8">
        <v>1.5735549489991305</v>
      </c>
      <c r="AX2120" s="47">
        <v>0</v>
      </c>
      <c r="AZ2120" s="43" t="s">
        <v>8997</v>
      </c>
      <c r="BA2120" s="7">
        <v>4594</v>
      </c>
      <c r="BB2120" s="40">
        <v>1.0419772519013668</v>
      </c>
      <c r="BC2120" s="47">
        <v>2.9393229999999998E-3</v>
      </c>
    </row>
    <row r="2121" spans="6:55" x14ac:dyDescent="0.3">
      <c r="F2121" s="6" t="s">
        <v>2903</v>
      </c>
      <c r="G2121" s="7">
        <v>54958</v>
      </c>
      <c r="H2121" s="8">
        <v>0.693489134571732</v>
      </c>
      <c r="I2121" s="9">
        <v>6.9366584271515305E-2</v>
      </c>
      <c r="AI2121" s="2" t="s">
        <v>12016</v>
      </c>
      <c r="AJ2121" s="54">
        <v>11010</v>
      </c>
      <c r="AK2121" s="4">
        <v>-0.66589641332377192</v>
      </c>
      <c r="AL2121" s="46">
        <v>6.8564234000000002E-2</v>
      </c>
      <c r="AU2121" s="6" t="s">
        <v>7178</v>
      </c>
      <c r="AV2121" s="53">
        <v>22862</v>
      </c>
      <c r="AW2121" s="8">
        <v>1.5734435569764849</v>
      </c>
      <c r="AX2121" s="47">
        <v>0</v>
      </c>
      <c r="AZ2121" s="43" t="s">
        <v>8932</v>
      </c>
      <c r="BA2121" s="7">
        <v>7001</v>
      </c>
      <c r="BB2121" s="40">
        <v>1.0449417149205944</v>
      </c>
      <c r="BC2121" s="47">
        <v>2.9393229999999998E-3</v>
      </c>
    </row>
    <row r="2122" spans="6:55" x14ac:dyDescent="0.3">
      <c r="F2122" s="6" t="s">
        <v>2904</v>
      </c>
      <c r="G2122" s="7">
        <v>100129654</v>
      </c>
      <c r="H2122" s="8">
        <v>0.69351636224865798</v>
      </c>
      <c r="I2122" s="9">
        <v>9.8147325445965605E-2</v>
      </c>
      <c r="AI2122" s="2" t="s">
        <v>13944</v>
      </c>
      <c r="AJ2122" s="54">
        <v>9842</v>
      </c>
      <c r="AK2122" s="4">
        <v>-0.66542234284229607</v>
      </c>
      <c r="AL2122" s="46">
        <v>7.7392335000000007E-2</v>
      </c>
      <c r="AU2122" s="6" t="s">
        <v>7179</v>
      </c>
      <c r="AV2122" s="53">
        <v>55700</v>
      </c>
      <c r="AW2122" s="8">
        <v>1.5733006930866751</v>
      </c>
      <c r="AX2122" s="47">
        <v>0</v>
      </c>
      <c r="AZ2122" s="43" t="s">
        <v>9510</v>
      </c>
      <c r="BA2122" s="7">
        <v>5395</v>
      </c>
      <c r="BB2122" s="40">
        <v>1.0637256799864907</v>
      </c>
      <c r="BC2122" s="47">
        <v>2.9393229999999998E-3</v>
      </c>
    </row>
    <row r="2123" spans="6:55" x14ac:dyDescent="0.3">
      <c r="F2123" s="6" t="s">
        <v>2905</v>
      </c>
      <c r="G2123" s="7">
        <v>105373199</v>
      </c>
      <c r="H2123" s="8">
        <v>0.69354922614699099</v>
      </c>
      <c r="I2123" s="9">
        <v>4.9559758035776301E-2</v>
      </c>
      <c r="AI2123" s="2" t="s">
        <v>3413</v>
      </c>
      <c r="AJ2123" s="54">
        <v>4361</v>
      </c>
      <c r="AK2123" s="4">
        <v>-0.6651551103613641</v>
      </c>
      <c r="AL2123" s="46">
        <v>7.5126659999999998E-2</v>
      </c>
      <c r="AU2123" s="6" t="s">
        <v>7180</v>
      </c>
      <c r="AV2123" s="53">
        <v>7841</v>
      </c>
      <c r="AW2123" s="8">
        <v>1.5728973789381784</v>
      </c>
      <c r="AX2123" s="47">
        <v>0</v>
      </c>
      <c r="AZ2123" s="43" t="s">
        <v>9332</v>
      </c>
      <c r="BA2123" s="7">
        <v>472</v>
      </c>
      <c r="BB2123" s="40">
        <v>1.0653599930219757</v>
      </c>
      <c r="BC2123" s="47">
        <v>2.9393229999999998E-3</v>
      </c>
    </row>
    <row r="2124" spans="6:55" x14ac:dyDescent="0.3">
      <c r="F2124" s="6" t="s">
        <v>2906</v>
      </c>
      <c r="G2124" s="7">
        <v>729392</v>
      </c>
      <c r="H2124" s="8">
        <v>0.69356171613539597</v>
      </c>
      <c r="I2124" s="9">
        <v>3.9580155332256603E-2</v>
      </c>
      <c r="AI2124" s="2" t="s">
        <v>13945</v>
      </c>
      <c r="AJ2124" s="54">
        <v>728464</v>
      </c>
      <c r="AK2124" s="4">
        <v>-0.66355609053199083</v>
      </c>
      <c r="AL2124" s="46">
        <v>8.641916999999999E-2</v>
      </c>
      <c r="AU2124" s="6" t="s">
        <v>7181</v>
      </c>
      <c r="AV2124" s="53">
        <v>23099</v>
      </c>
      <c r="AW2124" s="8">
        <v>1.5728433559540815</v>
      </c>
      <c r="AX2124" s="47">
        <v>0</v>
      </c>
      <c r="AZ2124" s="43" t="s">
        <v>6394</v>
      </c>
      <c r="BA2124" s="7">
        <v>114907</v>
      </c>
      <c r="BB2124" s="40">
        <v>1.1239308097289444</v>
      </c>
      <c r="BC2124" s="47">
        <v>2.9393229999999998E-3</v>
      </c>
    </row>
    <row r="2125" spans="6:55" x14ac:dyDescent="0.3">
      <c r="F2125" s="6" t="s">
        <v>2907</v>
      </c>
      <c r="G2125" s="7">
        <v>100873824</v>
      </c>
      <c r="H2125" s="8">
        <v>0.69357304503595896</v>
      </c>
      <c r="I2125" s="9">
        <v>7.5230728522115098E-2</v>
      </c>
      <c r="AI2125" s="2" t="s">
        <v>6460</v>
      </c>
      <c r="AJ2125" s="54">
        <v>7178</v>
      </c>
      <c r="AK2125" s="4">
        <v>-0.66324625025009942</v>
      </c>
      <c r="AL2125" s="46">
        <v>7.0626354000000002E-2</v>
      </c>
      <c r="AU2125" s="6" t="s">
        <v>7182</v>
      </c>
      <c r="AV2125" s="53">
        <v>9868</v>
      </c>
      <c r="AW2125" s="8">
        <v>1.5728222602539972</v>
      </c>
      <c r="AX2125" s="47">
        <v>0</v>
      </c>
      <c r="AZ2125" s="43" t="s">
        <v>4861</v>
      </c>
      <c r="BA2125" s="7">
        <v>10060</v>
      </c>
      <c r="BB2125" s="40">
        <v>1.2230828124056041</v>
      </c>
      <c r="BC2125" s="47">
        <v>2.9393229999999998E-3</v>
      </c>
    </row>
    <row r="2126" spans="6:55" x14ac:dyDescent="0.3">
      <c r="F2126" s="6" t="s">
        <v>2908</v>
      </c>
      <c r="G2126" s="7">
        <v>6351</v>
      </c>
      <c r="H2126" s="8">
        <v>0.69359112786105404</v>
      </c>
      <c r="I2126" s="9">
        <v>5.7400357120116E-2</v>
      </c>
      <c r="AI2126" s="2" t="s">
        <v>9465</v>
      </c>
      <c r="AJ2126" s="54">
        <v>9306</v>
      </c>
      <c r="AK2126" s="4">
        <v>-0.66317940111160523</v>
      </c>
      <c r="AL2126" s="46">
        <v>5.8876109999999995E-2</v>
      </c>
      <c r="AU2126" s="6" t="s">
        <v>7183</v>
      </c>
      <c r="AV2126" s="53">
        <v>645212</v>
      </c>
      <c r="AW2126" s="8">
        <v>1.5727231305812071</v>
      </c>
      <c r="AX2126" s="47">
        <v>0</v>
      </c>
      <c r="AZ2126" s="43" t="s">
        <v>12385</v>
      </c>
      <c r="BA2126" s="7">
        <v>353140</v>
      </c>
      <c r="BB2126" s="40">
        <v>1.2423517768208088</v>
      </c>
      <c r="BC2126" s="47">
        <v>2.9393229999999998E-3</v>
      </c>
    </row>
    <row r="2127" spans="6:55" x14ac:dyDescent="0.3">
      <c r="F2127" s="6" t="s">
        <v>2909</v>
      </c>
      <c r="G2127" s="7">
        <v>93432</v>
      </c>
      <c r="H2127" s="8">
        <v>0.69360931264812098</v>
      </c>
      <c r="I2127" s="9">
        <v>7.6064633006939802E-2</v>
      </c>
      <c r="AI2127" s="2" t="s">
        <v>13946</v>
      </c>
      <c r="AJ2127" s="54">
        <v>9994</v>
      </c>
      <c r="AK2127" s="4">
        <v>-0.66238823035569427</v>
      </c>
      <c r="AL2127" s="46">
        <v>9.2175019999999996E-2</v>
      </c>
      <c r="AU2127" s="6" t="s">
        <v>7184</v>
      </c>
      <c r="AV2127" s="53">
        <v>9230</v>
      </c>
      <c r="AW2127" s="8">
        <v>1.5723572035789617</v>
      </c>
      <c r="AX2127" s="47">
        <v>0</v>
      </c>
      <c r="AZ2127" s="43" t="s">
        <v>12386</v>
      </c>
      <c r="BA2127" s="7">
        <v>6515</v>
      </c>
      <c r="BB2127" s="40">
        <v>1.2454985834986163</v>
      </c>
      <c r="BC2127" s="47">
        <v>2.9393229999999998E-3</v>
      </c>
    </row>
    <row r="2128" spans="6:55" x14ac:dyDescent="0.3">
      <c r="F2128" s="6" t="s">
        <v>2910</v>
      </c>
      <c r="G2128" s="7">
        <v>213</v>
      </c>
      <c r="H2128" s="8">
        <v>0.69378729848666298</v>
      </c>
      <c r="I2128" s="9">
        <v>6.3899847250949396E-2</v>
      </c>
      <c r="AI2128" s="2" t="s">
        <v>8546</v>
      </c>
      <c r="AJ2128" s="54">
        <v>55173</v>
      </c>
      <c r="AK2128" s="4">
        <v>-0.66232018800833503</v>
      </c>
      <c r="AL2128" s="46">
        <v>9.3946749999999996E-2</v>
      </c>
      <c r="AU2128" s="6" t="s">
        <v>7185</v>
      </c>
      <c r="AV2128" s="53">
        <v>111753249</v>
      </c>
      <c r="AW2128" s="8">
        <v>1.5722998614300585</v>
      </c>
      <c r="AX2128" s="47">
        <v>0</v>
      </c>
      <c r="AZ2128" s="43" t="s">
        <v>3045</v>
      </c>
      <c r="BA2128" s="7">
        <v>6286</v>
      </c>
      <c r="BB2128" s="40">
        <v>1.3825901225188761</v>
      </c>
      <c r="BC2128" s="47">
        <v>2.9393229999999998E-3</v>
      </c>
    </row>
    <row r="2129" spans="6:55" x14ac:dyDescent="0.3">
      <c r="F2129" s="6" t="s">
        <v>2911</v>
      </c>
      <c r="G2129" s="7">
        <v>342977</v>
      </c>
      <c r="H2129" s="8">
        <v>0.69379254288879599</v>
      </c>
      <c r="I2129" s="9">
        <v>9.1162698464111097E-2</v>
      </c>
      <c r="AI2129" s="2" t="s">
        <v>7092</v>
      </c>
      <c r="AJ2129" s="54">
        <v>81037</v>
      </c>
      <c r="AK2129" s="4">
        <v>-0.66213434372157742</v>
      </c>
      <c r="AL2129" s="46">
        <v>5.4951376999999996E-2</v>
      </c>
      <c r="AU2129" s="6" t="s">
        <v>3564</v>
      </c>
      <c r="AV2129" s="53">
        <v>23201</v>
      </c>
      <c r="AW2129" s="8">
        <v>1.5722971931696661</v>
      </c>
      <c r="AX2129" s="47">
        <v>0</v>
      </c>
      <c r="AZ2129" s="43" t="s">
        <v>12387</v>
      </c>
      <c r="BA2129" s="7">
        <v>100188893</v>
      </c>
      <c r="BB2129" s="40">
        <v>0.9963081123661921</v>
      </c>
      <c r="BC2129" s="47">
        <v>2.9708907000000001E-3</v>
      </c>
    </row>
    <row r="2130" spans="6:55" x14ac:dyDescent="0.3">
      <c r="F2130" s="6" t="s">
        <v>498</v>
      </c>
      <c r="G2130" s="7">
        <v>105370578</v>
      </c>
      <c r="H2130" s="8">
        <v>0.69390457265276895</v>
      </c>
      <c r="I2130" s="9">
        <v>7.9375384799681495E-2</v>
      </c>
      <c r="AI2130" s="2" t="s">
        <v>13947</v>
      </c>
      <c r="AJ2130" s="54">
        <v>100507599</v>
      </c>
      <c r="AK2130" s="4">
        <v>-0.66213160418141748</v>
      </c>
      <c r="AL2130" s="46">
        <v>6.0489059999999997E-2</v>
      </c>
      <c r="AU2130" s="6" t="s">
        <v>7186</v>
      </c>
      <c r="AV2130" s="53">
        <v>27249</v>
      </c>
      <c r="AW2130" s="8">
        <v>1.572288703217404</v>
      </c>
      <c r="AX2130" s="47">
        <v>0</v>
      </c>
      <c r="AZ2130" s="43" t="s">
        <v>12388</v>
      </c>
      <c r="BA2130" s="7">
        <v>1429</v>
      </c>
      <c r="BB2130" s="40">
        <v>0.99921568208757205</v>
      </c>
      <c r="BC2130" s="47">
        <v>2.9708907000000001E-3</v>
      </c>
    </row>
    <row r="2131" spans="6:55" x14ac:dyDescent="0.3">
      <c r="F2131" s="6" t="s">
        <v>2912</v>
      </c>
      <c r="G2131" s="7">
        <v>81695</v>
      </c>
      <c r="H2131" s="8">
        <v>0.69392086146976495</v>
      </c>
      <c r="I2131" s="9">
        <v>4.79345013462988E-2</v>
      </c>
      <c r="AI2131" s="2" t="s">
        <v>13948</v>
      </c>
      <c r="AJ2131" s="54">
        <v>101927189</v>
      </c>
      <c r="AK2131" s="4">
        <v>-0.66185203863293418</v>
      </c>
      <c r="AL2131" s="46">
        <v>6.8889375000000003E-2</v>
      </c>
      <c r="AU2131" s="6" t="s">
        <v>7187</v>
      </c>
      <c r="AV2131" s="53">
        <v>1602</v>
      </c>
      <c r="AW2131" s="8">
        <v>1.5722785152087397</v>
      </c>
      <c r="AX2131" s="47">
        <v>0</v>
      </c>
      <c r="AZ2131" s="43" t="s">
        <v>9537</v>
      </c>
      <c r="BA2131" s="7">
        <v>23741</v>
      </c>
      <c r="BB2131" s="40">
        <v>1.0026517596613165</v>
      </c>
      <c r="BC2131" s="47">
        <v>2.9708907000000001E-3</v>
      </c>
    </row>
    <row r="2132" spans="6:55" x14ac:dyDescent="0.3">
      <c r="F2132" s="6" t="s">
        <v>597</v>
      </c>
      <c r="G2132" s="7">
        <v>401321</v>
      </c>
      <c r="H2132" s="8">
        <v>0.69392632887361905</v>
      </c>
      <c r="I2132" s="9">
        <v>8.0540515387652403E-2</v>
      </c>
      <c r="AI2132" s="2" t="s">
        <v>12361</v>
      </c>
      <c r="AJ2132" s="54">
        <v>9459</v>
      </c>
      <c r="AK2132" s="4">
        <v>-0.66163606129339236</v>
      </c>
      <c r="AL2132" s="46">
        <v>8.4861480000000003E-2</v>
      </c>
      <c r="AU2132" s="6" t="s">
        <v>1010</v>
      </c>
      <c r="AV2132" s="53">
        <v>10482</v>
      </c>
      <c r="AW2132" s="8">
        <v>1.5721732349061837</v>
      </c>
      <c r="AX2132" s="47">
        <v>0</v>
      </c>
      <c r="AZ2132" s="43" t="s">
        <v>12389</v>
      </c>
      <c r="BA2132" s="7">
        <v>3344</v>
      </c>
      <c r="BB2132" s="40">
        <v>1.0085165055743031</v>
      </c>
      <c r="BC2132" s="47">
        <v>2.9708907000000001E-3</v>
      </c>
    </row>
    <row r="2133" spans="6:55" x14ac:dyDescent="0.3">
      <c r="F2133" s="6" t="s">
        <v>2913</v>
      </c>
      <c r="G2133" s="7">
        <v>100874231</v>
      </c>
      <c r="H2133" s="8">
        <v>0.69396369588564</v>
      </c>
      <c r="I2133" s="9">
        <v>4.6644885208245897E-2</v>
      </c>
      <c r="AI2133" s="2" t="s">
        <v>13949</v>
      </c>
      <c r="AJ2133" s="54">
        <v>51520</v>
      </c>
      <c r="AK2133" s="4">
        <v>-0.66130815160273271</v>
      </c>
      <c r="AL2133" s="46">
        <v>5.7949970000000003E-2</v>
      </c>
      <c r="AU2133" s="6" t="s">
        <v>7188</v>
      </c>
      <c r="AV2133" s="53">
        <v>5160</v>
      </c>
      <c r="AW2133" s="8">
        <v>1.5717433010276172</v>
      </c>
      <c r="AX2133" s="47">
        <v>0</v>
      </c>
      <c r="AZ2133" s="43" t="s">
        <v>10500</v>
      </c>
      <c r="BA2133" s="7">
        <v>64431</v>
      </c>
      <c r="BB2133" s="40">
        <v>1.0163934805290664</v>
      </c>
      <c r="BC2133" s="47">
        <v>2.9708907000000001E-3</v>
      </c>
    </row>
    <row r="2134" spans="6:55" x14ac:dyDescent="0.3">
      <c r="F2134" s="6" t="s">
        <v>2914</v>
      </c>
      <c r="G2134" s="7">
        <v>100420627</v>
      </c>
      <c r="H2134" s="8">
        <v>0.69408424897579102</v>
      </c>
      <c r="I2134" s="9">
        <v>7.3085910011739197E-2</v>
      </c>
      <c r="AI2134" s="2" t="s">
        <v>5381</v>
      </c>
      <c r="AJ2134" s="54">
        <v>54994</v>
      </c>
      <c r="AK2134" s="4">
        <v>-0.66115497007042379</v>
      </c>
      <c r="AL2134" s="46">
        <v>8.641916999999999E-2</v>
      </c>
      <c r="AU2134" s="6" t="s">
        <v>7189</v>
      </c>
      <c r="AV2134" s="53">
        <v>23582</v>
      </c>
      <c r="AW2134" s="8">
        <v>1.5717124825611895</v>
      </c>
      <c r="AX2134" s="47">
        <v>0</v>
      </c>
      <c r="AZ2134" s="43" t="s">
        <v>12390</v>
      </c>
      <c r="BA2134" s="7">
        <v>440354</v>
      </c>
      <c r="BB2134" s="40">
        <v>1.0326045344610033</v>
      </c>
      <c r="BC2134" s="47">
        <v>2.9708907000000001E-3</v>
      </c>
    </row>
    <row r="2135" spans="6:55" x14ac:dyDescent="0.3">
      <c r="F2135" s="6" t="s">
        <v>2915</v>
      </c>
      <c r="G2135" s="7">
        <v>913</v>
      </c>
      <c r="H2135" s="8">
        <v>0.69414189712818997</v>
      </c>
      <c r="I2135" s="9">
        <v>7.4206480107931794E-2</v>
      </c>
      <c r="AI2135" s="2" t="s">
        <v>5682</v>
      </c>
      <c r="AJ2135" s="54">
        <v>10768</v>
      </c>
      <c r="AK2135" s="4">
        <v>-0.66104590031389376</v>
      </c>
      <c r="AL2135" s="46">
        <v>8.3523300000000009E-2</v>
      </c>
      <c r="AU2135" s="6" t="s">
        <v>7190</v>
      </c>
      <c r="AV2135" s="53">
        <v>10569</v>
      </c>
      <c r="AW2135" s="8">
        <v>1.5717024360841796</v>
      </c>
      <c r="AX2135" s="47">
        <v>0</v>
      </c>
      <c r="AZ2135" s="43" t="s">
        <v>12391</v>
      </c>
      <c r="BA2135" s="7">
        <v>8360</v>
      </c>
      <c r="BB2135" s="40">
        <v>1.0413317984783483</v>
      </c>
      <c r="BC2135" s="47">
        <v>2.9708907000000001E-3</v>
      </c>
    </row>
    <row r="2136" spans="6:55" x14ac:dyDescent="0.3">
      <c r="F2136" s="6" t="s">
        <v>2916</v>
      </c>
      <c r="G2136" s="7">
        <v>221294</v>
      </c>
      <c r="H2136" s="8">
        <v>0.69419994056756495</v>
      </c>
      <c r="I2136" s="9">
        <v>8.6805794924006904E-2</v>
      </c>
      <c r="AI2136" s="2" t="s">
        <v>13950</v>
      </c>
      <c r="AJ2136" s="54">
        <v>100507217</v>
      </c>
      <c r="AK2136" s="4">
        <v>-0.66078666175195655</v>
      </c>
      <c r="AL2136" s="46">
        <v>7.9120602999999998E-2</v>
      </c>
      <c r="AU2136" s="6" t="s">
        <v>7191</v>
      </c>
      <c r="AV2136" s="53">
        <v>10969</v>
      </c>
      <c r="AW2136" s="8">
        <v>1.5716714226051267</v>
      </c>
      <c r="AX2136" s="47">
        <v>0</v>
      </c>
      <c r="AZ2136" s="43" t="s">
        <v>12392</v>
      </c>
      <c r="BA2136" s="7">
        <v>1730</v>
      </c>
      <c r="BB2136" s="40">
        <v>1.0447162677937551</v>
      </c>
      <c r="BC2136" s="47">
        <v>2.9708907000000001E-3</v>
      </c>
    </row>
    <row r="2137" spans="6:55" x14ac:dyDescent="0.3">
      <c r="F2137" s="6" t="s">
        <v>2917</v>
      </c>
      <c r="G2137" s="7">
        <v>105371969</v>
      </c>
      <c r="H2137" s="8">
        <v>0.69421377342288304</v>
      </c>
      <c r="I2137" s="9">
        <v>6.23125324634256E-2</v>
      </c>
      <c r="AI2137" s="2" t="s">
        <v>12209</v>
      </c>
      <c r="AJ2137" s="54">
        <v>65977</v>
      </c>
      <c r="AK2137" s="4">
        <v>-0.66037585320654701</v>
      </c>
      <c r="AL2137" s="46">
        <v>6.8889375000000003E-2</v>
      </c>
      <c r="AU2137" s="6" t="s">
        <v>7192</v>
      </c>
      <c r="AV2137" s="53">
        <v>388165</v>
      </c>
      <c r="AW2137" s="8">
        <v>1.5716082287582891</v>
      </c>
      <c r="AX2137" s="47">
        <v>0</v>
      </c>
      <c r="AZ2137" s="43" t="s">
        <v>5856</v>
      </c>
      <c r="BA2137" s="7">
        <v>55</v>
      </c>
      <c r="BB2137" s="40">
        <v>1.1428004138305956</v>
      </c>
      <c r="BC2137" s="47">
        <v>2.9708907000000001E-3</v>
      </c>
    </row>
    <row r="2138" spans="6:55" x14ac:dyDescent="0.3">
      <c r="F2138" s="6" t="s">
        <v>2918</v>
      </c>
      <c r="G2138" s="7">
        <v>392371</v>
      </c>
      <c r="H2138" s="8">
        <v>0.69438295188044097</v>
      </c>
      <c r="I2138" s="9">
        <v>7.2259753762742102E-2</v>
      </c>
      <c r="AI2138" s="2" t="s">
        <v>13951</v>
      </c>
      <c r="AJ2138" s="54">
        <v>29946</v>
      </c>
      <c r="AK2138" s="4">
        <v>-0.65889550487468407</v>
      </c>
      <c r="AL2138" s="46">
        <v>8.3523300000000009E-2</v>
      </c>
      <c r="AU2138" s="6" t="s">
        <v>7193</v>
      </c>
      <c r="AV2138" s="53">
        <v>9887</v>
      </c>
      <c r="AW2138" s="8">
        <v>1.5716076463136472</v>
      </c>
      <c r="AX2138" s="47">
        <v>0</v>
      </c>
      <c r="AZ2138" s="43" t="s">
        <v>10128</v>
      </c>
      <c r="BA2138" s="7">
        <v>51522</v>
      </c>
      <c r="BB2138" s="40">
        <v>1.1851095501463609</v>
      </c>
      <c r="BC2138" s="47">
        <v>2.9708907000000001E-3</v>
      </c>
    </row>
    <row r="2139" spans="6:55" x14ac:dyDescent="0.3">
      <c r="F2139" s="6" t="s">
        <v>2919</v>
      </c>
      <c r="G2139" s="7">
        <v>81230</v>
      </c>
      <c r="H2139" s="8">
        <v>0.69445575490535805</v>
      </c>
      <c r="I2139" s="9">
        <v>5.0861202996924898E-2</v>
      </c>
      <c r="AI2139" s="2" t="s">
        <v>13952</v>
      </c>
      <c r="AJ2139" s="54">
        <v>374618</v>
      </c>
      <c r="AK2139" s="4">
        <v>-0.65889290814758372</v>
      </c>
      <c r="AL2139" s="46">
        <v>8.641916999999999E-2</v>
      </c>
      <c r="AU2139" s="6" t="s">
        <v>7194</v>
      </c>
      <c r="AV2139" s="53">
        <v>7798</v>
      </c>
      <c r="AW2139" s="8">
        <v>1.5714440185944858</v>
      </c>
      <c r="AX2139" s="47">
        <v>0</v>
      </c>
      <c r="AZ2139" s="43" t="s">
        <v>8791</v>
      </c>
      <c r="BA2139" s="7">
        <v>8575</v>
      </c>
      <c r="BB2139" s="40">
        <v>0.99519048666193999</v>
      </c>
      <c r="BC2139" s="47">
        <v>2.9925859999999998E-3</v>
      </c>
    </row>
    <row r="2140" spans="6:55" x14ac:dyDescent="0.3">
      <c r="F2140" s="6" t="s">
        <v>2920</v>
      </c>
      <c r="G2140" s="7">
        <v>106481662</v>
      </c>
      <c r="H2140" s="8">
        <v>0.69448867339332099</v>
      </c>
      <c r="I2140" s="9">
        <v>7.4670203375814301E-2</v>
      </c>
      <c r="AI2140" s="2" t="s">
        <v>8358</v>
      </c>
      <c r="AJ2140" s="54">
        <v>116828</v>
      </c>
      <c r="AK2140" s="4">
        <v>-0.65869620826744302</v>
      </c>
      <c r="AL2140" s="46">
        <v>8.8846620000000001E-2</v>
      </c>
      <c r="AU2140" s="6" t="s">
        <v>7195</v>
      </c>
      <c r="AV2140" s="53">
        <v>51341</v>
      </c>
      <c r="AW2140" s="8">
        <v>1.5714231936822647</v>
      </c>
      <c r="AX2140" s="47">
        <v>0</v>
      </c>
      <c r="AZ2140" s="43" t="s">
        <v>8571</v>
      </c>
      <c r="BA2140" s="7">
        <v>9061</v>
      </c>
      <c r="BB2140" s="40">
        <v>1.0090525829885322</v>
      </c>
      <c r="BC2140" s="47">
        <v>2.9925859999999998E-3</v>
      </c>
    </row>
    <row r="2141" spans="6:55" x14ac:dyDescent="0.3">
      <c r="F2141" s="6" t="s">
        <v>2921</v>
      </c>
      <c r="G2141" s="7">
        <v>100422264</v>
      </c>
      <c r="H2141" s="8">
        <v>0.69452191613634695</v>
      </c>
      <c r="I2141" s="9">
        <v>7.66909092674707E-2</v>
      </c>
      <c r="AI2141" s="2" t="s">
        <v>1147</v>
      </c>
      <c r="AJ2141" s="54">
        <v>55661</v>
      </c>
      <c r="AK2141" s="4">
        <v>-0.65861718055051732</v>
      </c>
      <c r="AL2141" s="46">
        <v>7.5126659999999998E-2</v>
      </c>
      <c r="AU2141" s="6" t="s">
        <v>7196</v>
      </c>
      <c r="AV2141" s="53">
        <v>55654</v>
      </c>
      <c r="AW2141" s="8">
        <v>1.5709999799352317</v>
      </c>
      <c r="AX2141" s="47">
        <v>0</v>
      </c>
      <c r="AZ2141" s="43" t="s">
        <v>6883</v>
      </c>
      <c r="BA2141" s="7">
        <v>54464</v>
      </c>
      <c r="BB2141" s="40">
        <v>1.0105016546031715</v>
      </c>
      <c r="BC2141" s="47">
        <v>2.9925859999999998E-3</v>
      </c>
    </row>
    <row r="2142" spans="6:55" x14ac:dyDescent="0.3">
      <c r="F2142" s="6" t="s">
        <v>2922</v>
      </c>
      <c r="G2142" s="7">
        <v>7490</v>
      </c>
      <c r="H2142" s="8">
        <v>0.69463927813965098</v>
      </c>
      <c r="I2142" s="9">
        <v>7.7051668781773705E-2</v>
      </c>
      <c r="AI2142" s="2" t="s">
        <v>13953</v>
      </c>
      <c r="AJ2142" s="54">
        <v>25906</v>
      </c>
      <c r="AK2142" s="4">
        <v>-0.6580767652197077</v>
      </c>
      <c r="AL2142" s="46">
        <v>5.8876109999999995E-2</v>
      </c>
      <c r="AU2142" s="6" t="s">
        <v>7197</v>
      </c>
      <c r="AV2142" s="53">
        <v>54873</v>
      </c>
      <c r="AW2142" s="8">
        <v>1.5709158273135104</v>
      </c>
      <c r="AX2142" s="47">
        <v>0</v>
      </c>
      <c r="AZ2142" s="43" t="s">
        <v>7586</v>
      </c>
      <c r="BA2142" s="7">
        <v>1965</v>
      </c>
      <c r="BB2142" s="40">
        <v>1.0173416498047902</v>
      </c>
      <c r="BC2142" s="47">
        <v>2.9925859999999998E-3</v>
      </c>
    </row>
    <row r="2143" spans="6:55" x14ac:dyDescent="0.3">
      <c r="F2143" s="6" t="s">
        <v>2923</v>
      </c>
      <c r="G2143" s="7">
        <v>51057</v>
      </c>
      <c r="H2143" s="8">
        <v>0.69474846212916297</v>
      </c>
      <c r="I2143" s="9">
        <v>8.5675388703286406E-2</v>
      </c>
      <c r="AI2143" s="2" t="s">
        <v>9151</v>
      </c>
      <c r="AJ2143" s="54">
        <v>84240</v>
      </c>
      <c r="AK2143" s="4">
        <v>-0.65715583432915892</v>
      </c>
      <c r="AL2143" s="46">
        <v>6.2870339999999997E-2</v>
      </c>
      <c r="AU2143" s="6" t="s">
        <v>7198</v>
      </c>
      <c r="AV2143" s="53">
        <v>3800</v>
      </c>
      <c r="AW2143" s="8">
        <v>1.5707868938390777</v>
      </c>
      <c r="AX2143" s="47">
        <v>0</v>
      </c>
      <c r="AZ2143" s="43" t="s">
        <v>7510</v>
      </c>
      <c r="BA2143" s="7">
        <v>55156</v>
      </c>
      <c r="BB2143" s="40">
        <v>1.029569286172906</v>
      </c>
      <c r="BC2143" s="47">
        <v>2.9925859999999998E-3</v>
      </c>
    </row>
    <row r="2144" spans="6:55" x14ac:dyDescent="0.3">
      <c r="F2144" s="6" t="s">
        <v>2924</v>
      </c>
      <c r="G2144" s="7">
        <v>28526</v>
      </c>
      <c r="H2144" s="8">
        <v>0.69476718461290699</v>
      </c>
      <c r="I2144" s="9">
        <v>7.3663970578484297E-2</v>
      </c>
      <c r="AI2144" s="2" t="s">
        <v>9149</v>
      </c>
      <c r="AJ2144" s="54">
        <v>55571</v>
      </c>
      <c r="AK2144" s="4">
        <v>-0.65681756843630046</v>
      </c>
      <c r="AL2144" s="46">
        <v>6.2870339999999997E-2</v>
      </c>
      <c r="AU2144" s="6" t="s">
        <v>7199</v>
      </c>
      <c r="AV2144" s="53">
        <v>253143</v>
      </c>
      <c r="AW2144" s="8">
        <v>1.5706883041619895</v>
      </c>
      <c r="AX2144" s="47">
        <v>0</v>
      </c>
      <c r="AZ2144" s="43" t="s">
        <v>9328</v>
      </c>
      <c r="BA2144" s="7">
        <v>55204</v>
      </c>
      <c r="BB2144" s="40">
        <v>1.0378674904056184</v>
      </c>
      <c r="BC2144" s="47">
        <v>2.9925859999999998E-3</v>
      </c>
    </row>
    <row r="2145" spans="6:55" x14ac:dyDescent="0.3">
      <c r="F2145" s="6" t="s">
        <v>2925</v>
      </c>
      <c r="G2145" s="7">
        <v>768217</v>
      </c>
      <c r="H2145" s="8">
        <v>0.69493823022798595</v>
      </c>
      <c r="I2145" s="9">
        <v>5.8138371490530298E-2</v>
      </c>
      <c r="AI2145" s="2" t="s">
        <v>5765</v>
      </c>
      <c r="AJ2145" s="54">
        <v>93487</v>
      </c>
      <c r="AK2145" s="4">
        <v>-0.65660218421283723</v>
      </c>
      <c r="AL2145" s="46">
        <v>5.3504030000000001E-2</v>
      </c>
      <c r="AU2145" s="6" t="s">
        <v>7200</v>
      </c>
      <c r="AV2145" s="53">
        <v>2908</v>
      </c>
      <c r="AW2145" s="8">
        <v>1.5706503234838027</v>
      </c>
      <c r="AX2145" s="47">
        <v>0</v>
      </c>
      <c r="AZ2145" s="43" t="s">
        <v>8622</v>
      </c>
      <c r="BA2145" s="7">
        <v>115908</v>
      </c>
      <c r="BB2145" s="40">
        <v>1.2040774722520127</v>
      </c>
      <c r="BC2145" s="47">
        <v>2.9925859999999998E-3</v>
      </c>
    </row>
    <row r="2146" spans="6:55" x14ac:dyDescent="0.3">
      <c r="F2146" s="6" t="s">
        <v>2926</v>
      </c>
      <c r="G2146" s="7">
        <v>729344</v>
      </c>
      <c r="H2146" s="8">
        <v>0.69502111217677098</v>
      </c>
      <c r="I2146" s="9">
        <v>8.43343337636977E-2</v>
      </c>
      <c r="AI2146" s="2" t="s">
        <v>6818</v>
      </c>
      <c r="AJ2146" s="54">
        <v>197131</v>
      </c>
      <c r="AK2146" s="4">
        <v>-0.65649507266955287</v>
      </c>
      <c r="AL2146" s="46">
        <v>3.3425535999999999E-2</v>
      </c>
      <c r="AU2146" s="6" t="s">
        <v>7201</v>
      </c>
      <c r="AV2146" s="53">
        <v>988</v>
      </c>
      <c r="AW2146" s="8">
        <v>1.5704538959378973</v>
      </c>
      <c r="AX2146" s="47">
        <v>0</v>
      </c>
      <c r="AZ2146" s="43" t="s">
        <v>2225</v>
      </c>
      <c r="BA2146" s="7">
        <v>2191</v>
      </c>
      <c r="BB2146" s="40">
        <v>1.3017886734676831</v>
      </c>
      <c r="BC2146" s="47">
        <v>2.9925859999999998E-3</v>
      </c>
    </row>
    <row r="2147" spans="6:55" x14ac:dyDescent="0.3">
      <c r="F2147" s="6" t="s">
        <v>2927</v>
      </c>
      <c r="G2147" s="7">
        <v>54580</v>
      </c>
      <c r="H2147" s="8">
        <v>0.69513348951036502</v>
      </c>
      <c r="I2147" s="9">
        <v>6.4857948976833196E-2</v>
      </c>
      <c r="AI2147" s="2" t="s">
        <v>7034</v>
      </c>
      <c r="AJ2147" s="54">
        <v>55968</v>
      </c>
      <c r="AK2147" s="4">
        <v>-0.65597925207484997</v>
      </c>
      <c r="AL2147" s="46">
        <v>7.5126659999999998E-2</v>
      </c>
      <c r="AU2147" s="6" t="s">
        <v>7202</v>
      </c>
      <c r="AV2147" s="53">
        <v>148304</v>
      </c>
      <c r="AW2147" s="8">
        <v>1.5703461020003802</v>
      </c>
      <c r="AX2147" s="47">
        <v>0</v>
      </c>
      <c r="AZ2147" s="43" t="s">
        <v>11336</v>
      </c>
      <c r="BA2147" s="7">
        <v>6578</v>
      </c>
      <c r="BB2147" s="40">
        <v>1.3369913631267258</v>
      </c>
      <c r="BC2147" s="47">
        <v>2.9925859999999998E-3</v>
      </c>
    </row>
    <row r="2148" spans="6:55" x14ac:dyDescent="0.3">
      <c r="F2148" s="6" t="s">
        <v>603</v>
      </c>
      <c r="G2148" s="7">
        <v>399950</v>
      </c>
      <c r="H2148" s="8">
        <v>0.69528332756931999</v>
      </c>
      <c r="I2148" s="9">
        <v>5.2899781192298101E-2</v>
      </c>
      <c r="AI2148" s="2" t="s">
        <v>13954</v>
      </c>
      <c r="AJ2148" s="54">
        <v>90488</v>
      </c>
      <c r="AK2148" s="4">
        <v>-0.65587461894983967</v>
      </c>
      <c r="AL2148" s="46">
        <v>8.3523300000000009E-2</v>
      </c>
      <c r="AU2148" s="6" t="s">
        <v>7203</v>
      </c>
      <c r="AV2148" s="53">
        <v>595</v>
      </c>
      <c r="AW2148" s="8">
        <v>1.5703342485477316</v>
      </c>
      <c r="AX2148" s="47">
        <v>0</v>
      </c>
      <c r="AZ2148" s="42" t="s">
        <v>12393</v>
      </c>
      <c r="BA2148" s="3">
        <v>692206</v>
      </c>
      <c r="BB2148" s="39">
        <v>-2.0238166409172607</v>
      </c>
      <c r="BC2148" s="46">
        <v>2.9961273E-3</v>
      </c>
    </row>
    <row r="2149" spans="6:55" x14ac:dyDescent="0.3">
      <c r="F2149" s="6" t="s">
        <v>2928</v>
      </c>
      <c r="G2149" s="7">
        <v>106480321</v>
      </c>
      <c r="H2149" s="8">
        <v>0.69536977229987695</v>
      </c>
      <c r="I2149" s="9">
        <v>6.9366584271515305E-2</v>
      </c>
      <c r="AI2149" s="2" t="s">
        <v>1328</v>
      </c>
      <c r="AJ2149" s="54">
        <v>8732</v>
      </c>
      <c r="AK2149" s="4">
        <v>-0.65518331724654266</v>
      </c>
      <c r="AL2149" s="46">
        <v>6.2870339999999997E-2</v>
      </c>
      <c r="AU2149" s="6" t="s">
        <v>7204</v>
      </c>
      <c r="AV2149" s="53">
        <v>10963</v>
      </c>
      <c r="AW2149" s="8">
        <v>1.570306363402133</v>
      </c>
      <c r="AX2149" s="47">
        <v>0</v>
      </c>
      <c r="AZ2149" s="42" t="s">
        <v>12394</v>
      </c>
      <c r="BA2149" s="3">
        <v>347127</v>
      </c>
      <c r="BB2149" s="39">
        <v>-1.7190787387409481</v>
      </c>
      <c r="BC2149" s="46">
        <v>2.9961273E-3</v>
      </c>
    </row>
    <row r="2150" spans="6:55" x14ac:dyDescent="0.3">
      <c r="F2150" s="6" t="s">
        <v>2929</v>
      </c>
      <c r="G2150" s="7">
        <v>90025</v>
      </c>
      <c r="H2150" s="8">
        <v>0.69544681761497296</v>
      </c>
      <c r="I2150" s="9">
        <v>6.9084911829923296E-2</v>
      </c>
      <c r="AI2150" s="2" t="s">
        <v>8121</v>
      </c>
      <c r="AJ2150" s="54">
        <v>5962</v>
      </c>
      <c r="AK2150" s="4">
        <v>-0.65471286704679699</v>
      </c>
      <c r="AL2150" s="46">
        <v>7.3196540000000004E-2</v>
      </c>
      <c r="AU2150" s="6" t="s">
        <v>7205</v>
      </c>
      <c r="AV2150" s="53">
        <v>19</v>
      </c>
      <c r="AW2150" s="8">
        <v>1.5702981532130047</v>
      </c>
      <c r="AX2150" s="47">
        <v>0</v>
      </c>
      <c r="AZ2150" s="42" t="s">
        <v>12395</v>
      </c>
      <c r="BA2150" s="3">
        <v>63930</v>
      </c>
      <c r="BB2150" s="39">
        <v>-1.3058309782222897</v>
      </c>
      <c r="BC2150" s="46">
        <v>2.9961273E-3</v>
      </c>
    </row>
    <row r="2151" spans="6:55" x14ac:dyDescent="0.3">
      <c r="F2151" s="6" t="s">
        <v>2930</v>
      </c>
      <c r="G2151" s="7">
        <v>101928227</v>
      </c>
      <c r="H2151" s="8">
        <v>0.69550915017953197</v>
      </c>
      <c r="I2151" s="9">
        <v>8.9081529368201406E-2</v>
      </c>
      <c r="AI2151" s="2" t="s">
        <v>13955</v>
      </c>
      <c r="AJ2151" s="54">
        <v>28715</v>
      </c>
      <c r="AK2151" s="4">
        <v>-0.6546192950531956</v>
      </c>
      <c r="AL2151" s="46">
        <v>9.2175019999999996E-2</v>
      </c>
      <c r="AU2151" s="6" t="s">
        <v>7206</v>
      </c>
      <c r="AV2151" s="53">
        <v>51290</v>
      </c>
      <c r="AW2151" s="8">
        <v>1.5701685329114146</v>
      </c>
      <c r="AX2151" s="47">
        <v>0</v>
      </c>
      <c r="AZ2151" s="43" t="s">
        <v>6622</v>
      </c>
      <c r="BA2151" s="7">
        <v>83548</v>
      </c>
      <c r="BB2151" s="40">
        <v>0.99915454943249926</v>
      </c>
      <c r="BC2151" s="47">
        <v>2.9961273E-3</v>
      </c>
    </row>
    <row r="2152" spans="6:55" x14ac:dyDescent="0.3">
      <c r="F2152" s="6" t="s">
        <v>2931</v>
      </c>
      <c r="G2152" s="7">
        <v>10248</v>
      </c>
      <c r="H2152" s="8">
        <v>0.69562172784462495</v>
      </c>
      <c r="I2152" s="9">
        <v>9.52323138984114E-2</v>
      </c>
      <c r="AI2152" s="2" t="s">
        <v>13956</v>
      </c>
      <c r="AJ2152" s="54">
        <v>100302692</v>
      </c>
      <c r="AK2152" s="4">
        <v>-0.6546016487821662</v>
      </c>
      <c r="AL2152" s="46">
        <v>6.6286589999999992E-2</v>
      </c>
      <c r="AU2152" s="6" t="s">
        <v>7207</v>
      </c>
      <c r="AV2152" s="53">
        <v>23633</v>
      </c>
      <c r="AW2152" s="8">
        <v>1.5700464323730807</v>
      </c>
      <c r="AX2152" s="47">
        <v>0</v>
      </c>
      <c r="AZ2152" s="43" t="s">
        <v>7815</v>
      </c>
      <c r="BA2152" s="7">
        <v>902</v>
      </c>
      <c r="BB2152" s="40">
        <v>1.005248487825783</v>
      </c>
      <c r="BC2152" s="47">
        <v>2.9961273E-3</v>
      </c>
    </row>
    <row r="2153" spans="6:55" x14ac:dyDescent="0.3">
      <c r="F2153" s="6" t="s">
        <v>2932</v>
      </c>
      <c r="G2153" s="7">
        <v>403239</v>
      </c>
      <c r="H2153" s="8">
        <v>0.69564218999488203</v>
      </c>
      <c r="I2153" s="9">
        <v>5.5820960814368097E-2</v>
      </c>
      <c r="AI2153" s="2" t="s">
        <v>6353</v>
      </c>
      <c r="AJ2153" s="54">
        <v>444</v>
      </c>
      <c r="AK2153" s="4">
        <v>-0.65421130578419273</v>
      </c>
      <c r="AL2153" s="46">
        <v>7.0626354000000002E-2</v>
      </c>
      <c r="AU2153" s="6" t="s">
        <v>7208</v>
      </c>
      <c r="AV2153" s="53">
        <v>148789</v>
      </c>
      <c r="AW2153" s="8">
        <v>1.5700079488838261</v>
      </c>
      <c r="AX2153" s="47">
        <v>0</v>
      </c>
      <c r="AZ2153" s="43" t="s">
        <v>10015</v>
      </c>
      <c r="BA2153" s="7">
        <v>79912</v>
      </c>
      <c r="BB2153" s="40">
        <v>1.0132577846104927</v>
      </c>
      <c r="BC2153" s="47">
        <v>2.9961273E-3</v>
      </c>
    </row>
    <row r="2154" spans="6:55" x14ac:dyDescent="0.3">
      <c r="F2154" s="6" t="s">
        <v>2933</v>
      </c>
      <c r="G2154" s="7">
        <v>106480484</v>
      </c>
      <c r="H2154" s="8">
        <v>0.69565740239111196</v>
      </c>
      <c r="I2154" s="9">
        <v>5.04638664380056E-2</v>
      </c>
      <c r="AI2154" s="2" t="s">
        <v>13957</v>
      </c>
      <c r="AJ2154" s="54">
        <v>100505601</v>
      </c>
      <c r="AK2154" s="4">
        <v>-0.65383974923402832</v>
      </c>
      <c r="AL2154" s="46">
        <v>8.3523300000000009E-2</v>
      </c>
      <c r="AU2154" s="6" t="s">
        <v>7209</v>
      </c>
      <c r="AV2154" s="53">
        <v>8073</v>
      </c>
      <c r="AW2154" s="8">
        <v>1.5697903909665334</v>
      </c>
      <c r="AX2154" s="47">
        <v>0</v>
      </c>
      <c r="AZ2154" s="43" t="s">
        <v>10037</v>
      </c>
      <c r="BA2154" s="7">
        <v>139322</v>
      </c>
      <c r="BB2154" s="40">
        <v>1.0156343677369486</v>
      </c>
      <c r="BC2154" s="47">
        <v>2.9961273E-3</v>
      </c>
    </row>
    <row r="2155" spans="6:55" x14ac:dyDescent="0.3">
      <c r="F2155" s="6" t="s">
        <v>2934</v>
      </c>
      <c r="G2155" s="7">
        <v>171483</v>
      </c>
      <c r="H2155" s="8">
        <v>0.69566195141891796</v>
      </c>
      <c r="I2155" s="9">
        <v>6.4857948976833196E-2</v>
      </c>
      <c r="AI2155" s="2" t="s">
        <v>8434</v>
      </c>
      <c r="AJ2155" s="54">
        <v>22926</v>
      </c>
      <c r="AK2155" s="4">
        <v>-0.65380170680805827</v>
      </c>
      <c r="AL2155" s="46">
        <v>7.5126659999999998E-2</v>
      </c>
      <c r="AU2155" s="6" t="s">
        <v>7210</v>
      </c>
      <c r="AV2155" s="53">
        <v>1747</v>
      </c>
      <c r="AW2155" s="8">
        <v>1.5697105418480035</v>
      </c>
      <c r="AX2155" s="47">
        <v>0</v>
      </c>
      <c r="AZ2155" s="43" t="s">
        <v>5507</v>
      </c>
      <c r="BA2155" s="7">
        <v>84925</v>
      </c>
      <c r="BB2155" s="40">
        <v>1.0635747301297547</v>
      </c>
      <c r="BC2155" s="47">
        <v>2.9961273E-3</v>
      </c>
    </row>
    <row r="2156" spans="6:55" x14ac:dyDescent="0.3">
      <c r="F2156" s="6" t="s">
        <v>2935</v>
      </c>
      <c r="G2156" s="7">
        <v>343099</v>
      </c>
      <c r="H2156" s="8">
        <v>0.69569492217009099</v>
      </c>
      <c r="I2156" s="9">
        <v>7.4858862391952094E-2</v>
      </c>
      <c r="AI2156" s="2" t="s">
        <v>13958</v>
      </c>
      <c r="AJ2156" s="54">
        <v>3628</v>
      </c>
      <c r="AK2156" s="4">
        <v>-0.65379455694141553</v>
      </c>
      <c r="AL2156" s="46">
        <v>5.3504030000000001E-2</v>
      </c>
      <c r="AU2156" s="6" t="s">
        <v>7211</v>
      </c>
      <c r="AV2156" s="53">
        <v>196528</v>
      </c>
      <c r="AW2156" s="8">
        <v>1.5696174680645036</v>
      </c>
      <c r="AX2156" s="47">
        <v>0</v>
      </c>
      <c r="AZ2156" s="43" t="s">
        <v>7065</v>
      </c>
      <c r="BA2156" s="7">
        <v>55748</v>
      </c>
      <c r="BB2156" s="40">
        <v>1.1068961447586325</v>
      </c>
      <c r="BC2156" s="47">
        <v>2.9961273E-3</v>
      </c>
    </row>
    <row r="2157" spans="6:55" x14ac:dyDescent="0.3">
      <c r="F2157" s="6" t="s">
        <v>2936</v>
      </c>
      <c r="G2157" s="7">
        <v>5676</v>
      </c>
      <c r="H2157" s="8">
        <v>0.69569682643175101</v>
      </c>
      <c r="I2157" s="9">
        <v>9.8207017112117795E-2</v>
      </c>
      <c r="AI2157" s="2" t="s">
        <v>6070</v>
      </c>
      <c r="AJ2157" s="54">
        <v>23394</v>
      </c>
      <c r="AK2157" s="4">
        <v>-0.6537499561922987</v>
      </c>
      <c r="AL2157" s="46">
        <v>9.6537400000000009E-2</v>
      </c>
      <c r="AU2157" s="6" t="s">
        <v>7212</v>
      </c>
      <c r="AV2157" s="53">
        <v>10262</v>
      </c>
      <c r="AW2157" s="8">
        <v>1.5695676480369516</v>
      </c>
      <c r="AX2157" s="47">
        <v>0</v>
      </c>
      <c r="AZ2157" s="43" t="s">
        <v>11425</v>
      </c>
      <c r="BA2157" s="7">
        <v>127435</v>
      </c>
      <c r="BB2157" s="40">
        <v>1.1860444138886588</v>
      </c>
      <c r="BC2157" s="47">
        <v>2.9961273E-3</v>
      </c>
    </row>
    <row r="2158" spans="6:55" x14ac:dyDescent="0.3">
      <c r="F2158" s="6" t="s">
        <v>209</v>
      </c>
      <c r="G2158" s="7">
        <v>100131143</v>
      </c>
      <c r="H2158" s="8">
        <v>0.69570260321788802</v>
      </c>
      <c r="I2158" s="9">
        <v>4.9382621516577199E-2</v>
      </c>
      <c r="AI2158" s="2" t="s">
        <v>13959</v>
      </c>
      <c r="AJ2158" s="54">
        <v>84984</v>
      </c>
      <c r="AK2158" s="4">
        <v>-0.65352604268440806</v>
      </c>
      <c r="AL2158" s="46">
        <v>6.6286589999999992E-2</v>
      </c>
      <c r="AU2158" s="6" t="s">
        <v>7213</v>
      </c>
      <c r="AV2158" s="53">
        <v>1192</v>
      </c>
      <c r="AW2158" s="8">
        <v>1.5694938626304942</v>
      </c>
      <c r="AX2158" s="47">
        <v>0</v>
      </c>
      <c r="AZ2158" s="42" t="s">
        <v>12396</v>
      </c>
      <c r="BA2158" s="3">
        <v>767577</v>
      </c>
      <c r="BB2158" s="39">
        <v>-1.990096898839389</v>
      </c>
      <c r="BC2158" s="46">
        <v>3.0149204000000001E-3</v>
      </c>
    </row>
    <row r="2159" spans="6:55" x14ac:dyDescent="0.3">
      <c r="F2159" s="6" t="s">
        <v>2937</v>
      </c>
      <c r="G2159" s="7">
        <v>133383</v>
      </c>
      <c r="H2159" s="8">
        <v>0.69580942222914299</v>
      </c>
      <c r="I2159" s="9">
        <v>9.6460586070336501E-2</v>
      </c>
      <c r="AI2159" s="2" t="s">
        <v>8575</v>
      </c>
      <c r="AJ2159" s="54">
        <v>65018</v>
      </c>
      <c r="AK2159" s="4">
        <v>-0.65291380556803746</v>
      </c>
      <c r="AL2159" s="46">
        <v>6.8564234000000002E-2</v>
      </c>
      <c r="AU2159" s="6" t="s">
        <v>7214</v>
      </c>
      <c r="AV2159" s="53">
        <v>5226</v>
      </c>
      <c r="AW2159" s="8">
        <v>1.569453517235357</v>
      </c>
      <c r="AX2159" s="47">
        <v>0</v>
      </c>
      <c r="AZ2159" s="42" t="s">
        <v>12397</v>
      </c>
      <c r="BA2159" s="3">
        <v>6083</v>
      </c>
      <c r="BB2159" s="39">
        <v>-1.4082623020423475</v>
      </c>
      <c r="BC2159" s="46">
        <v>3.0149204000000001E-3</v>
      </c>
    </row>
    <row r="2160" spans="6:55" x14ac:dyDescent="0.3">
      <c r="F2160" s="6" t="s">
        <v>2938</v>
      </c>
      <c r="G2160" s="7">
        <v>387104</v>
      </c>
      <c r="H2160" s="8">
        <v>0.69581145955837798</v>
      </c>
      <c r="I2160" s="9">
        <v>5.9062756032269702E-2</v>
      </c>
      <c r="AI2160" s="2" t="s">
        <v>3917</v>
      </c>
      <c r="AJ2160" s="54">
        <v>4775</v>
      </c>
      <c r="AK2160" s="4">
        <v>-0.65230795027401312</v>
      </c>
      <c r="AL2160" s="46">
        <v>7.7392335000000007E-2</v>
      </c>
      <c r="AU2160" s="6" t="s">
        <v>7215</v>
      </c>
      <c r="AV2160" s="53">
        <v>3954</v>
      </c>
      <c r="AW2160" s="8">
        <v>1.5693193971439092</v>
      </c>
      <c r="AX2160" s="47">
        <v>0</v>
      </c>
      <c r="AZ2160" s="43" t="s">
        <v>3516</v>
      </c>
      <c r="BA2160" s="7">
        <v>23301</v>
      </c>
      <c r="BB2160" s="40">
        <v>1.0092976481964651</v>
      </c>
      <c r="BC2160" s="47">
        <v>3.0149204000000001E-3</v>
      </c>
    </row>
    <row r="2161" spans="6:55" x14ac:dyDescent="0.3">
      <c r="F2161" s="6" t="s">
        <v>2939</v>
      </c>
      <c r="G2161" s="7">
        <v>390442</v>
      </c>
      <c r="H2161" s="8">
        <v>0.69587524573387805</v>
      </c>
      <c r="I2161" s="9">
        <v>5.1409083092737097E-2</v>
      </c>
      <c r="AI2161" s="2" t="s">
        <v>8990</v>
      </c>
      <c r="AJ2161" s="54">
        <v>51061</v>
      </c>
      <c r="AK2161" s="4">
        <v>-0.6521184941214907</v>
      </c>
      <c r="AL2161" s="46">
        <v>6.8564234000000002E-2</v>
      </c>
      <c r="AU2161" s="6" t="s">
        <v>7216</v>
      </c>
      <c r="AV2161" s="53">
        <v>8030</v>
      </c>
      <c r="AW2161" s="8">
        <v>1.5691969816247751</v>
      </c>
      <c r="AX2161" s="47">
        <v>0</v>
      </c>
      <c r="AZ2161" s="43" t="s">
        <v>10070</v>
      </c>
      <c r="BA2161" s="7">
        <v>55304</v>
      </c>
      <c r="BB2161" s="40">
        <v>1.0122432706403353</v>
      </c>
      <c r="BC2161" s="47">
        <v>3.0149204000000001E-3</v>
      </c>
    </row>
    <row r="2162" spans="6:55" x14ac:dyDescent="0.3">
      <c r="F2162" s="6" t="s">
        <v>2940</v>
      </c>
      <c r="G2162" s="7">
        <v>100506516</v>
      </c>
      <c r="H2162" s="8">
        <v>0.69590360400087703</v>
      </c>
      <c r="I2162" s="9">
        <v>6.9489476870222402E-2</v>
      </c>
      <c r="AI2162" s="2" t="s">
        <v>13960</v>
      </c>
      <c r="AJ2162" s="54">
        <v>944</v>
      </c>
      <c r="AK2162" s="4">
        <v>-0.65210375767046957</v>
      </c>
      <c r="AL2162" s="46">
        <v>8.3523300000000009E-2</v>
      </c>
      <c r="AU2162" s="6" t="s">
        <v>7217</v>
      </c>
      <c r="AV2162" s="53">
        <v>5796</v>
      </c>
      <c r="AW2162" s="8">
        <v>1.5691806944244933</v>
      </c>
      <c r="AX2162" s="47">
        <v>0</v>
      </c>
      <c r="AZ2162" s="43" t="s">
        <v>10363</v>
      </c>
      <c r="BA2162" s="7">
        <v>30849</v>
      </c>
      <c r="BB2162" s="40">
        <v>1.0146235950205778</v>
      </c>
      <c r="BC2162" s="47">
        <v>3.0149204000000001E-3</v>
      </c>
    </row>
    <row r="2163" spans="6:55" x14ac:dyDescent="0.3">
      <c r="F2163" s="6" t="s">
        <v>2941</v>
      </c>
      <c r="G2163" s="7">
        <v>431707</v>
      </c>
      <c r="H2163" s="8">
        <v>0.69598260912424703</v>
      </c>
      <c r="I2163" s="9">
        <v>6.8057082840454503E-2</v>
      </c>
      <c r="AI2163" s="2" t="s">
        <v>13961</v>
      </c>
      <c r="AJ2163" s="54">
        <v>10455</v>
      </c>
      <c r="AK2163" s="4">
        <v>-0.65147431168857683</v>
      </c>
      <c r="AL2163" s="46">
        <v>7.3196540000000004E-2</v>
      </c>
      <c r="AU2163" s="6" t="s">
        <v>7218</v>
      </c>
      <c r="AV2163" s="53">
        <v>23131</v>
      </c>
      <c r="AW2163" s="8">
        <v>1.5687382442812647</v>
      </c>
      <c r="AX2163" s="47">
        <v>0</v>
      </c>
      <c r="AZ2163" s="43" t="s">
        <v>2942</v>
      </c>
      <c r="BA2163" s="7">
        <v>8723</v>
      </c>
      <c r="BB2163" s="40">
        <v>1.0226355523825998</v>
      </c>
      <c r="BC2163" s="47">
        <v>3.0149204000000001E-3</v>
      </c>
    </row>
    <row r="2164" spans="6:55" x14ac:dyDescent="0.3">
      <c r="F2164" s="6" t="s">
        <v>2942</v>
      </c>
      <c r="G2164" s="7">
        <v>8723</v>
      </c>
      <c r="H2164" s="8">
        <v>0.69604187940992601</v>
      </c>
      <c r="I2164" s="9">
        <v>5.24203194925002E-2</v>
      </c>
      <c r="AI2164" s="2" t="s">
        <v>1199</v>
      </c>
      <c r="AJ2164" s="54">
        <v>84193</v>
      </c>
      <c r="AK2164" s="4">
        <v>-0.65142627019751498</v>
      </c>
      <c r="AL2164" s="46">
        <v>7.0626354000000002E-2</v>
      </c>
      <c r="AU2164" s="6" t="s">
        <v>7219</v>
      </c>
      <c r="AV2164" s="53">
        <v>123</v>
      </c>
      <c r="AW2164" s="8">
        <v>1.5686589691794408</v>
      </c>
      <c r="AX2164" s="47">
        <v>0</v>
      </c>
      <c r="AZ2164" s="43" t="s">
        <v>5173</v>
      </c>
      <c r="BA2164" s="7">
        <v>55207</v>
      </c>
      <c r="BB2164" s="40">
        <v>1.0434363416384198</v>
      </c>
      <c r="BC2164" s="47">
        <v>3.0149204000000001E-3</v>
      </c>
    </row>
    <row r="2165" spans="6:55" x14ac:dyDescent="0.3">
      <c r="F2165" s="6" t="s">
        <v>2943</v>
      </c>
      <c r="G2165" s="7">
        <v>84902</v>
      </c>
      <c r="H2165" s="8">
        <v>0.696149065411936</v>
      </c>
      <c r="I2165" s="9">
        <v>7.8094226372593695E-2</v>
      </c>
      <c r="AI2165" s="2" t="s">
        <v>13962</v>
      </c>
      <c r="AJ2165" s="54">
        <v>2030</v>
      </c>
      <c r="AK2165" s="4">
        <v>-0.65063925206765716</v>
      </c>
      <c r="AL2165" s="46">
        <v>7.3196540000000004E-2</v>
      </c>
      <c r="AU2165" s="6" t="s">
        <v>7220</v>
      </c>
      <c r="AV2165" s="53">
        <v>55127</v>
      </c>
      <c r="AW2165" s="8">
        <v>1.5685121285116721</v>
      </c>
      <c r="AX2165" s="47">
        <v>0</v>
      </c>
      <c r="AZ2165" s="43" t="s">
        <v>8923</v>
      </c>
      <c r="BA2165" s="7">
        <v>29080</v>
      </c>
      <c r="BB2165" s="40">
        <v>1.0489869869718798</v>
      </c>
      <c r="BC2165" s="47">
        <v>3.0149204000000001E-3</v>
      </c>
    </row>
    <row r="2166" spans="6:55" x14ac:dyDescent="0.3">
      <c r="F2166" s="6" t="s">
        <v>2944</v>
      </c>
      <c r="G2166" s="7">
        <v>92305</v>
      </c>
      <c r="H2166" s="8">
        <v>0.69617838060331605</v>
      </c>
      <c r="I2166" s="9">
        <v>7.88956685009857E-2</v>
      </c>
      <c r="AI2166" s="2" t="s">
        <v>13963</v>
      </c>
      <c r="AJ2166" s="54">
        <v>57562</v>
      </c>
      <c r="AK2166" s="4">
        <v>-0.65061230078896082</v>
      </c>
      <c r="AL2166" s="46">
        <v>5.1436086000000006E-2</v>
      </c>
      <c r="AU2166" s="6" t="s">
        <v>7221</v>
      </c>
      <c r="AV2166" s="53">
        <v>7739</v>
      </c>
      <c r="AW2166" s="8">
        <v>1.5683350632465376</v>
      </c>
      <c r="AX2166" s="47">
        <v>0</v>
      </c>
      <c r="AZ2166" s="43" t="s">
        <v>8339</v>
      </c>
      <c r="BA2166" s="7">
        <v>51249</v>
      </c>
      <c r="BB2166" s="40">
        <v>1.057533729461422</v>
      </c>
      <c r="BC2166" s="47">
        <v>3.0149204000000001E-3</v>
      </c>
    </row>
    <row r="2167" spans="6:55" x14ac:dyDescent="0.3">
      <c r="F2167" s="6" t="s">
        <v>2945</v>
      </c>
      <c r="G2167" s="7">
        <v>10763</v>
      </c>
      <c r="H2167" s="8">
        <v>0.69621102746818697</v>
      </c>
      <c r="I2167" s="9">
        <v>7.5230728522115098E-2</v>
      </c>
      <c r="AI2167" s="2" t="s">
        <v>4597</v>
      </c>
      <c r="AJ2167" s="54">
        <v>57678</v>
      </c>
      <c r="AK2167" s="4">
        <v>-0.6503323090551959</v>
      </c>
      <c r="AL2167" s="46">
        <v>5.8876109999999995E-2</v>
      </c>
      <c r="AU2167" s="6" t="s">
        <v>7222</v>
      </c>
      <c r="AV2167" s="53">
        <v>6314</v>
      </c>
      <c r="AW2167" s="8">
        <v>1.5683133177445419</v>
      </c>
      <c r="AX2167" s="47">
        <v>0</v>
      </c>
      <c r="AZ2167" s="43" t="s">
        <v>2850</v>
      </c>
      <c r="BA2167" s="7">
        <v>80013</v>
      </c>
      <c r="BB2167" s="40">
        <v>1.0700665402933771</v>
      </c>
      <c r="BC2167" s="47">
        <v>3.0149204000000001E-3</v>
      </c>
    </row>
    <row r="2168" spans="6:55" x14ac:dyDescent="0.3">
      <c r="F2168" s="6" t="s">
        <v>2946</v>
      </c>
      <c r="G2168" s="7">
        <v>677816</v>
      </c>
      <c r="H2168" s="8">
        <v>0.69625194747185604</v>
      </c>
      <c r="I2168" s="9">
        <v>6.9489476870222402E-2</v>
      </c>
      <c r="AI2168" s="2" t="s">
        <v>13964</v>
      </c>
      <c r="AJ2168" s="54">
        <v>957</v>
      </c>
      <c r="AK2168" s="4">
        <v>-0.64977486520341265</v>
      </c>
      <c r="AL2168" s="46">
        <v>8.641916999999999E-2</v>
      </c>
      <c r="AU2168" s="6" t="s">
        <v>3647</v>
      </c>
      <c r="AV2168" s="53">
        <v>5295</v>
      </c>
      <c r="AW2168" s="8">
        <v>1.5682166022348649</v>
      </c>
      <c r="AX2168" s="47">
        <v>0</v>
      </c>
      <c r="AZ2168" s="43" t="s">
        <v>8663</v>
      </c>
      <c r="BA2168" s="7">
        <v>253782</v>
      </c>
      <c r="BB2168" s="40">
        <v>1.1106448053646081</v>
      </c>
      <c r="BC2168" s="47">
        <v>3.0149204000000001E-3</v>
      </c>
    </row>
    <row r="2169" spans="6:55" x14ac:dyDescent="0.3">
      <c r="F2169" s="6" t="s">
        <v>2947</v>
      </c>
      <c r="G2169" s="7">
        <v>131375</v>
      </c>
      <c r="H2169" s="8">
        <v>0.69628837218856598</v>
      </c>
      <c r="I2169" s="9">
        <v>7.1660026312778596E-2</v>
      </c>
      <c r="AI2169" s="2" t="s">
        <v>10772</v>
      </c>
      <c r="AJ2169" s="54">
        <v>29950</v>
      </c>
      <c r="AK2169" s="4">
        <v>-0.64976178236031112</v>
      </c>
      <c r="AL2169" s="46">
        <v>7.3196540000000004E-2</v>
      </c>
      <c r="AU2169" s="6" t="s">
        <v>7223</v>
      </c>
      <c r="AV2169" s="53">
        <v>79832</v>
      </c>
      <c r="AW2169" s="8">
        <v>1.5681965577668244</v>
      </c>
      <c r="AX2169" s="47">
        <v>0</v>
      </c>
      <c r="AZ2169" s="43" t="s">
        <v>12398</v>
      </c>
      <c r="BA2169" s="7">
        <v>130132</v>
      </c>
      <c r="BB2169" s="40">
        <v>1.1315881673991539</v>
      </c>
      <c r="BC2169" s="47">
        <v>3.0149204000000001E-3</v>
      </c>
    </row>
    <row r="2170" spans="6:55" x14ac:dyDescent="0.3">
      <c r="F2170" s="6" t="s">
        <v>2948</v>
      </c>
      <c r="G2170" s="7">
        <v>101928567</v>
      </c>
      <c r="H2170" s="8">
        <v>0.69633472072545199</v>
      </c>
      <c r="I2170" s="9">
        <v>6.3109730610986195E-2</v>
      </c>
      <c r="AI2170" s="2" t="s">
        <v>12014</v>
      </c>
      <c r="AJ2170" s="54">
        <v>26157</v>
      </c>
      <c r="AK2170" s="4">
        <v>-0.64956738710151518</v>
      </c>
      <c r="AL2170" s="46">
        <v>9.2175019999999996E-2</v>
      </c>
      <c r="AU2170" s="6" t="s">
        <v>7224</v>
      </c>
      <c r="AV2170" s="53">
        <v>9939</v>
      </c>
      <c r="AW2170" s="8">
        <v>1.5681664905425796</v>
      </c>
      <c r="AX2170" s="47">
        <v>0</v>
      </c>
      <c r="AZ2170" s="43" t="s">
        <v>12399</v>
      </c>
      <c r="BA2170" s="7">
        <v>11326</v>
      </c>
      <c r="BB2170" s="40">
        <v>1.2630157107894273</v>
      </c>
      <c r="BC2170" s="47">
        <v>3.0149204000000001E-3</v>
      </c>
    </row>
    <row r="2171" spans="6:55" x14ac:dyDescent="0.3">
      <c r="F2171" s="6" t="s">
        <v>2949</v>
      </c>
      <c r="G2171" s="7">
        <v>100862704</v>
      </c>
      <c r="H2171" s="8">
        <v>0.69638175118882595</v>
      </c>
      <c r="I2171" s="9">
        <v>6.8115285087615204E-2</v>
      </c>
      <c r="AI2171" s="2" t="s">
        <v>9505</v>
      </c>
      <c r="AJ2171" s="54">
        <v>374986</v>
      </c>
      <c r="AK2171" s="4">
        <v>-0.64915202264003513</v>
      </c>
      <c r="AL2171" s="46">
        <v>6.2870339999999997E-2</v>
      </c>
      <c r="AU2171" s="6" t="s">
        <v>7225</v>
      </c>
      <c r="AV2171" s="53">
        <v>9644</v>
      </c>
      <c r="AW2171" s="8">
        <v>1.5680820751641067</v>
      </c>
      <c r="AX2171" s="47">
        <v>0</v>
      </c>
      <c r="AZ2171" s="43" t="s">
        <v>12400</v>
      </c>
      <c r="BA2171" s="7">
        <v>91624</v>
      </c>
      <c r="BB2171" s="40">
        <v>1.3670076620390879</v>
      </c>
      <c r="BC2171" s="47">
        <v>3.0149204000000001E-3</v>
      </c>
    </row>
    <row r="2172" spans="6:55" x14ac:dyDescent="0.3">
      <c r="F2172" s="6" t="s">
        <v>2950</v>
      </c>
      <c r="G2172" s="7">
        <v>53410</v>
      </c>
      <c r="H2172" s="8">
        <v>0.69640671918449903</v>
      </c>
      <c r="I2172" s="9">
        <v>4.8823402709699502E-2</v>
      </c>
      <c r="AI2172" s="2" t="s">
        <v>13965</v>
      </c>
      <c r="AJ2172" s="54">
        <v>55848</v>
      </c>
      <c r="AK2172" s="4">
        <v>-0.64913957893849628</v>
      </c>
      <c r="AL2172" s="46">
        <v>8.3523300000000009E-2</v>
      </c>
      <c r="AU2172" s="6" t="s">
        <v>7226</v>
      </c>
      <c r="AV2172" s="53">
        <v>7874</v>
      </c>
      <c r="AW2172" s="8">
        <v>1.5680054888702053</v>
      </c>
      <c r="AX2172" s="47">
        <v>0</v>
      </c>
      <c r="AZ2172" s="43" t="s">
        <v>7489</v>
      </c>
      <c r="BA2172" s="7">
        <v>390</v>
      </c>
      <c r="BB2172" s="40">
        <v>1.5001705956134797</v>
      </c>
      <c r="BC2172" s="47">
        <v>3.0149204000000001E-3</v>
      </c>
    </row>
    <row r="2173" spans="6:55" x14ac:dyDescent="0.3">
      <c r="F2173" s="6" t="s">
        <v>2951</v>
      </c>
      <c r="G2173" s="7">
        <v>51059</v>
      </c>
      <c r="H2173" s="8">
        <v>0.69647649280470902</v>
      </c>
      <c r="I2173" s="9">
        <v>8.6158941620270907E-2</v>
      </c>
      <c r="AI2173" s="2" t="s">
        <v>13966</v>
      </c>
      <c r="AJ2173" s="54">
        <v>10311</v>
      </c>
      <c r="AK2173" s="4">
        <v>-0.64885453443920549</v>
      </c>
      <c r="AL2173" s="46">
        <v>5.7949970000000003E-2</v>
      </c>
      <c r="AU2173" s="6" t="s">
        <v>7227</v>
      </c>
      <c r="AV2173" s="53">
        <v>3909</v>
      </c>
      <c r="AW2173" s="8">
        <v>1.5680012069243625</v>
      </c>
      <c r="AX2173" s="47">
        <v>0</v>
      </c>
      <c r="AZ2173" s="43" t="s">
        <v>12401</v>
      </c>
      <c r="BA2173" s="7">
        <v>101929344</v>
      </c>
      <c r="BB2173" s="40">
        <v>2.2421433311781076</v>
      </c>
      <c r="BC2173" s="47">
        <v>3.0149204000000001E-3</v>
      </c>
    </row>
    <row r="2174" spans="6:55" x14ac:dyDescent="0.3">
      <c r="F2174" s="6" t="s">
        <v>2952</v>
      </c>
      <c r="G2174" s="7">
        <v>376132</v>
      </c>
      <c r="H2174" s="8">
        <v>0.69657477906084697</v>
      </c>
      <c r="I2174" s="9">
        <v>8.5797503820904397E-2</v>
      </c>
      <c r="AI2174" s="2" t="s">
        <v>8698</v>
      </c>
      <c r="AJ2174" s="54">
        <v>54536</v>
      </c>
      <c r="AK2174" s="4">
        <v>-0.64863031638767354</v>
      </c>
      <c r="AL2174" s="46">
        <v>7.7392335000000007E-2</v>
      </c>
      <c r="AU2174" s="6" t="s">
        <v>7228</v>
      </c>
      <c r="AV2174" s="53">
        <v>10464</v>
      </c>
      <c r="AW2174" s="8">
        <v>1.567902670000298</v>
      </c>
      <c r="AX2174" s="47">
        <v>0</v>
      </c>
      <c r="AZ2174" s="43" t="s">
        <v>12402</v>
      </c>
      <c r="BA2174" s="7">
        <v>29097</v>
      </c>
      <c r="BB2174" s="40">
        <v>1.0105502780437305</v>
      </c>
      <c r="BC2174" s="47">
        <v>3.0178610000000002E-3</v>
      </c>
    </row>
    <row r="2175" spans="6:55" x14ac:dyDescent="0.3">
      <c r="F2175" s="6" t="s">
        <v>2953</v>
      </c>
      <c r="G2175" s="7">
        <v>8471</v>
      </c>
      <c r="H2175" s="8">
        <v>0.696627339714469</v>
      </c>
      <c r="I2175" s="9">
        <v>9.1397782449627998E-2</v>
      </c>
      <c r="AI2175" s="2" t="s">
        <v>7270</v>
      </c>
      <c r="AJ2175" s="54">
        <v>79815</v>
      </c>
      <c r="AK2175" s="4">
        <v>-0.6474205293827352</v>
      </c>
      <c r="AL2175" s="46">
        <v>9.8362560000000002E-2</v>
      </c>
      <c r="AU2175" s="6" t="s">
        <v>7229</v>
      </c>
      <c r="AV2175" s="53">
        <v>51031</v>
      </c>
      <c r="AW2175" s="8">
        <v>1.5677547303269093</v>
      </c>
      <c r="AX2175" s="47">
        <v>0</v>
      </c>
      <c r="AZ2175" s="43" t="s">
        <v>12403</v>
      </c>
      <c r="BA2175" s="7">
        <v>5795</v>
      </c>
      <c r="BB2175" s="40">
        <v>1.0578392361808027</v>
      </c>
      <c r="BC2175" s="47">
        <v>3.0178610000000002E-3</v>
      </c>
    </row>
    <row r="2176" spans="6:55" x14ac:dyDescent="0.3">
      <c r="F2176" s="6" t="s">
        <v>2954</v>
      </c>
      <c r="G2176" s="7">
        <v>255626</v>
      </c>
      <c r="H2176" s="8">
        <v>0.69664547744531602</v>
      </c>
      <c r="I2176" s="9">
        <v>5.1449046019608299E-2</v>
      </c>
      <c r="AI2176" s="2" t="s">
        <v>9246</v>
      </c>
      <c r="AJ2176" s="54">
        <v>23078</v>
      </c>
      <c r="AK2176" s="4">
        <v>-0.64613338661514319</v>
      </c>
      <c r="AL2176" s="46">
        <v>9.3946749999999996E-2</v>
      </c>
      <c r="AU2176" s="6" t="s">
        <v>7230</v>
      </c>
      <c r="AV2176" s="53">
        <v>79680</v>
      </c>
      <c r="AW2176" s="8">
        <v>1.5677447049186168</v>
      </c>
      <c r="AX2176" s="47">
        <v>0</v>
      </c>
      <c r="AZ2176" s="43" t="s">
        <v>6762</v>
      </c>
      <c r="BA2176" s="7">
        <v>4199</v>
      </c>
      <c r="BB2176" s="40">
        <v>1.110943612566327</v>
      </c>
      <c r="BC2176" s="47">
        <v>3.0178610000000002E-3</v>
      </c>
    </row>
    <row r="2177" spans="6:55" x14ac:dyDescent="0.3">
      <c r="F2177" s="6" t="s">
        <v>987</v>
      </c>
      <c r="G2177" s="7">
        <v>63895</v>
      </c>
      <c r="H2177" s="8">
        <v>0.69664769591017806</v>
      </c>
      <c r="I2177" s="9">
        <v>7.7894039177076102E-2</v>
      </c>
      <c r="AI2177" s="2" t="s">
        <v>5824</v>
      </c>
      <c r="AJ2177" s="54">
        <v>10574</v>
      </c>
      <c r="AK2177" s="4">
        <v>-0.64584622660616908</v>
      </c>
      <c r="AL2177" s="46">
        <v>6.2870339999999997E-2</v>
      </c>
      <c r="AU2177" s="6" t="s">
        <v>7231</v>
      </c>
      <c r="AV2177" s="53">
        <v>7126</v>
      </c>
      <c r="AW2177" s="8">
        <v>1.5676112532851438</v>
      </c>
      <c r="AX2177" s="47">
        <v>0</v>
      </c>
      <c r="AZ2177" s="42" t="s">
        <v>12404</v>
      </c>
      <c r="BA2177" s="3">
        <v>100151685</v>
      </c>
      <c r="BB2177" s="39">
        <v>-1.5733284385000859</v>
      </c>
      <c r="BC2177" s="46">
        <v>3.0324465E-3</v>
      </c>
    </row>
    <row r="2178" spans="6:55" x14ac:dyDescent="0.3">
      <c r="F2178" s="6" t="s">
        <v>2955</v>
      </c>
      <c r="G2178" s="7">
        <v>201617</v>
      </c>
      <c r="H2178" s="8">
        <v>0.69671060825362097</v>
      </c>
      <c r="I2178" s="9">
        <v>7.4172099007619494E-2</v>
      </c>
      <c r="AI2178" s="2" t="s">
        <v>13967</v>
      </c>
      <c r="AJ2178" s="54">
        <v>9443</v>
      </c>
      <c r="AK2178" s="4">
        <v>-0.64556806098971331</v>
      </c>
      <c r="AL2178" s="46">
        <v>6.6286589999999992E-2</v>
      </c>
      <c r="AU2178" s="6" t="s">
        <v>7232</v>
      </c>
      <c r="AV2178" s="53">
        <v>7159</v>
      </c>
      <c r="AW2178" s="8">
        <v>1.5671388657629375</v>
      </c>
      <c r="AX2178" s="47">
        <v>0</v>
      </c>
      <c r="AZ2178" s="43" t="s">
        <v>6468</v>
      </c>
      <c r="BA2178" s="7">
        <v>1825</v>
      </c>
      <c r="BB2178" s="40">
        <v>0.99703452430609041</v>
      </c>
      <c r="BC2178" s="47">
        <v>3.0324465E-3</v>
      </c>
    </row>
    <row r="2179" spans="6:55" x14ac:dyDescent="0.3">
      <c r="F2179" s="6" t="s">
        <v>517</v>
      </c>
      <c r="G2179" s="7">
        <v>127069</v>
      </c>
      <c r="H2179" s="8">
        <v>0.69673923543136296</v>
      </c>
      <c r="I2179" s="9">
        <v>6.7984741998725007E-2</v>
      </c>
      <c r="AI2179" s="2" t="s">
        <v>8469</v>
      </c>
      <c r="AJ2179" s="54">
        <v>5423</v>
      </c>
      <c r="AK2179" s="4">
        <v>-0.64446224897324056</v>
      </c>
      <c r="AL2179" s="46">
        <v>4.8647090000000004E-2</v>
      </c>
      <c r="AU2179" s="6" t="s">
        <v>7233</v>
      </c>
      <c r="AV2179" s="53">
        <v>2961</v>
      </c>
      <c r="AW2179" s="8">
        <v>1.5670925630732955</v>
      </c>
      <c r="AX2179" s="47">
        <v>0</v>
      </c>
      <c r="AZ2179" s="43" t="s">
        <v>8490</v>
      </c>
      <c r="BA2179" s="7">
        <v>25983</v>
      </c>
      <c r="BB2179" s="40">
        <v>0.9988269728520125</v>
      </c>
      <c r="BC2179" s="47">
        <v>3.0324465E-3</v>
      </c>
    </row>
    <row r="2180" spans="6:55" x14ac:dyDescent="0.3">
      <c r="F2180" s="6" t="s">
        <v>2956</v>
      </c>
      <c r="G2180" s="7">
        <v>23259</v>
      </c>
      <c r="H2180" s="8">
        <v>0.69679347632395205</v>
      </c>
      <c r="I2180" s="9">
        <v>7.0462259926356893E-2</v>
      </c>
      <c r="AI2180" s="2" t="s">
        <v>12261</v>
      </c>
      <c r="AJ2180" s="54">
        <v>79068</v>
      </c>
      <c r="AK2180" s="4">
        <v>-0.64391186986091753</v>
      </c>
      <c r="AL2180" s="46">
        <v>8.2374439999999993E-2</v>
      </c>
      <c r="AU2180" s="6" t="s">
        <v>7234</v>
      </c>
      <c r="AV2180" s="53">
        <v>127933</v>
      </c>
      <c r="AW2180" s="8">
        <v>1.566996642153389</v>
      </c>
      <c r="AX2180" s="47">
        <v>0</v>
      </c>
      <c r="AZ2180" s="43" t="s">
        <v>12405</v>
      </c>
      <c r="BA2180" s="7">
        <v>50515</v>
      </c>
      <c r="BB2180" s="40">
        <v>0.99958033111405098</v>
      </c>
      <c r="BC2180" s="47">
        <v>3.0324465E-3</v>
      </c>
    </row>
    <row r="2181" spans="6:55" x14ac:dyDescent="0.3">
      <c r="F2181" s="6" t="s">
        <v>717</v>
      </c>
      <c r="G2181" s="7">
        <v>100505929</v>
      </c>
      <c r="H2181" s="8">
        <v>0.69682613447241004</v>
      </c>
      <c r="I2181" s="9">
        <v>5.85706656271981E-2</v>
      </c>
      <c r="AI2181" s="2" t="s">
        <v>12382</v>
      </c>
      <c r="AJ2181" s="54">
        <v>22995</v>
      </c>
      <c r="AK2181" s="4">
        <v>-0.64390939013524517</v>
      </c>
      <c r="AL2181" s="46">
        <v>6.420315E-2</v>
      </c>
      <c r="AU2181" s="6" t="s">
        <v>7235</v>
      </c>
      <c r="AV2181" s="53">
        <v>29101</v>
      </c>
      <c r="AW2181" s="8">
        <v>1.5669497505706762</v>
      </c>
      <c r="AX2181" s="47">
        <v>0</v>
      </c>
      <c r="AZ2181" s="43" t="s">
        <v>5441</v>
      </c>
      <c r="BA2181" s="7">
        <v>373156</v>
      </c>
      <c r="BB2181" s="40">
        <v>1.0043052083260329</v>
      </c>
      <c r="BC2181" s="47">
        <v>3.0324465E-3</v>
      </c>
    </row>
    <row r="2182" spans="6:55" x14ac:dyDescent="0.3">
      <c r="F2182" s="6" t="s">
        <v>2957</v>
      </c>
      <c r="G2182" s="7">
        <v>6505</v>
      </c>
      <c r="H2182" s="8">
        <v>0.69696549556817999</v>
      </c>
      <c r="I2182" s="9">
        <v>7.9221641156179606E-2</v>
      </c>
      <c r="AI2182" s="2" t="s">
        <v>1326</v>
      </c>
      <c r="AJ2182" s="54">
        <v>256471</v>
      </c>
      <c r="AK2182" s="4">
        <v>-0.64330933167458737</v>
      </c>
      <c r="AL2182" s="46">
        <v>6.0489059999999997E-2</v>
      </c>
      <c r="AU2182" s="6" t="s">
        <v>1060</v>
      </c>
      <c r="AV2182" s="53">
        <v>23168</v>
      </c>
      <c r="AW2182" s="8">
        <v>1.5665627759642313</v>
      </c>
      <c r="AX2182" s="47">
        <v>0</v>
      </c>
      <c r="AZ2182" s="43" t="s">
        <v>9265</v>
      </c>
      <c r="BA2182" s="7">
        <v>5770</v>
      </c>
      <c r="BB2182" s="40">
        <v>1.0104917721718676</v>
      </c>
      <c r="BC2182" s="47">
        <v>3.0324465E-3</v>
      </c>
    </row>
    <row r="2183" spans="6:55" x14ac:dyDescent="0.3">
      <c r="F2183" s="6" t="s">
        <v>2958</v>
      </c>
      <c r="G2183" s="7">
        <v>55863</v>
      </c>
      <c r="H2183" s="8">
        <v>0.69699833715870096</v>
      </c>
      <c r="I2183" s="9">
        <v>8.2264590748193894E-2</v>
      </c>
      <c r="AI2183" s="2" t="s">
        <v>7307</v>
      </c>
      <c r="AJ2183" s="54">
        <v>8550</v>
      </c>
      <c r="AK2183" s="4">
        <v>-0.64310370499700598</v>
      </c>
      <c r="AL2183" s="46">
        <v>7.3196540000000004E-2</v>
      </c>
      <c r="AU2183" s="6" t="s">
        <v>7236</v>
      </c>
      <c r="AV2183" s="53">
        <v>64145</v>
      </c>
      <c r="AW2183" s="8">
        <v>1.5664669172332117</v>
      </c>
      <c r="AX2183" s="47">
        <v>0</v>
      </c>
      <c r="AZ2183" s="43" t="s">
        <v>9526</v>
      </c>
      <c r="BA2183" s="7">
        <v>1749</v>
      </c>
      <c r="BB2183" s="40">
        <v>1.0149204758821855</v>
      </c>
      <c r="BC2183" s="47">
        <v>3.0324465E-3</v>
      </c>
    </row>
    <row r="2184" spans="6:55" x14ac:dyDescent="0.3">
      <c r="F2184" s="6" t="s">
        <v>701</v>
      </c>
      <c r="G2184" s="7">
        <v>647323</v>
      </c>
      <c r="H2184" s="8">
        <v>0.69714975536391799</v>
      </c>
      <c r="I2184" s="9">
        <v>5.94174173393359E-2</v>
      </c>
      <c r="AI2184" s="2" t="s">
        <v>13968</v>
      </c>
      <c r="AJ2184" s="54">
        <v>286319</v>
      </c>
      <c r="AK2184" s="4">
        <v>-0.64169264320716835</v>
      </c>
      <c r="AL2184" s="46">
        <v>5.3504030000000001E-2</v>
      </c>
      <c r="AU2184" s="6" t="s">
        <v>7237</v>
      </c>
      <c r="AV2184" s="53">
        <v>392</v>
      </c>
      <c r="AW2184" s="8">
        <v>1.5664527911703767</v>
      </c>
      <c r="AX2184" s="47">
        <v>0</v>
      </c>
      <c r="AZ2184" s="43" t="s">
        <v>9689</v>
      </c>
      <c r="BA2184" s="7">
        <v>10552</v>
      </c>
      <c r="BB2184" s="40">
        <v>1.0188166713515168</v>
      </c>
      <c r="BC2184" s="47">
        <v>3.0324465E-3</v>
      </c>
    </row>
    <row r="2185" spans="6:55" x14ac:dyDescent="0.3">
      <c r="F2185" s="6" t="s">
        <v>2959</v>
      </c>
      <c r="G2185" s="7">
        <v>102724360</v>
      </c>
      <c r="H2185" s="8">
        <v>0.69723506978411998</v>
      </c>
      <c r="I2185" s="9">
        <v>6.2195509224463597E-2</v>
      </c>
      <c r="AI2185" s="2" t="s">
        <v>13969</v>
      </c>
      <c r="AJ2185" s="54">
        <v>64798</v>
      </c>
      <c r="AK2185" s="4">
        <v>-0.6413357952642067</v>
      </c>
      <c r="AL2185" s="46">
        <v>8.4861480000000003E-2</v>
      </c>
      <c r="AU2185" s="6" t="s">
        <v>7238</v>
      </c>
      <c r="AV2185" s="53">
        <v>57590</v>
      </c>
      <c r="AW2185" s="8">
        <v>1.5663783591479874</v>
      </c>
      <c r="AX2185" s="47">
        <v>0</v>
      </c>
      <c r="AZ2185" s="43" t="s">
        <v>12406</v>
      </c>
      <c r="BA2185" s="7">
        <v>54665</v>
      </c>
      <c r="BB2185" s="40">
        <v>1.0206287128004412</v>
      </c>
      <c r="BC2185" s="47">
        <v>3.0324465E-3</v>
      </c>
    </row>
    <row r="2186" spans="6:55" x14ac:dyDescent="0.3">
      <c r="F2186" s="6" t="s">
        <v>2960</v>
      </c>
      <c r="G2186" s="7">
        <v>768328</v>
      </c>
      <c r="H2186" s="8">
        <v>0.69732056187449498</v>
      </c>
      <c r="I2186" s="9">
        <v>6.7259814416953306E-2</v>
      </c>
      <c r="AI2186" s="2" t="s">
        <v>8314</v>
      </c>
      <c r="AJ2186" s="54">
        <v>5000</v>
      </c>
      <c r="AK2186" s="4">
        <v>-0.64059937779520904</v>
      </c>
      <c r="AL2186" s="46">
        <v>8.8846620000000001E-2</v>
      </c>
      <c r="AU2186" s="6" t="s">
        <v>7239</v>
      </c>
      <c r="AV2186" s="53">
        <v>55076</v>
      </c>
      <c r="AW2186" s="8">
        <v>1.5662496528337317</v>
      </c>
      <c r="AX2186" s="47">
        <v>0</v>
      </c>
      <c r="AZ2186" s="43" t="s">
        <v>12407</v>
      </c>
      <c r="BA2186" s="7">
        <v>4481</v>
      </c>
      <c r="BB2186" s="40">
        <v>1.042375943153347</v>
      </c>
      <c r="BC2186" s="47">
        <v>3.0324465E-3</v>
      </c>
    </row>
    <row r="2187" spans="6:55" x14ac:dyDescent="0.3">
      <c r="F2187" s="6" t="s">
        <v>2961</v>
      </c>
      <c r="G2187" s="7">
        <v>81193</v>
      </c>
      <c r="H2187" s="8">
        <v>0.69756169435376103</v>
      </c>
      <c r="I2187" s="9">
        <v>6.3343629401776305E-2</v>
      </c>
      <c r="AI2187" s="2" t="s">
        <v>5219</v>
      </c>
      <c r="AJ2187" s="54">
        <v>23469</v>
      </c>
      <c r="AK2187" s="4">
        <v>-0.64039011161539861</v>
      </c>
      <c r="AL2187" s="46">
        <v>6.6286589999999992E-2</v>
      </c>
      <c r="AU2187" s="6" t="s">
        <v>7240</v>
      </c>
      <c r="AV2187" s="53">
        <v>23325</v>
      </c>
      <c r="AW2187" s="8">
        <v>1.5661956239380346</v>
      </c>
      <c r="AX2187" s="47">
        <v>0</v>
      </c>
      <c r="AZ2187" s="43" t="s">
        <v>6218</v>
      </c>
      <c r="BA2187" s="7">
        <v>3005</v>
      </c>
      <c r="BB2187" s="40">
        <v>1.0472389304137817</v>
      </c>
      <c r="BC2187" s="47">
        <v>3.0324465E-3</v>
      </c>
    </row>
    <row r="2188" spans="6:55" x14ac:dyDescent="0.3">
      <c r="F2188" s="6" t="s">
        <v>2962</v>
      </c>
      <c r="G2188" s="7">
        <v>7597</v>
      </c>
      <c r="H2188" s="8">
        <v>0.69759268748565195</v>
      </c>
      <c r="I2188" s="9">
        <v>7.8538893825343306E-2</v>
      </c>
      <c r="AI2188" s="2" t="s">
        <v>13970</v>
      </c>
      <c r="AJ2188" s="54">
        <v>131450</v>
      </c>
      <c r="AK2188" s="4">
        <v>-0.64005759713406729</v>
      </c>
      <c r="AL2188" s="46">
        <v>9.3946749999999996E-2</v>
      </c>
      <c r="AU2188" s="6" t="s">
        <v>7241</v>
      </c>
      <c r="AV2188" s="53">
        <v>140609</v>
      </c>
      <c r="AW2188" s="8">
        <v>1.5657328120557108</v>
      </c>
      <c r="AX2188" s="47">
        <v>0</v>
      </c>
      <c r="AZ2188" s="43" t="s">
        <v>5712</v>
      </c>
      <c r="BA2188" s="7">
        <v>10399</v>
      </c>
      <c r="BB2188" s="40">
        <v>1.0519049477342497</v>
      </c>
      <c r="BC2188" s="47">
        <v>3.0324465E-3</v>
      </c>
    </row>
    <row r="2189" spans="6:55" x14ac:dyDescent="0.3">
      <c r="F2189" s="6" t="s">
        <v>2963</v>
      </c>
      <c r="G2189" s="7">
        <v>80069</v>
      </c>
      <c r="H2189" s="8">
        <v>0.69772727574900495</v>
      </c>
      <c r="I2189" s="9">
        <v>7.3663970578484297E-2</v>
      </c>
      <c r="AI2189" s="2" t="s">
        <v>4435</v>
      </c>
      <c r="AJ2189" s="54">
        <v>23172</v>
      </c>
      <c r="AK2189" s="4">
        <v>-0.63984948854033774</v>
      </c>
      <c r="AL2189" s="46">
        <v>7.3196540000000004E-2</v>
      </c>
      <c r="AU2189" s="6" t="s">
        <v>7242</v>
      </c>
      <c r="AV2189" s="53">
        <v>6002</v>
      </c>
      <c r="AW2189" s="8">
        <v>1.565666823200536</v>
      </c>
      <c r="AX2189" s="47">
        <v>0</v>
      </c>
      <c r="AZ2189" s="43" t="s">
        <v>12408</v>
      </c>
      <c r="BA2189" s="7">
        <v>10171</v>
      </c>
      <c r="BB2189" s="40">
        <v>1.0552091230357465</v>
      </c>
      <c r="BC2189" s="47">
        <v>3.0324465E-3</v>
      </c>
    </row>
    <row r="2190" spans="6:55" x14ac:dyDescent="0.3">
      <c r="F2190" s="6" t="s">
        <v>2964</v>
      </c>
      <c r="G2190" s="7">
        <v>100422342</v>
      </c>
      <c r="H2190" s="8">
        <v>0.69778886417711194</v>
      </c>
      <c r="I2190" s="9">
        <v>6.4902900186550802E-2</v>
      </c>
      <c r="AI2190" s="2" t="s">
        <v>4650</v>
      </c>
      <c r="AJ2190" s="54">
        <v>100130855</v>
      </c>
      <c r="AK2190" s="4">
        <v>-0.6397418153119977</v>
      </c>
      <c r="AL2190" s="46">
        <v>9.3946749999999996E-2</v>
      </c>
      <c r="AU2190" s="6" t="s">
        <v>7243</v>
      </c>
      <c r="AV2190" s="53">
        <v>8491</v>
      </c>
      <c r="AW2190" s="8">
        <v>1.5654772712162073</v>
      </c>
      <c r="AX2190" s="47">
        <v>0</v>
      </c>
      <c r="AZ2190" s="43" t="s">
        <v>9477</v>
      </c>
      <c r="BA2190" s="7">
        <v>3303</v>
      </c>
      <c r="BB2190" s="40">
        <v>1.056547599263634</v>
      </c>
      <c r="BC2190" s="47">
        <v>3.0324465E-3</v>
      </c>
    </row>
    <row r="2191" spans="6:55" x14ac:dyDescent="0.3">
      <c r="F2191" s="6" t="s">
        <v>160</v>
      </c>
      <c r="G2191" s="7">
        <v>401911</v>
      </c>
      <c r="H2191" s="8">
        <v>0.69785041832754902</v>
      </c>
      <c r="I2191" s="9">
        <v>5.9598129800667199E-2</v>
      </c>
      <c r="AI2191" s="2" t="s">
        <v>9864</v>
      </c>
      <c r="AJ2191" s="54">
        <v>6868</v>
      </c>
      <c r="AK2191" s="4">
        <v>-0.63970598596120742</v>
      </c>
      <c r="AL2191" s="46">
        <v>9.3946749999999996E-2</v>
      </c>
      <c r="AU2191" s="6" t="s">
        <v>7244</v>
      </c>
      <c r="AV2191" s="53">
        <v>84124</v>
      </c>
      <c r="AW2191" s="8">
        <v>1.5653690560364615</v>
      </c>
      <c r="AX2191" s="47">
        <v>0</v>
      </c>
      <c r="AZ2191" s="43" t="s">
        <v>12409</v>
      </c>
      <c r="BA2191" s="7">
        <v>100127983</v>
      </c>
      <c r="BB2191" s="40">
        <v>1.1330985531930051</v>
      </c>
      <c r="BC2191" s="47">
        <v>3.0324465E-3</v>
      </c>
    </row>
    <row r="2192" spans="6:55" x14ac:dyDescent="0.3">
      <c r="F2192" s="6" t="s">
        <v>2965</v>
      </c>
      <c r="G2192" s="7">
        <v>2157</v>
      </c>
      <c r="H2192" s="8">
        <v>0.69795068125523496</v>
      </c>
      <c r="I2192" s="9">
        <v>8.8628864604956198E-2</v>
      </c>
      <c r="AI2192" s="2" t="s">
        <v>12432</v>
      </c>
      <c r="AJ2192" s="54">
        <v>84938</v>
      </c>
      <c r="AK2192" s="4">
        <v>-0.63905943484340688</v>
      </c>
      <c r="AL2192" s="46">
        <v>7.9120602999999998E-2</v>
      </c>
      <c r="AU2192" s="6" t="s">
        <v>7245</v>
      </c>
      <c r="AV2192" s="53">
        <v>84816</v>
      </c>
      <c r="AW2192" s="8">
        <v>1.5653544317409338</v>
      </c>
      <c r="AX2192" s="47">
        <v>0</v>
      </c>
      <c r="AZ2192" s="43" t="s">
        <v>6581</v>
      </c>
      <c r="BA2192" s="7">
        <v>10476</v>
      </c>
      <c r="BB2192" s="40">
        <v>1.1433065539503171</v>
      </c>
      <c r="BC2192" s="47">
        <v>3.0324465E-3</v>
      </c>
    </row>
    <row r="2193" spans="6:55" x14ac:dyDescent="0.3">
      <c r="F2193" s="6" t="s">
        <v>2966</v>
      </c>
      <c r="G2193" s="7">
        <v>9884</v>
      </c>
      <c r="H2193" s="8">
        <v>0.69799002063888904</v>
      </c>
      <c r="I2193" s="9">
        <v>8.3802517642963203E-2</v>
      </c>
      <c r="AI2193" s="2" t="s">
        <v>9401</v>
      </c>
      <c r="AJ2193" s="54">
        <v>55280</v>
      </c>
      <c r="AK2193" s="4">
        <v>-0.63894802387813132</v>
      </c>
      <c r="AL2193" s="46">
        <v>8.3523300000000009E-2</v>
      </c>
      <c r="AU2193" s="6" t="s">
        <v>3716</v>
      </c>
      <c r="AV2193" s="53">
        <v>29761</v>
      </c>
      <c r="AW2193" s="8">
        <v>1.5651649849680636</v>
      </c>
      <c r="AX2193" s="47">
        <v>0</v>
      </c>
      <c r="AZ2193" s="42" t="s">
        <v>12410</v>
      </c>
      <c r="BA2193" s="3">
        <v>54658</v>
      </c>
      <c r="BB2193" s="39">
        <v>-2.4696511361778932</v>
      </c>
      <c r="BC2193" s="46">
        <v>3.0664910000000002E-3</v>
      </c>
    </row>
    <row r="2194" spans="6:55" x14ac:dyDescent="0.3">
      <c r="F2194" s="6" t="s">
        <v>720</v>
      </c>
      <c r="G2194" s="7">
        <v>26693</v>
      </c>
      <c r="H2194" s="8">
        <v>0.69813501978917303</v>
      </c>
      <c r="I2194" s="9">
        <v>5.5862071215824198E-2</v>
      </c>
      <c r="AI2194" s="2" t="s">
        <v>1933</v>
      </c>
      <c r="AJ2194" s="54">
        <v>104169670</v>
      </c>
      <c r="AK2194" s="4">
        <v>-0.63886380298867984</v>
      </c>
      <c r="AL2194" s="46">
        <v>8.2374439999999993E-2</v>
      </c>
      <c r="AU2194" s="6" t="s">
        <v>7246</v>
      </c>
      <c r="AV2194" s="53">
        <v>6059</v>
      </c>
      <c r="AW2194" s="8">
        <v>1.5650280276372137</v>
      </c>
      <c r="AX2194" s="47">
        <v>0</v>
      </c>
      <c r="AZ2194" s="42" t="s">
        <v>12411</v>
      </c>
      <c r="BA2194" s="3">
        <v>85389</v>
      </c>
      <c r="BB2194" s="39">
        <v>-2.1213459025412233</v>
      </c>
      <c r="BC2194" s="46">
        <v>3.0664910000000002E-3</v>
      </c>
    </row>
    <row r="2195" spans="6:55" x14ac:dyDescent="0.3">
      <c r="F2195" s="6" t="s">
        <v>2967</v>
      </c>
      <c r="G2195" s="7">
        <v>1123</v>
      </c>
      <c r="H2195" s="8">
        <v>0.69814646279108705</v>
      </c>
      <c r="I2195" s="9">
        <v>9.0096237664406997E-2</v>
      </c>
      <c r="AI2195" s="2" t="s">
        <v>10040</v>
      </c>
      <c r="AJ2195" s="54">
        <v>64928</v>
      </c>
      <c r="AK2195" s="4">
        <v>-0.63857208941389754</v>
      </c>
      <c r="AL2195" s="46">
        <v>8.4861480000000003E-2</v>
      </c>
      <c r="AU2195" s="6" t="s">
        <v>7247</v>
      </c>
      <c r="AV2195" s="53">
        <v>5230</v>
      </c>
      <c r="AW2195" s="8">
        <v>1.5648366361458197</v>
      </c>
      <c r="AX2195" s="47">
        <v>0</v>
      </c>
      <c r="AZ2195" s="42" t="s">
        <v>12412</v>
      </c>
      <c r="BA2195" s="3">
        <v>106481598</v>
      </c>
      <c r="BB2195" s="39">
        <v>-1.9786939750008066</v>
      </c>
      <c r="BC2195" s="46">
        <v>3.0664910000000002E-3</v>
      </c>
    </row>
    <row r="2196" spans="6:55" x14ac:dyDescent="0.3">
      <c r="F2196" s="6" t="s">
        <v>2968</v>
      </c>
      <c r="G2196" s="7">
        <v>727944</v>
      </c>
      <c r="H2196" s="8">
        <v>0.69819564907874399</v>
      </c>
      <c r="I2196" s="9">
        <v>6.8880800729790206E-2</v>
      </c>
      <c r="AI2196" s="2" t="s">
        <v>13971</v>
      </c>
      <c r="AJ2196" s="54">
        <v>2313</v>
      </c>
      <c r="AK2196" s="4">
        <v>-0.63847618969528752</v>
      </c>
      <c r="AL2196" s="46">
        <v>9.3946749999999996E-2</v>
      </c>
      <c r="AU2196" s="6" t="s">
        <v>7248</v>
      </c>
      <c r="AV2196" s="53">
        <v>51187</v>
      </c>
      <c r="AW2196" s="8">
        <v>1.5646999402594091</v>
      </c>
      <c r="AX2196" s="47">
        <v>0</v>
      </c>
      <c r="AZ2196" s="42" t="s">
        <v>12413</v>
      </c>
      <c r="BA2196" s="3">
        <v>105372551</v>
      </c>
      <c r="BB2196" s="39">
        <v>-1.5917423089035625</v>
      </c>
      <c r="BC2196" s="46">
        <v>3.0664910000000002E-3</v>
      </c>
    </row>
    <row r="2197" spans="6:55" x14ac:dyDescent="0.3">
      <c r="F2197" s="6" t="s">
        <v>2969</v>
      </c>
      <c r="G2197" s="7">
        <v>145553</v>
      </c>
      <c r="H2197" s="8">
        <v>0.69833066975709002</v>
      </c>
      <c r="I2197" s="9">
        <v>5.0174213894447303E-2</v>
      </c>
      <c r="AI2197" s="2" t="s">
        <v>8537</v>
      </c>
      <c r="AJ2197" s="54">
        <v>285331</v>
      </c>
      <c r="AK2197" s="4">
        <v>-0.63820918635806356</v>
      </c>
      <c r="AL2197" s="46">
        <v>7.7392335000000007E-2</v>
      </c>
      <c r="AU2197" s="6" t="s">
        <v>7249</v>
      </c>
      <c r="AV2197" s="53">
        <v>29079</v>
      </c>
      <c r="AW2197" s="8">
        <v>1.5644944575376045</v>
      </c>
      <c r="AX2197" s="47">
        <v>0</v>
      </c>
      <c r="AZ2197" s="42" t="s">
        <v>12414</v>
      </c>
      <c r="BA2197" s="3">
        <v>100534593</v>
      </c>
      <c r="BB2197" s="39">
        <v>-1.5866303542760467</v>
      </c>
      <c r="BC2197" s="46">
        <v>3.0664910000000002E-3</v>
      </c>
    </row>
    <row r="2198" spans="6:55" x14ac:dyDescent="0.3">
      <c r="F2198" s="6" t="s">
        <v>2970</v>
      </c>
      <c r="G2198" s="7">
        <v>100312837</v>
      </c>
      <c r="H2198" s="8">
        <v>0.69841826772230797</v>
      </c>
      <c r="I2198" s="9">
        <v>4.6644885208245897E-2</v>
      </c>
      <c r="AI2198" s="2" t="s">
        <v>1100</v>
      </c>
      <c r="AJ2198" s="54">
        <v>9611</v>
      </c>
      <c r="AK2198" s="4">
        <v>-0.63812812952172815</v>
      </c>
      <c r="AL2198" s="46">
        <v>7.5126659999999998E-2</v>
      </c>
      <c r="AU2198" s="6" t="s">
        <v>7250</v>
      </c>
      <c r="AV2198" s="53">
        <v>2589</v>
      </c>
      <c r="AW2198" s="8">
        <v>1.5644645081698849</v>
      </c>
      <c r="AX2198" s="47">
        <v>0</v>
      </c>
      <c r="AZ2198" s="43" t="s">
        <v>12415</v>
      </c>
      <c r="BA2198" s="7">
        <v>55744</v>
      </c>
      <c r="BB2198" s="40">
        <v>1.0121938458952451</v>
      </c>
      <c r="BC2198" s="47">
        <v>3.0664910000000002E-3</v>
      </c>
    </row>
    <row r="2199" spans="6:55" x14ac:dyDescent="0.3">
      <c r="F2199" s="6" t="s">
        <v>2971</v>
      </c>
      <c r="G2199" s="7">
        <v>254228</v>
      </c>
      <c r="H2199" s="8">
        <v>0.69867420242371403</v>
      </c>
      <c r="I2199" s="9">
        <v>6.1239318164956501E-2</v>
      </c>
      <c r="AI2199" s="2" t="s">
        <v>13972</v>
      </c>
      <c r="AJ2199" s="54">
        <v>55625</v>
      </c>
      <c r="AK2199" s="4">
        <v>-0.63785894572567714</v>
      </c>
      <c r="AL2199" s="46">
        <v>6.1596599999999994E-2</v>
      </c>
      <c r="AU2199" s="6" t="s">
        <v>7251</v>
      </c>
      <c r="AV2199" s="53">
        <v>27327</v>
      </c>
      <c r="AW2199" s="8">
        <v>1.5642788472391631</v>
      </c>
      <c r="AX2199" s="47">
        <v>0</v>
      </c>
      <c r="AZ2199" s="43" t="s">
        <v>10397</v>
      </c>
      <c r="BA2199" s="7">
        <v>54877</v>
      </c>
      <c r="BB2199" s="40">
        <v>1.0158193852326167</v>
      </c>
      <c r="BC2199" s="47">
        <v>3.0664910000000002E-3</v>
      </c>
    </row>
    <row r="2200" spans="6:55" x14ac:dyDescent="0.3">
      <c r="F2200" s="6" t="s">
        <v>2972</v>
      </c>
      <c r="G2200" s="7">
        <v>146771</v>
      </c>
      <c r="H2200" s="8">
        <v>0.69880294371601803</v>
      </c>
      <c r="I2200" s="9">
        <v>7.3324821939710197E-2</v>
      </c>
      <c r="AI2200" s="2" t="s">
        <v>8435</v>
      </c>
      <c r="AJ2200" s="54">
        <v>757</v>
      </c>
      <c r="AK2200" s="4">
        <v>-0.63692045069394254</v>
      </c>
      <c r="AL2200" s="46">
        <v>8.641916999999999E-2</v>
      </c>
      <c r="AU2200" s="6" t="s">
        <v>7252</v>
      </c>
      <c r="AV2200" s="53">
        <v>2534</v>
      </c>
      <c r="AW2200" s="8">
        <v>1.5641834708664608</v>
      </c>
      <c r="AX2200" s="47">
        <v>0</v>
      </c>
      <c r="AZ2200" s="43" t="s">
        <v>8076</v>
      </c>
      <c r="BA2200" s="7">
        <v>892</v>
      </c>
      <c r="BB2200" s="40">
        <v>1.0399745636458961</v>
      </c>
      <c r="BC2200" s="47">
        <v>3.0664910000000002E-3</v>
      </c>
    </row>
    <row r="2201" spans="6:55" x14ac:dyDescent="0.3">
      <c r="F2201" s="6" t="s">
        <v>836</v>
      </c>
      <c r="G2201" s="7">
        <v>6102</v>
      </c>
      <c r="H2201" s="8">
        <v>0.69882964841441297</v>
      </c>
      <c r="I2201" s="9">
        <v>5.8260145858971699E-2</v>
      </c>
      <c r="AI2201" s="2" t="s">
        <v>10045</v>
      </c>
      <c r="AJ2201" s="54">
        <v>11235</v>
      </c>
      <c r="AK2201" s="4">
        <v>-0.63666584727059361</v>
      </c>
      <c r="AL2201" s="46">
        <v>8.641916999999999E-2</v>
      </c>
      <c r="AU2201" s="6" t="s">
        <v>7253</v>
      </c>
      <c r="AV2201" s="53">
        <v>10009</v>
      </c>
      <c r="AW2201" s="8">
        <v>1.5641762015134717</v>
      </c>
      <c r="AX2201" s="47">
        <v>0</v>
      </c>
      <c r="AZ2201" s="43" t="s">
        <v>12416</v>
      </c>
      <c r="BA2201" s="7">
        <v>7465</v>
      </c>
      <c r="BB2201" s="40">
        <v>1.0414448612901273</v>
      </c>
      <c r="BC2201" s="47">
        <v>3.0664910000000002E-3</v>
      </c>
    </row>
    <row r="2202" spans="6:55" x14ac:dyDescent="0.3">
      <c r="F2202" s="6" t="s">
        <v>2973</v>
      </c>
      <c r="G2202" s="7">
        <v>286528</v>
      </c>
      <c r="H2202" s="8">
        <v>0.69886336263711402</v>
      </c>
      <c r="I2202" s="9">
        <v>8.1910594339347095E-2</v>
      </c>
      <c r="AI2202" s="2" t="s">
        <v>10088</v>
      </c>
      <c r="AJ2202" s="54">
        <v>54677</v>
      </c>
      <c r="AK2202" s="4">
        <v>-0.63641128877112929</v>
      </c>
      <c r="AL2202" s="46">
        <v>6.1596599999999994E-2</v>
      </c>
      <c r="AU2202" s="6" t="s">
        <v>7254</v>
      </c>
      <c r="AV2202" s="53">
        <v>84790</v>
      </c>
      <c r="AW2202" s="8">
        <v>1.564140439666446</v>
      </c>
      <c r="AX2202" s="47">
        <v>0</v>
      </c>
      <c r="AZ2202" s="43" t="s">
        <v>12417</v>
      </c>
      <c r="BA2202" s="7">
        <v>3959</v>
      </c>
      <c r="BB2202" s="40">
        <v>1.0749231135204742</v>
      </c>
      <c r="BC2202" s="47">
        <v>3.0664910000000002E-3</v>
      </c>
    </row>
    <row r="2203" spans="6:55" x14ac:dyDescent="0.3">
      <c r="F2203" s="6" t="s">
        <v>2974</v>
      </c>
      <c r="G2203" s="7">
        <v>158801</v>
      </c>
      <c r="H2203" s="8">
        <v>0.69887861905440096</v>
      </c>
      <c r="I2203" s="9">
        <v>6.2803046614146193E-2</v>
      </c>
      <c r="AI2203" s="2" t="s">
        <v>13973</v>
      </c>
      <c r="AJ2203" s="54">
        <v>613210</v>
      </c>
      <c r="AK2203" s="4">
        <v>-0.63605812119355876</v>
      </c>
      <c r="AL2203" s="46">
        <v>7.5126659999999998E-2</v>
      </c>
      <c r="AU2203" s="6" t="s">
        <v>7255</v>
      </c>
      <c r="AV2203" s="53">
        <v>5836</v>
      </c>
      <c r="AW2203" s="8">
        <v>1.5641339995124877</v>
      </c>
      <c r="AX2203" s="47">
        <v>0</v>
      </c>
      <c r="AZ2203" s="43" t="s">
        <v>12418</v>
      </c>
      <c r="BA2203" s="7">
        <v>712</v>
      </c>
      <c r="BB2203" s="40">
        <v>1.2093591584661858</v>
      </c>
      <c r="BC2203" s="47">
        <v>3.0664910000000002E-3</v>
      </c>
    </row>
    <row r="2204" spans="6:55" x14ac:dyDescent="0.3">
      <c r="F2204" s="6" t="s">
        <v>2975</v>
      </c>
      <c r="G2204" s="7">
        <v>105369891</v>
      </c>
      <c r="H2204" s="8">
        <v>0.69902119695751996</v>
      </c>
      <c r="I2204" s="9">
        <v>6.1497382890696201E-2</v>
      </c>
      <c r="AI2204" s="2" t="s">
        <v>2891</v>
      </c>
      <c r="AJ2204" s="54">
        <v>100129237</v>
      </c>
      <c r="AK2204" s="4">
        <v>-0.63569887590786178</v>
      </c>
      <c r="AL2204" s="46">
        <v>5.7174554000000002E-2</v>
      </c>
      <c r="AU2204" s="6" t="s">
        <v>7256</v>
      </c>
      <c r="AV2204" s="53">
        <v>80352</v>
      </c>
      <c r="AW2204" s="8">
        <v>1.5640999442810319</v>
      </c>
      <c r="AX2204" s="47">
        <v>0</v>
      </c>
      <c r="AZ2204" s="43" t="s">
        <v>591</v>
      </c>
      <c r="BA2204" s="7">
        <v>1673</v>
      </c>
      <c r="BB2204" s="40">
        <v>2.4920743182553089</v>
      </c>
      <c r="BC2204" s="47">
        <v>3.0664910000000002E-3</v>
      </c>
    </row>
    <row r="2205" spans="6:55" x14ac:dyDescent="0.3">
      <c r="F2205" s="6" t="s">
        <v>2976</v>
      </c>
      <c r="G2205" s="7">
        <v>645683</v>
      </c>
      <c r="H2205" s="8">
        <v>0.69905805061493898</v>
      </c>
      <c r="I2205" s="9">
        <v>6.1273965991464799E-2</v>
      </c>
      <c r="AI2205" s="2" t="s">
        <v>13974</v>
      </c>
      <c r="AJ2205" s="54">
        <v>7486</v>
      </c>
      <c r="AK2205" s="4">
        <v>-0.63545972755592584</v>
      </c>
      <c r="AL2205" s="46">
        <v>7.3196540000000004E-2</v>
      </c>
      <c r="AU2205" s="6" t="s">
        <v>7257</v>
      </c>
      <c r="AV2205" s="53">
        <v>81847</v>
      </c>
      <c r="AW2205" s="8">
        <v>1.5640934063652501</v>
      </c>
      <c r="AX2205" s="47">
        <v>0</v>
      </c>
      <c r="AZ2205" s="43" t="s">
        <v>6567</v>
      </c>
      <c r="BA2205" s="7">
        <v>84641</v>
      </c>
      <c r="BB2205" s="40">
        <v>0.99524223430859837</v>
      </c>
      <c r="BC2205" s="47">
        <v>3.1317806E-3</v>
      </c>
    </row>
    <row r="2206" spans="6:55" x14ac:dyDescent="0.3">
      <c r="F2206" s="6" t="s">
        <v>2977</v>
      </c>
      <c r="G2206" s="7">
        <v>51475</v>
      </c>
      <c r="H2206" s="8">
        <v>0.69908656493939203</v>
      </c>
      <c r="I2206" s="9">
        <v>7.9921504603663193E-2</v>
      </c>
      <c r="AI2206" s="2" t="s">
        <v>13975</v>
      </c>
      <c r="AJ2206" s="54">
        <v>27342</v>
      </c>
      <c r="AK2206" s="4">
        <v>-0.63537960939622329</v>
      </c>
      <c r="AL2206" s="46">
        <v>6.0702952999999997E-2</v>
      </c>
      <c r="AU2206" s="6" t="s">
        <v>7258</v>
      </c>
      <c r="AV2206" s="53">
        <v>1431</v>
      </c>
      <c r="AW2206" s="8">
        <v>1.5640844776712095</v>
      </c>
      <c r="AX2206" s="47">
        <v>0</v>
      </c>
      <c r="AZ2206" s="43" t="s">
        <v>12419</v>
      </c>
      <c r="BA2206" s="7">
        <v>113277</v>
      </c>
      <c r="BB2206" s="40">
        <v>1.0046775610597514</v>
      </c>
      <c r="BC2206" s="47">
        <v>3.1317806E-3</v>
      </c>
    </row>
    <row r="2207" spans="6:55" x14ac:dyDescent="0.3">
      <c r="F2207" s="6" t="s">
        <v>2978</v>
      </c>
      <c r="G2207" s="7">
        <v>105369785</v>
      </c>
      <c r="H2207" s="8">
        <v>0.69911756162229099</v>
      </c>
      <c r="I2207" s="9">
        <v>4.7347100517782799E-2</v>
      </c>
      <c r="AI2207" s="2" t="s">
        <v>7571</v>
      </c>
      <c r="AJ2207" s="54">
        <v>57396</v>
      </c>
      <c r="AK2207" s="4">
        <v>-0.63523372733501204</v>
      </c>
      <c r="AL2207" s="46">
        <v>7.5126659999999998E-2</v>
      </c>
      <c r="AU2207" s="6" t="s">
        <v>7259</v>
      </c>
      <c r="AV2207" s="53">
        <v>204</v>
      </c>
      <c r="AW2207" s="8">
        <v>1.5640691084782739</v>
      </c>
      <c r="AX2207" s="47">
        <v>0</v>
      </c>
      <c r="AZ2207" s="43" t="s">
        <v>7908</v>
      </c>
      <c r="BA2207" s="7">
        <v>10243</v>
      </c>
      <c r="BB2207" s="40">
        <v>1.0207205137359048</v>
      </c>
      <c r="BC2207" s="47">
        <v>3.1317806E-3</v>
      </c>
    </row>
    <row r="2208" spans="6:55" x14ac:dyDescent="0.3">
      <c r="F2208" s="6" t="s">
        <v>2979</v>
      </c>
      <c r="G2208" s="7">
        <v>26292</v>
      </c>
      <c r="H2208" s="8">
        <v>0.69912181863189604</v>
      </c>
      <c r="I2208" s="9">
        <v>8.8975171079797896E-2</v>
      </c>
      <c r="AI2208" s="2" t="s">
        <v>5959</v>
      </c>
      <c r="AJ2208" s="54">
        <v>523</v>
      </c>
      <c r="AK2208" s="4">
        <v>-0.63434582321319122</v>
      </c>
      <c r="AL2208" s="46">
        <v>7.3196540000000004E-2</v>
      </c>
      <c r="AU2208" s="6" t="s">
        <v>7260</v>
      </c>
      <c r="AV2208" s="53">
        <v>23207</v>
      </c>
      <c r="AW2208" s="8">
        <v>1.5638225935253307</v>
      </c>
      <c r="AX2208" s="47">
        <v>0</v>
      </c>
      <c r="AZ2208" s="43" t="s">
        <v>8769</v>
      </c>
      <c r="BA2208" s="7">
        <v>4690</v>
      </c>
      <c r="BB2208" s="40">
        <v>1.0352820560703311</v>
      </c>
      <c r="BC2208" s="47">
        <v>3.1317806E-3</v>
      </c>
    </row>
    <row r="2209" spans="6:55" x14ac:dyDescent="0.3">
      <c r="F2209" s="6" t="s">
        <v>2980</v>
      </c>
      <c r="G2209" s="7">
        <v>28465</v>
      </c>
      <c r="H2209" s="8">
        <v>0.69925143089526598</v>
      </c>
      <c r="I2209" s="9">
        <v>3.9189757514446699E-2</v>
      </c>
      <c r="AI2209" s="2" t="s">
        <v>10347</v>
      </c>
      <c r="AJ2209" s="54">
        <v>8761</v>
      </c>
      <c r="AK2209" s="4">
        <v>-0.63390768397290731</v>
      </c>
      <c r="AL2209" s="46">
        <v>6.2870339999999997E-2</v>
      </c>
      <c r="AU2209" s="6" t="s">
        <v>7261</v>
      </c>
      <c r="AV2209" s="53">
        <v>8239</v>
      </c>
      <c r="AW2209" s="8">
        <v>1.5637941918283282</v>
      </c>
      <c r="AX2209" s="47">
        <v>0</v>
      </c>
      <c r="AZ2209" s="43" t="s">
        <v>7731</v>
      </c>
      <c r="BA2209" s="7">
        <v>57447</v>
      </c>
      <c r="BB2209" s="40">
        <v>1.1929076966704453</v>
      </c>
      <c r="BC2209" s="47">
        <v>3.1317806E-3</v>
      </c>
    </row>
    <row r="2210" spans="6:55" x14ac:dyDescent="0.3">
      <c r="F2210" s="6" t="s">
        <v>2981</v>
      </c>
      <c r="G2210" s="7">
        <v>27429</v>
      </c>
      <c r="H2210" s="8">
        <v>0.69944482663324103</v>
      </c>
      <c r="I2210" s="9">
        <v>9.61351881731696E-2</v>
      </c>
      <c r="AI2210" s="2" t="s">
        <v>13976</v>
      </c>
      <c r="AJ2210" s="54">
        <v>26589</v>
      </c>
      <c r="AK2210" s="4">
        <v>-0.63249988042789063</v>
      </c>
      <c r="AL2210" s="46">
        <v>7.7392335000000007E-2</v>
      </c>
      <c r="AU2210" s="6" t="s">
        <v>7262</v>
      </c>
      <c r="AV2210" s="53">
        <v>23509</v>
      </c>
      <c r="AW2210" s="8">
        <v>1.5633777157990476</v>
      </c>
      <c r="AX2210" s="47">
        <v>0</v>
      </c>
      <c r="AZ2210" s="43" t="s">
        <v>10626</v>
      </c>
      <c r="BA2210" s="7">
        <v>51491</v>
      </c>
      <c r="BB2210" s="40">
        <v>1.0198558885718425</v>
      </c>
      <c r="BC2210" s="47">
        <v>3.2444583999999997E-3</v>
      </c>
    </row>
    <row r="2211" spans="6:55" x14ac:dyDescent="0.3">
      <c r="F2211" s="6" t="s">
        <v>2982</v>
      </c>
      <c r="G2211" s="7">
        <v>100873719</v>
      </c>
      <c r="H2211" s="8">
        <v>0.69948037542358299</v>
      </c>
      <c r="I2211" s="9">
        <v>7.0416679443569996E-2</v>
      </c>
      <c r="AI2211" s="2" t="s">
        <v>7327</v>
      </c>
      <c r="AJ2211" s="54">
        <v>6049</v>
      </c>
      <c r="AK2211" s="4">
        <v>-0.63229659359006674</v>
      </c>
      <c r="AL2211" s="46">
        <v>8.3523300000000009E-2</v>
      </c>
      <c r="AU2211" s="6" t="s">
        <v>7263</v>
      </c>
      <c r="AV2211" s="53">
        <v>55860</v>
      </c>
      <c r="AW2211" s="8">
        <v>1.5633548703213478</v>
      </c>
      <c r="AX2211" s="47">
        <v>0</v>
      </c>
      <c r="AZ2211" s="43" t="s">
        <v>12420</v>
      </c>
      <c r="BA2211" s="7">
        <v>56260</v>
      </c>
      <c r="BB2211" s="40">
        <v>1.0448456384739104</v>
      </c>
      <c r="BC2211" s="47">
        <v>3.2444583999999997E-3</v>
      </c>
    </row>
    <row r="2212" spans="6:55" x14ac:dyDescent="0.3">
      <c r="F2212" s="6" t="s">
        <v>2983</v>
      </c>
      <c r="G2212" s="7">
        <v>100505573</v>
      </c>
      <c r="H2212" s="8">
        <v>0.69963853735416404</v>
      </c>
      <c r="I2212" s="9">
        <v>9.7026910558628596E-2</v>
      </c>
      <c r="AI2212" s="2" t="s">
        <v>7398</v>
      </c>
      <c r="AJ2212" s="54">
        <v>10945</v>
      </c>
      <c r="AK2212" s="4">
        <v>-0.63212911033669517</v>
      </c>
      <c r="AL2212" s="46">
        <v>7.9350270000000001E-2</v>
      </c>
      <c r="AU2212" s="6" t="s">
        <v>7264</v>
      </c>
      <c r="AV2212" s="53">
        <v>9412</v>
      </c>
      <c r="AW2212" s="8">
        <v>1.5633056634483218</v>
      </c>
      <c r="AX2212" s="47">
        <v>0</v>
      </c>
      <c r="AZ2212" s="43" t="s">
        <v>12421</v>
      </c>
      <c r="BA2212" s="7">
        <v>79694</v>
      </c>
      <c r="BB2212" s="40">
        <v>1.0951283051799701</v>
      </c>
      <c r="BC2212" s="47">
        <v>3.2444583999999997E-3</v>
      </c>
    </row>
    <row r="2213" spans="6:55" x14ac:dyDescent="0.3">
      <c r="F2213" s="6" t="s">
        <v>107</v>
      </c>
      <c r="G2213" s="7">
        <v>645312</v>
      </c>
      <c r="H2213" s="8">
        <v>0.69965290912243105</v>
      </c>
      <c r="I2213" s="9">
        <v>4.9255730395578901E-2</v>
      </c>
      <c r="AI2213" s="2" t="s">
        <v>5965</v>
      </c>
      <c r="AJ2213" s="54">
        <v>284695</v>
      </c>
      <c r="AK2213" s="4">
        <v>-0.6315734690673882</v>
      </c>
      <c r="AL2213" s="46">
        <v>9.6537400000000009E-2</v>
      </c>
      <c r="AU2213" s="6" t="s">
        <v>7265</v>
      </c>
      <c r="AV2213" s="53">
        <v>3329</v>
      </c>
      <c r="AW2213" s="8">
        <v>1.563125712119557</v>
      </c>
      <c r="AX2213" s="47">
        <v>0</v>
      </c>
      <c r="AZ2213" s="43" t="s">
        <v>12422</v>
      </c>
      <c r="BA2213" s="7">
        <v>5793</v>
      </c>
      <c r="BB2213" s="40">
        <v>1.130852869958652</v>
      </c>
      <c r="BC2213" s="47">
        <v>3.2444583999999997E-3</v>
      </c>
    </row>
    <row r="2214" spans="6:55" x14ac:dyDescent="0.3">
      <c r="F2214" s="6" t="s">
        <v>2984</v>
      </c>
      <c r="G2214" s="7">
        <v>100418980</v>
      </c>
      <c r="H2214" s="8">
        <v>0.69967028389353003</v>
      </c>
      <c r="I2214" s="9">
        <v>6.4396585052973507E-2</v>
      </c>
      <c r="AI2214" s="2" t="s">
        <v>13977</v>
      </c>
      <c r="AJ2214" s="54">
        <v>7188</v>
      </c>
      <c r="AK2214" s="4">
        <v>-0.63094319660465248</v>
      </c>
      <c r="AL2214" s="46">
        <v>7.0626354000000002E-2</v>
      </c>
      <c r="AU2214" s="6" t="s">
        <v>7266</v>
      </c>
      <c r="AV2214" s="53">
        <v>26512</v>
      </c>
      <c r="AW2214" s="8">
        <v>1.5629263041278685</v>
      </c>
      <c r="AX2214" s="47">
        <v>0</v>
      </c>
      <c r="AZ2214" s="43" t="s">
        <v>12423</v>
      </c>
      <c r="BA2214" s="7">
        <v>102724528</v>
      </c>
      <c r="BB2214" s="40">
        <v>1.1876630560262371</v>
      </c>
      <c r="BC2214" s="47">
        <v>3.2444583999999997E-3</v>
      </c>
    </row>
    <row r="2215" spans="6:55" x14ac:dyDescent="0.3">
      <c r="F2215" s="6" t="s">
        <v>555</v>
      </c>
      <c r="G2215" s="7">
        <v>170626</v>
      </c>
      <c r="H2215" s="8">
        <v>0.69968208456308201</v>
      </c>
      <c r="I2215" s="9">
        <v>8.7105280445117603E-2</v>
      </c>
      <c r="AI2215" s="2" t="s">
        <v>2429</v>
      </c>
      <c r="AJ2215" s="54">
        <v>7299</v>
      </c>
      <c r="AK2215" s="4">
        <v>-0.63059069483006858</v>
      </c>
      <c r="AL2215" s="46">
        <v>7.5126659999999998E-2</v>
      </c>
      <c r="AU2215" s="6" t="s">
        <v>7267</v>
      </c>
      <c r="AV2215" s="53">
        <v>51020</v>
      </c>
      <c r="AW2215" s="8">
        <v>1.562695222000412</v>
      </c>
      <c r="AX2215" s="47">
        <v>0</v>
      </c>
      <c r="AZ2215" s="43" t="s">
        <v>12424</v>
      </c>
      <c r="BA2215" s="7">
        <v>10350</v>
      </c>
      <c r="BB2215" s="40">
        <v>1.2520487618727987</v>
      </c>
      <c r="BC2215" s="47">
        <v>3.2444583999999997E-3</v>
      </c>
    </row>
    <row r="2216" spans="6:55" x14ac:dyDescent="0.3">
      <c r="F2216" s="6" t="s">
        <v>2985</v>
      </c>
      <c r="G2216" s="7">
        <v>100288248</v>
      </c>
      <c r="H2216" s="8">
        <v>0.69978478060383897</v>
      </c>
      <c r="I2216" s="9">
        <v>7.1891224997367206E-2</v>
      </c>
      <c r="AI2216" s="2" t="s">
        <v>6204</v>
      </c>
      <c r="AJ2216" s="54">
        <v>1385</v>
      </c>
      <c r="AK2216" s="4">
        <v>-0.63032112707086241</v>
      </c>
      <c r="AL2216" s="46">
        <v>8.8846620000000001E-2</v>
      </c>
      <c r="AU2216" s="6" t="s">
        <v>7268</v>
      </c>
      <c r="AV2216" s="53">
        <v>9031</v>
      </c>
      <c r="AW2216" s="8">
        <v>1.5625983244818666</v>
      </c>
      <c r="AX2216" s="47">
        <v>0</v>
      </c>
      <c r="AZ2216" s="42" t="s">
        <v>12425</v>
      </c>
      <c r="BA2216" s="3">
        <v>26814</v>
      </c>
      <c r="BB2216" s="39">
        <v>-2.1747217043509157</v>
      </c>
      <c r="BC2216" s="46">
        <v>3.2653906999999998E-3</v>
      </c>
    </row>
    <row r="2217" spans="6:55" x14ac:dyDescent="0.3">
      <c r="F2217" s="6" t="s">
        <v>2986</v>
      </c>
      <c r="G2217" s="7">
        <v>442239</v>
      </c>
      <c r="H2217" s="8">
        <v>0.69981892927461997</v>
      </c>
      <c r="I2217" s="9">
        <v>6.9024719490240999E-2</v>
      </c>
      <c r="AI2217" s="2" t="s">
        <v>6557</v>
      </c>
      <c r="AJ2217" s="54">
        <v>23670</v>
      </c>
      <c r="AK2217" s="4">
        <v>-0.63024274523634416</v>
      </c>
      <c r="AL2217" s="46">
        <v>6.8889375000000003E-2</v>
      </c>
      <c r="AU2217" s="6" t="s">
        <v>7269</v>
      </c>
      <c r="AV2217" s="53">
        <v>4259</v>
      </c>
      <c r="AW2217" s="8">
        <v>1.5625738548756161</v>
      </c>
      <c r="AX2217" s="47">
        <v>0</v>
      </c>
      <c r="AZ2217" s="42" t="s">
        <v>12426</v>
      </c>
      <c r="BA2217" s="3">
        <v>653166</v>
      </c>
      <c r="BB2217" s="39">
        <v>-1.9422369403839097</v>
      </c>
      <c r="BC2217" s="46">
        <v>3.2653906999999998E-3</v>
      </c>
    </row>
    <row r="2218" spans="6:55" x14ac:dyDescent="0.3">
      <c r="F2218" s="6" t="s">
        <v>2987</v>
      </c>
      <c r="G2218" s="7">
        <v>84086</v>
      </c>
      <c r="H2218" s="8">
        <v>0.69983420951244402</v>
      </c>
      <c r="I2218" s="9">
        <v>7.6520131289833995E-2</v>
      </c>
      <c r="AI2218" s="2" t="s">
        <v>1177</v>
      </c>
      <c r="AJ2218" s="54">
        <v>280636</v>
      </c>
      <c r="AK2218" s="4">
        <v>-0.62994919732904531</v>
      </c>
      <c r="AL2218" s="46">
        <v>7.7392335000000007E-2</v>
      </c>
      <c r="AU2218" s="6" t="s">
        <v>7270</v>
      </c>
      <c r="AV2218" s="53">
        <v>79815</v>
      </c>
      <c r="AW2218" s="8">
        <v>1.5622635286341648</v>
      </c>
      <c r="AX2218" s="47">
        <v>0</v>
      </c>
      <c r="AZ2218" s="42" t="s">
        <v>12427</v>
      </c>
      <c r="BA2218" s="3">
        <v>100616469</v>
      </c>
      <c r="BB2218" s="39">
        <v>-1.6650940290648799</v>
      </c>
      <c r="BC2218" s="46">
        <v>3.2653906999999998E-3</v>
      </c>
    </row>
    <row r="2219" spans="6:55" x14ac:dyDescent="0.3">
      <c r="F2219" s="6" t="s">
        <v>2988</v>
      </c>
      <c r="G2219" s="7">
        <v>100130042</v>
      </c>
      <c r="H2219" s="8">
        <v>0.69993727687445795</v>
      </c>
      <c r="I2219" s="9">
        <v>7.5230728522115098E-2</v>
      </c>
      <c r="AI2219" s="2" t="s">
        <v>13978</v>
      </c>
      <c r="AJ2219" s="54">
        <v>128486</v>
      </c>
      <c r="AK2219" s="4">
        <v>-0.62933061348169073</v>
      </c>
      <c r="AL2219" s="46">
        <v>8.641916999999999E-2</v>
      </c>
      <c r="AU2219" s="6" t="s">
        <v>7271</v>
      </c>
      <c r="AV2219" s="53">
        <v>205717</v>
      </c>
      <c r="AW2219" s="8">
        <v>1.5622048067932883</v>
      </c>
      <c r="AX2219" s="47">
        <v>0</v>
      </c>
      <c r="AZ2219" s="43" t="s">
        <v>8781</v>
      </c>
      <c r="BA2219" s="7">
        <v>84529</v>
      </c>
      <c r="BB2219" s="40">
        <v>1.0078548991832297</v>
      </c>
      <c r="BC2219" s="47">
        <v>3.2653906999999998E-3</v>
      </c>
    </row>
    <row r="2220" spans="6:55" x14ac:dyDescent="0.3">
      <c r="F2220" s="6" t="s">
        <v>2989</v>
      </c>
      <c r="G2220" s="7">
        <v>441870</v>
      </c>
      <c r="H2220" s="8">
        <v>0.699996060904722</v>
      </c>
      <c r="I2220" s="9">
        <v>9.4244607212059406E-2</v>
      </c>
      <c r="AI2220" s="2" t="s">
        <v>12496</v>
      </c>
      <c r="AJ2220" s="54">
        <v>51065</v>
      </c>
      <c r="AK2220" s="4">
        <v>-0.62920578157510854</v>
      </c>
      <c r="AL2220" s="46">
        <v>7.9350270000000001E-2</v>
      </c>
      <c r="AU2220" s="6" t="s">
        <v>7272</v>
      </c>
      <c r="AV2220" s="53">
        <v>4076</v>
      </c>
      <c r="AW2220" s="8">
        <v>1.5619947662699427</v>
      </c>
      <c r="AX2220" s="47">
        <v>0</v>
      </c>
      <c r="AZ2220" s="43" t="s">
        <v>9367</v>
      </c>
      <c r="BA2220" s="7">
        <v>23348</v>
      </c>
      <c r="BB2220" s="40">
        <v>1.016303329589604</v>
      </c>
      <c r="BC2220" s="47">
        <v>3.2653906999999998E-3</v>
      </c>
    </row>
    <row r="2221" spans="6:55" x14ac:dyDescent="0.3">
      <c r="F2221" s="6" t="s">
        <v>2990</v>
      </c>
      <c r="G2221" s="7">
        <v>100421820</v>
      </c>
      <c r="H2221" s="8">
        <v>0.70000412391788602</v>
      </c>
      <c r="I2221" s="9">
        <v>8.1283794171449597E-2</v>
      </c>
      <c r="AI2221" s="2" t="s">
        <v>13979</v>
      </c>
      <c r="AJ2221" s="54">
        <v>157567</v>
      </c>
      <c r="AK2221" s="4">
        <v>-0.62895931825498841</v>
      </c>
      <c r="AL2221" s="46">
        <v>6.6286589999999992E-2</v>
      </c>
      <c r="AU2221" s="6" t="s">
        <v>7273</v>
      </c>
      <c r="AV2221" s="53">
        <v>10915</v>
      </c>
      <c r="AW2221" s="8">
        <v>1.5617784399595314</v>
      </c>
      <c r="AX2221" s="47">
        <v>0</v>
      </c>
      <c r="AZ2221" s="43" t="s">
        <v>8183</v>
      </c>
      <c r="BA2221" s="7">
        <v>23328</v>
      </c>
      <c r="BB2221" s="40">
        <v>1.0293923849737661</v>
      </c>
      <c r="BC2221" s="47">
        <v>3.2653906999999998E-3</v>
      </c>
    </row>
    <row r="2222" spans="6:55" x14ac:dyDescent="0.3">
      <c r="F2222" s="6" t="s">
        <v>2991</v>
      </c>
      <c r="G2222" s="7">
        <v>8079</v>
      </c>
      <c r="H2222" s="8">
        <v>0.70000644512455201</v>
      </c>
      <c r="I2222" s="9">
        <v>8.8487379200748201E-2</v>
      </c>
      <c r="AI2222" s="2" t="s">
        <v>6789</v>
      </c>
      <c r="AJ2222" s="54">
        <v>26234</v>
      </c>
      <c r="AK2222" s="4">
        <v>-0.62868530386680854</v>
      </c>
      <c r="AL2222" s="46">
        <v>7.5126659999999998E-2</v>
      </c>
      <c r="AU2222" s="6" t="s">
        <v>7274</v>
      </c>
      <c r="AV2222" s="53">
        <v>9516</v>
      </c>
      <c r="AW2222" s="8">
        <v>1.5615562160500054</v>
      </c>
      <c r="AX2222" s="47">
        <v>0</v>
      </c>
      <c r="AZ2222" s="43" t="s">
        <v>6203</v>
      </c>
      <c r="BA2222" s="7">
        <v>6383</v>
      </c>
      <c r="BB2222" s="40">
        <v>1.1821530609811197</v>
      </c>
      <c r="BC2222" s="47">
        <v>3.2653906999999998E-3</v>
      </c>
    </row>
    <row r="2223" spans="6:55" x14ac:dyDescent="0.3">
      <c r="F2223" s="6" t="s">
        <v>2992</v>
      </c>
      <c r="G2223" s="7">
        <v>84618</v>
      </c>
      <c r="H2223" s="8">
        <v>0.70008453436882001</v>
      </c>
      <c r="I2223" s="9">
        <v>9.8918437741693704E-2</v>
      </c>
      <c r="AI2223" s="2" t="s">
        <v>6445</v>
      </c>
      <c r="AJ2223" s="54">
        <v>3838</v>
      </c>
      <c r="AK2223" s="4">
        <v>-0.62854172531403252</v>
      </c>
      <c r="AL2223" s="46">
        <v>9.3946749999999996E-2</v>
      </c>
      <c r="AU2223" s="6" t="s">
        <v>3242</v>
      </c>
      <c r="AV2223" s="53">
        <v>55690</v>
      </c>
      <c r="AW2223" s="8">
        <v>1.5615299691803655</v>
      </c>
      <c r="AX2223" s="47">
        <v>0</v>
      </c>
      <c r="AZ2223" s="42" t="s">
        <v>12428</v>
      </c>
      <c r="BA2223" s="3">
        <v>106479017</v>
      </c>
      <c r="BB2223" s="39">
        <v>-2.2770726666719794</v>
      </c>
      <c r="BC2223" s="46">
        <v>3.3461744000000001E-3</v>
      </c>
    </row>
    <row r="2224" spans="6:55" x14ac:dyDescent="0.3">
      <c r="F2224" s="6" t="s">
        <v>2993</v>
      </c>
      <c r="G2224" s="7">
        <v>100133545</v>
      </c>
      <c r="H2224" s="8">
        <v>0.70018432866958802</v>
      </c>
      <c r="I2224" s="9">
        <v>6.5730234566193604E-2</v>
      </c>
      <c r="AI2224" s="2" t="s">
        <v>13980</v>
      </c>
      <c r="AJ2224" s="54">
        <v>23554</v>
      </c>
      <c r="AK2224" s="4">
        <v>-0.62776040171289949</v>
      </c>
      <c r="AL2224" s="46">
        <v>7.9120602999999998E-2</v>
      </c>
      <c r="AU2224" s="6" t="s">
        <v>7275</v>
      </c>
      <c r="AV2224" s="53">
        <v>4040</v>
      </c>
      <c r="AW2224" s="8">
        <v>1.5614457511398478</v>
      </c>
      <c r="AX2224" s="47">
        <v>0</v>
      </c>
      <c r="AZ2224" s="42" t="s">
        <v>12429</v>
      </c>
      <c r="BA2224" s="3">
        <v>100422859</v>
      </c>
      <c r="BB2224" s="39">
        <v>-1.6229310382202577</v>
      </c>
      <c r="BC2224" s="46">
        <v>3.3461744000000001E-3</v>
      </c>
    </row>
    <row r="2225" spans="6:55" x14ac:dyDescent="0.3">
      <c r="F2225" s="6" t="s">
        <v>2994</v>
      </c>
      <c r="G2225" s="7">
        <v>79794</v>
      </c>
      <c r="H2225" s="8">
        <v>0.70027454174078396</v>
      </c>
      <c r="I2225" s="9">
        <v>8.1592084105034601E-2</v>
      </c>
      <c r="AI2225" s="2" t="s">
        <v>13981</v>
      </c>
      <c r="AJ2225" s="54">
        <v>5947</v>
      </c>
      <c r="AK2225" s="4">
        <v>-0.62733981277720774</v>
      </c>
      <c r="AL2225" s="46">
        <v>8.2374439999999993E-2</v>
      </c>
      <c r="AU2225" s="6" t="s">
        <v>7276</v>
      </c>
      <c r="AV2225" s="53">
        <v>22824</v>
      </c>
      <c r="AW2225" s="8">
        <v>1.561444675776144</v>
      </c>
      <c r="AX2225" s="47">
        <v>0</v>
      </c>
      <c r="AZ2225" s="42" t="s">
        <v>12430</v>
      </c>
      <c r="BA2225" s="3">
        <v>100616359</v>
      </c>
      <c r="BB2225" s="39">
        <v>-1.428573107325358</v>
      </c>
      <c r="BC2225" s="46">
        <v>3.3461744000000001E-3</v>
      </c>
    </row>
    <row r="2226" spans="6:55" x14ac:dyDescent="0.3">
      <c r="F2226" s="6" t="s">
        <v>2995</v>
      </c>
      <c r="G2226" s="7">
        <v>64332</v>
      </c>
      <c r="H2226" s="8">
        <v>0.70031170672065701</v>
      </c>
      <c r="I2226" s="9">
        <v>5.94174173393359E-2</v>
      </c>
      <c r="AI2226" s="2" t="s">
        <v>9634</v>
      </c>
      <c r="AJ2226" s="54">
        <v>53407</v>
      </c>
      <c r="AK2226" s="4">
        <v>-0.62640000457589429</v>
      </c>
      <c r="AL2226" s="46">
        <v>9.2175019999999996E-2</v>
      </c>
      <c r="AU2226" s="6" t="s">
        <v>7277</v>
      </c>
      <c r="AV2226" s="53">
        <v>9650</v>
      </c>
      <c r="AW2226" s="8">
        <v>1.5612488973456065</v>
      </c>
      <c r="AX2226" s="47">
        <v>0</v>
      </c>
      <c r="AZ2226" s="43" t="s">
        <v>6692</v>
      </c>
      <c r="BA2226" s="7">
        <v>64747</v>
      </c>
      <c r="BB2226" s="40">
        <v>1.0081965709841401</v>
      </c>
      <c r="BC2226" s="47">
        <v>3.3461744000000001E-3</v>
      </c>
    </row>
    <row r="2227" spans="6:55" x14ac:dyDescent="0.3">
      <c r="F2227" s="6" t="s">
        <v>2996</v>
      </c>
      <c r="G2227" s="7">
        <v>104355290</v>
      </c>
      <c r="H2227" s="8">
        <v>0.70032201641931502</v>
      </c>
      <c r="I2227" s="9">
        <v>6.96826714519619E-2</v>
      </c>
      <c r="AI2227" s="2" t="s">
        <v>5621</v>
      </c>
      <c r="AJ2227" s="54">
        <v>8454</v>
      </c>
      <c r="AK2227" s="4">
        <v>-0.62635659904869023</v>
      </c>
      <c r="AL2227" s="46">
        <v>8.8846620000000001E-2</v>
      </c>
      <c r="AU2227" s="6" t="s">
        <v>7278</v>
      </c>
      <c r="AV2227" s="53">
        <v>151056</v>
      </c>
      <c r="AW2227" s="8">
        <v>1.5612456219249327</v>
      </c>
      <c r="AX2227" s="47">
        <v>0</v>
      </c>
      <c r="AZ2227" s="43" t="s">
        <v>9576</v>
      </c>
      <c r="BA2227" s="7">
        <v>140862</v>
      </c>
      <c r="BB2227" s="40">
        <v>1.0083867043073782</v>
      </c>
      <c r="BC2227" s="47">
        <v>3.3461744000000001E-3</v>
      </c>
    </row>
    <row r="2228" spans="6:55" x14ac:dyDescent="0.3">
      <c r="F2228" s="6" t="s">
        <v>2997</v>
      </c>
      <c r="G2228" s="7">
        <v>503646</v>
      </c>
      <c r="H2228" s="8">
        <v>0.70035351316323702</v>
      </c>
      <c r="I2228" s="9">
        <v>5.4217917578997001E-2</v>
      </c>
      <c r="AI2228" s="2" t="s">
        <v>10190</v>
      </c>
      <c r="AJ2228" s="54">
        <v>121512</v>
      </c>
      <c r="AK2228" s="4">
        <v>-0.62609971138759424</v>
      </c>
      <c r="AL2228" s="46">
        <v>7.7392335000000007E-2</v>
      </c>
      <c r="AU2228" s="6" t="s">
        <v>7279</v>
      </c>
      <c r="AV2228" s="53">
        <v>79153</v>
      </c>
      <c r="AW2228" s="8">
        <v>1.561061257527683</v>
      </c>
      <c r="AX2228" s="47">
        <v>0</v>
      </c>
      <c r="AZ2228" s="43" t="s">
        <v>12431</v>
      </c>
      <c r="BA2228" s="7">
        <v>9246</v>
      </c>
      <c r="BB2228" s="40">
        <v>1.0262005525407996</v>
      </c>
      <c r="BC2228" s="47">
        <v>3.3461744000000001E-3</v>
      </c>
    </row>
    <row r="2229" spans="6:55" x14ac:dyDescent="0.3">
      <c r="F2229" s="6" t="s">
        <v>2998</v>
      </c>
      <c r="G2229" s="7">
        <v>106479138</v>
      </c>
      <c r="H2229" s="8">
        <v>0.70035616978937199</v>
      </c>
      <c r="I2229" s="9">
        <v>6.9366584271515305E-2</v>
      </c>
      <c r="AI2229" s="2" t="s">
        <v>5758</v>
      </c>
      <c r="AJ2229" s="54">
        <v>57187</v>
      </c>
      <c r="AK2229" s="4">
        <v>-0.6260215585617912</v>
      </c>
      <c r="AL2229" s="46">
        <v>6.0702952999999997E-2</v>
      </c>
      <c r="AU2229" s="6" t="s">
        <v>7280</v>
      </c>
      <c r="AV2229" s="53">
        <v>10152</v>
      </c>
      <c r="AW2229" s="8">
        <v>1.5610608663821985</v>
      </c>
      <c r="AX2229" s="47">
        <v>0</v>
      </c>
      <c r="AZ2229" s="43" t="s">
        <v>12432</v>
      </c>
      <c r="BA2229" s="7">
        <v>84938</v>
      </c>
      <c r="BB2229" s="40">
        <v>1.074530371617983</v>
      </c>
      <c r="BC2229" s="47">
        <v>3.3461744000000001E-3</v>
      </c>
    </row>
    <row r="2230" spans="6:55" x14ac:dyDescent="0.3">
      <c r="F2230" s="6" t="s">
        <v>2999</v>
      </c>
      <c r="G2230" s="7">
        <v>151230</v>
      </c>
      <c r="H2230" s="8">
        <v>0.70038485469338796</v>
      </c>
      <c r="I2230" s="9">
        <v>7.6188939518458607E-2</v>
      </c>
      <c r="AI2230" s="2" t="s">
        <v>13982</v>
      </c>
      <c r="AJ2230" s="54">
        <v>152100</v>
      </c>
      <c r="AK2230" s="4">
        <v>-0.62587283496393054</v>
      </c>
      <c r="AL2230" s="46">
        <v>9.8362560000000002E-2</v>
      </c>
      <c r="AU2230" s="6" t="s">
        <v>7281</v>
      </c>
      <c r="AV2230" s="53">
        <v>405</v>
      </c>
      <c r="AW2230" s="8">
        <v>1.5610385220203216</v>
      </c>
      <c r="AX2230" s="47">
        <v>0</v>
      </c>
      <c r="AZ2230" s="43" t="s">
        <v>12433</v>
      </c>
      <c r="BA2230" s="7">
        <v>5175</v>
      </c>
      <c r="BB2230" s="40">
        <v>1.1889458679322451</v>
      </c>
      <c r="BC2230" s="47">
        <v>3.3461744000000001E-3</v>
      </c>
    </row>
    <row r="2231" spans="6:55" x14ac:dyDescent="0.3">
      <c r="F2231" s="6" t="s">
        <v>954</v>
      </c>
      <c r="G2231" s="7">
        <v>140865</v>
      </c>
      <c r="H2231" s="8">
        <v>0.70050850744392401</v>
      </c>
      <c r="I2231" s="9">
        <v>4.58494148789673E-2</v>
      </c>
      <c r="AI2231" s="2" t="s">
        <v>12940</v>
      </c>
      <c r="AJ2231" s="54">
        <v>29980</v>
      </c>
      <c r="AK2231" s="4">
        <v>-0.62574972657801819</v>
      </c>
      <c r="AL2231" s="46">
        <v>6.8889375000000003E-2</v>
      </c>
      <c r="AU2231" s="6" t="s">
        <v>7282</v>
      </c>
      <c r="AV2231" s="53">
        <v>27243</v>
      </c>
      <c r="AW2231" s="8">
        <v>1.5610276675227037</v>
      </c>
      <c r="AX2231" s="47">
        <v>0</v>
      </c>
      <c r="AZ2231" s="43" t="s">
        <v>12434</v>
      </c>
      <c r="BA2231" s="7">
        <v>109616970</v>
      </c>
      <c r="BB2231" s="40">
        <v>0.99580612713877104</v>
      </c>
      <c r="BC2231" s="47">
        <v>3.3703294000000002E-3</v>
      </c>
    </row>
    <row r="2232" spans="6:55" x14ac:dyDescent="0.3">
      <c r="F2232" s="6" t="s">
        <v>908</v>
      </c>
      <c r="G2232" s="7">
        <v>102800314</v>
      </c>
      <c r="H2232" s="8">
        <v>0.70053647849571099</v>
      </c>
      <c r="I2232" s="9">
        <v>7.8876558721706194E-2</v>
      </c>
      <c r="AI2232" s="2" t="s">
        <v>2390</v>
      </c>
      <c r="AJ2232" s="54">
        <v>100133205</v>
      </c>
      <c r="AK2232" s="4">
        <v>-0.62520577116611176</v>
      </c>
      <c r="AL2232" s="46">
        <v>6.420315E-2</v>
      </c>
      <c r="AU2232" s="6" t="s">
        <v>7283</v>
      </c>
      <c r="AV2232" s="53">
        <v>55829</v>
      </c>
      <c r="AW2232" s="8">
        <v>1.5610246360718432</v>
      </c>
      <c r="AX2232" s="47">
        <v>0</v>
      </c>
      <c r="AZ2232" s="43" t="s">
        <v>9405</v>
      </c>
      <c r="BA2232" s="7">
        <v>80267</v>
      </c>
      <c r="BB2232" s="40">
        <v>1.0162050415295412</v>
      </c>
      <c r="BC2232" s="47">
        <v>3.3703294000000002E-3</v>
      </c>
    </row>
    <row r="2233" spans="6:55" x14ac:dyDescent="0.3">
      <c r="F2233" s="6" t="s">
        <v>3000</v>
      </c>
      <c r="G2233" s="7">
        <v>100271577</v>
      </c>
      <c r="H2233" s="8">
        <v>0.70061864250193695</v>
      </c>
      <c r="I2233" s="9">
        <v>5.7913623059221597E-2</v>
      </c>
      <c r="AI2233" s="2" t="s">
        <v>9620</v>
      </c>
      <c r="AJ2233" s="54">
        <v>83481</v>
      </c>
      <c r="AK2233" s="4">
        <v>-0.62400818984302864</v>
      </c>
      <c r="AL2233" s="46">
        <v>8.8846620000000001E-2</v>
      </c>
      <c r="AU2233" s="6" t="s">
        <v>7284</v>
      </c>
      <c r="AV2233" s="53">
        <v>56907</v>
      </c>
      <c r="AW2233" s="8">
        <v>1.5608980428642711</v>
      </c>
      <c r="AX2233" s="47">
        <v>0</v>
      </c>
      <c r="AZ2233" s="43" t="s">
        <v>9585</v>
      </c>
      <c r="BA2233" s="7">
        <v>5436</v>
      </c>
      <c r="BB2233" s="40">
        <v>1.0256047650020772</v>
      </c>
      <c r="BC2233" s="47">
        <v>3.3703294000000002E-3</v>
      </c>
    </row>
    <row r="2234" spans="6:55" x14ac:dyDescent="0.3">
      <c r="F2234" s="6" t="s">
        <v>3001</v>
      </c>
      <c r="G2234" s="7">
        <v>10327</v>
      </c>
      <c r="H2234" s="8">
        <v>0.700710414016957</v>
      </c>
      <c r="I2234" s="9">
        <v>7.5125000428172203E-2</v>
      </c>
      <c r="AI2234" s="2" t="s">
        <v>13387</v>
      </c>
      <c r="AJ2234" s="54">
        <v>106479794</v>
      </c>
      <c r="AK2234" s="4">
        <v>-0.6238845734956272</v>
      </c>
      <c r="AL2234" s="46">
        <v>9.6537400000000009E-2</v>
      </c>
      <c r="AU2234" s="6" t="s">
        <v>7285</v>
      </c>
      <c r="AV2234" s="53">
        <v>23786</v>
      </c>
      <c r="AW2234" s="8">
        <v>1.5606468772243416</v>
      </c>
      <c r="AX2234" s="47">
        <v>0</v>
      </c>
      <c r="AZ2234" s="43" t="s">
        <v>2871</v>
      </c>
      <c r="BA2234" s="7">
        <v>2635</v>
      </c>
      <c r="BB2234" s="40">
        <v>1.0348913273109279</v>
      </c>
      <c r="BC2234" s="47">
        <v>3.3703294000000002E-3</v>
      </c>
    </row>
    <row r="2235" spans="6:55" x14ac:dyDescent="0.3">
      <c r="F2235" s="6" t="s">
        <v>3002</v>
      </c>
      <c r="G2235" s="7">
        <v>341392</v>
      </c>
      <c r="H2235" s="8">
        <v>0.70071552783906998</v>
      </c>
      <c r="I2235" s="9">
        <v>9.1629267830697206E-2</v>
      </c>
      <c r="AI2235" s="2" t="s">
        <v>4493</v>
      </c>
      <c r="AJ2235" s="54">
        <v>79725</v>
      </c>
      <c r="AK2235" s="4">
        <v>-0.6237649025075569</v>
      </c>
      <c r="AL2235" s="46">
        <v>7.3196540000000004E-2</v>
      </c>
      <c r="AU2235" s="6" t="s">
        <v>7286</v>
      </c>
      <c r="AV2235" s="53">
        <v>435</v>
      </c>
      <c r="AW2235" s="8">
        <v>1.5605561514704391</v>
      </c>
      <c r="AX2235" s="47">
        <v>0</v>
      </c>
      <c r="AZ2235" s="43" t="s">
        <v>6432</v>
      </c>
      <c r="BA2235" s="7">
        <v>2195</v>
      </c>
      <c r="BB2235" s="40">
        <v>1.0350593888475847</v>
      </c>
      <c r="BC2235" s="47">
        <v>3.3703294000000002E-3</v>
      </c>
    </row>
    <row r="2236" spans="6:55" x14ac:dyDescent="0.3">
      <c r="F2236" s="6" t="s">
        <v>3003</v>
      </c>
      <c r="G2236" s="7">
        <v>158062</v>
      </c>
      <c r="H2236" s="8">
        <v>0.70073888889773395</v>
      </c>
      <c r="I2236" s="9">
        <v>8.16925658902726E-2</v>
      </c>
      <c r="AI2236" s="2" t="s">
        <v>10062</v>
      </c>
      <c r="AJ2236" s="54">
        <v>54432</v>
      </c>
      <c r="AK2236" s="4">
        <v>-0.62285792223377479</v>
      </c>
      <c r="AL2236" s="46">
        <v>7.9350270000000001E-2</v>
      </c>
      <c r="AU2236" s="6" t="s">
        <v>7287</v>
      </c>
      <c r="AV2236" s="53">
        <v>9896</v>
      </c>
      <c r="AW2236" s="8">
        <v>1.5605533635806406</v>
      </c>
      <c r="AX2236" s="47">
        <v>0</v>
      </c>
      <c r="AZ2236" s="43" t="s">
        <v>12435</v>
      </c>
      <c r="BA2236" s="7">
        <v>54443</v>
      </c>
      <c r="BB2236" s="40">
        <v>1.0778591921131999</v>
      </c>
      <c r="BC2236" s="47">
        <v>3.3703294000000002E-3</v>
      </c>
    </row>
    <row r="2237" spans="6:55" x14ac:dyDescent="0.3">
      <c r="F2237" s="6" t="s">
        <v>3004</v>
      </c>
      <c r="G2237" s="7">
        <v>101927729</v>
      </c>
      <c r="H2237" s="8">
        <v>0.70079217424041096</v>
      </c>
      <c r="I2237" s="9">
        <v>5.1296605570380398E-2</v>
      </c>
      <c r="AI2237" s="2" t="s">
        <v>3039</v>
      </c>
      <c r="AJ2237" s="54">
        <v>51250</v>
      </c>
      <c r="AK2237" s="4">
        <v>-0.62225631681036309</v>
      </c>
      <c r="AL2237" s="46">
        <v>6.8564234000000002E-2</v>
      </c>
      <c r="AU2237" s="6" t="s">
        <v>7288</v>
      </c>
      <c r="AV2237" s="53">
        <v>1606</v>
      </c>
      <c r="AW2237" s="8">
        <v>1.5605287614423868</v>
      </c>
      <c r="AX2237" s="47">
        <v>0</v>
      </c>
      <c r="AZ2237" s="43" t="s">
        <v>9164</v>
      </c>
      <c r="BA2237" s="7">
        <v>27236</v>
      </c>
      <c r="BB2237" s="40">
        <v>1.0837875402302071</v>
      </c>
      <c r="BC2237" s="47">
        <v>3.3703294000000002E-3</v>
      </c>
    </row>
    <row r="2238" spans="6:55" x14ac:dyDescent="0.3">
      <c r="F2238" s="6" t="s">
        <v>3005</v>
      </c>
      <c r="G2238" s="7">
        <v>100861546</v>
      </c>
      <c r="H2238" s="8">
        <v>0.70097434542763004</v>
      </c>
      <c r="I2238" s="9">
        <v>6.1637633768634702E-2</v>
      </c>
      <c r="AI2238" s="2" t="s">
        <v>5343</v>
      </c>
      <c r="AJ2238" s="54">
        <v>259282</v>
      </c>
      <c r="AK2238" s="4">
        <v>-0.62222405021722049</v>
      </c>
      <c r="AL2238" s="46">
        <v>8.8846620000000001E-2</v>
      </c>
      <c r="AU2238" s="6" t="s">
        <v>7289</v>
      </c>
      <c r="AV2238" s="53">
        <v>389072</v>
      </c>
      <c r="AW2238" s="8">
        <v>1.5605077783726928</v>
      </c>
      <c r="AX2238" s="47">
        <v>0</v>
      </c>
      <c r="AZ2238" s="43" t="s">
        <v>12436</v>
      </c>
      <c r="BA2238" s="7">
        <v>54510</v>
      </c>
      <c r="BB2238" s="40">
        <v>1.119473712883384</v>
      </c>
      <c r="BC2238" s="47">
        <v>3.3703294000000002E-3</v>
      </c>
    </row>
    <row r="2239" spans="6:55" x14ac:dyDescent="0.3">
      <c r="F2239" s="6" t="s">
        <v>983</v>
      </c>
      <c r="G2239" s="7">
        <v>100144604</v>
      </c>
      <c r="H2239" s="8">
        <v>0.70115086649287905</v>
      </c>
      <c r="I2239" s="9">
        <v>6.7953774737563102E-2</v>
      </c>
      <c r="AI2239" s="2" t="s">
        <v>13983</v>
      </c>
      <c r="AJ2239" s="54">
        <v>79922</v>
      </c>
      <c r="AK2239" s="4">
        <v>-0.62216660281110137</v>
      </c>
      <c r="AL2239" s="46">
        <v>7.7392335000000007E-2</v>
      </c>
      <c r="AU2239" s="6" t="s">
        <v>7290</v>
      </c>
      <c r="AV2239" s="53">
        <v>63925</v>
      </c>
      <c r="AW2239" s="8">
        <v>1.5603160308256958</v>
      </c>
      <c r="AX2239" s="47">
        <v>0</v>
      </c>
      <c r="AZ2239" s="43" t="s">
        <v>2386</v>
      </c>
      <c r="BA2239" s="7">
        <v>2940</v>
      </c>
      <c r="BB2239" s="40">
        <v>1.2400175158234339</v>
      </c>
      <c r="BC2239" s="47">
        <v>3.3703294000000002E-3</v>
      </c>
    </row>
    <row r="2240" spans="6:55" x14ac:dyDescent="0.3">
      <c r="F2240" s="6" t="s">
        <v>3006</v>
      </c>
      <c r="G2240" s="7">
        <v>80864</v>
      </c>
      <c r="H2240" s="8">
        <v>0.70115139089847001</v>
      </c>
      <c r="I2240" s="9">
        <v>6.9139890936351894E-2</v>
      </c>
      <c r="AI2240" s="2" t="s">
        <v>13984</v>
      </c>
      <c r="AJ2240" s="54">
        <v>54471</v>
      </c>
      <c r="AK2240" s="4">
        <v>-0.62209234871067487</v>
      </c>
      <c r="AL2240" s="46">
        <v>5.7174554000000002E-2</v>
      </c>
      <c r="AU2240" s="6" t="s">
        <v>7291</v>
      </c>
      <c r="AV2240" s="53">
        <v>6612</v>
      </c>
      <c r="AW2240" s="8">
        <v>1.5599312359729351</v>
      </c>
      <c r="AX2240" s="47">
        <v>0</v>
      </c>
      <c r="AZ2240" s="43" t="s">
        <v>4297</v>
      </c>
      <c r="BA2240" s="7">
        <v>11213</v>
      </c>
      <c r="BB2240" s="40">
        <v>1.5223249735314481</v>
      </c>
      <c r="BC2240" s="47">
        <v>3.3703294000000002E-3</v>
      </c>
    </row>
    <row r="2241" spans="6:55" x14ac:dyDescent="0.3">
      <c r="F2241" s="6" t="s">
        <v>3007</v>
      </c>
      <c r="G2241" s="7">
        <v>442097</v>
      </c>
      <c r="H2241" s="8">
        <v>0.70117053226553605</v>
      </c>
      <c r="I2241" s="9">
        <v>9.2980094881985303E-2</v>
      </c>
      <c r="AI2241" s="2" t="s">
        <v>9590</v>
      </c>
      <c r="AJ2241" s="54">
        <v>23176</v>
      </c>
      <c r="AK2241" s="4">
        <v>-0.62149159506956664</v>
      </c>
      <c r="AL2241" s="46">
        <v>7.9350270000000001E-2</v>
      </c>
      <c r="AU2241" s="6" t="s">
        <v>7292</v>
      </c>
      <c r="AV2241" s="53">
        <v>10531</v>
      </c>
      <c r="AW2241" s="8">
        <v>1.5599179265461036</v>
      </c>
      <c r="AX2241" s="47">
        <v>0</v>
      </c>
      <c r="AZ2241" s="42" t="s">
        <v>12437</v>
      </c>
      <c r="BA2241" s="3">
        <v>767609</v>
      </c>
      <c r="BB2241" s="39">
        <v>-2.5291740886451963</v>
      </c>
      <c r="BC2241" s="46">
        <v>3.3874986000000003E-3</v>
      </c>
    </row>
    <row r="2242" spans="6:55" x14ac:dyDescent="0.3">
      <c r="F2242" s="6" t="s">
        <v>3008</v>
      </c>
      <c r="G2242" s="7">
        <v>107986085</v>
      </c>
      <c r="H2242" s="8">
        <v>0.70119269131856199</v>
      </c>
      <c r="I2242" s="9">
        <v>6.5730234566193604E-2</v>
      </c>
      <c r="AI2242" s="2" t="s">
        <v>6848</v>
      </c>
      <c r="AJ2242" s="54">
        <v>3181</v>
      </c>
      <c r="AK2242" s="4">
        <v>-0.62104542639861038</v>
      </c>
      <c r="AL2242" s="46">
        <v>7.3196540000000004E-2</v>
      </c>
      <c r="AU2242" s="6" t="s">
        <v>3634</v>
      </c>
      <c r="AV2242" s="53">
        <v>27309</v>
      </c>
      <c r="AW2242" s="8">
        <v>1.5598869033613221</v>
      </c>
      <c r="AX2242" s="47">
        <v>0</v>
      </c>
      <c r="AZ2242" s="43" t="s">
        <v>12438</v>
      </c>
      <c r="BA2242" s="7">
        <v>4139</v>
      </c>
      <c r="BB2242" s="40">
        <v>1.0101040839708215</v>
      </c>
      <c r="BC2242" s="47">
        <v>3.3874986000000003E-3</v>
      </c>
    </row>
    <row r="2243" spans="6:55" x14ac:dyDescent="0.3">
      <c r="F2243" s="6" t="s">
        <v>3009</v>
      </c>
      <c r="G2243" s="7">
        <v>100422925</v>
      </c>
      <c r="H2243" s="8">
        <v>0.70134993791952804</v>
      </c>
      <c r="I2243" s="9">
        <v>8.5742863081637297E-2</v>
      </c>
      <c r="AI2243" s="2" t="s">
        <v>13985</v>
      </c>
      <c r="AJ2243" s="54">
        <v>100306951</v>
      </c>
      <c r="AK2243" s="4">
        <v>-0.62064001081440379</v>
      </c>
      <c r="AL2243" s="46">
        <v>5.1436086000000006E-2</v>
      </c>
      <c r="AU2243" s="6" t="s">
        <v>7293</v>
      </c>
      <c r="AV2243" s="53">
        <v>28974</v>
      </c>
      <c r="AW2243" s="8">
        <v>1.5598547050918208</v>
      </c>
      <c r="AX2243" s="47">
        <v>0</v>
      </c>
      <c r="AZ2243" s="43" t="s">
        <v>8450</v>
      </c>
      <c r="BA2243" s="7">
        <v>55689</v>
      </c>
      <c r="BB2243" s="40">
        <v>1.0261573415992062</v>
      </c>
      <c r="BC2243" s="47">
        <v>3.3874986000000003E-3</v>
      </c>
    </row>
    <row r="2244" spans="6:55" x14ac:dyDescent="0.3">
      <c r="F2244" s="6" t="s">
        <v>3010</v>
      </c>
      <c r="G2244" s="7">
        <v>28954</v>
      </c>
      <c r="H2244" s="8">
        <v>0.70158790662006698</v>
      </c>
      <c r="I2244" s="9">
        <v>5.26005515908263E-2</v>
      </c>
      <c r="AI2244" s="2" t="s">
        <v>6377</v>
      </c>
      <c r="AJ2244" s="54">
        <v>8028</v>
      </c>
      <c r="AK2244" s="4">
        <v>-0.62018986989026137</v>
      </c>
      <c r="AL2244" s="46">
        <v>9.2175019999999996E-2</v>
      </c>
      <c r="AU2244" s="6" t="s">
        <v>7294</v>
      </c>
      <c r="AV2244" s="53">
        <v>5774</v>
      </c>
      <c r="AW2244" s="8">
        <v>1.5595653288196829</v>
      </c>
      <c r="AX2244" s="47">
        <v>0</v>
      </c>
      <c r="AZ2244" s="43" t="s">
        <v>5992</v>
      </c>
      <c r="BA2244" s="7">
        <v>57600</v>
      </c>
      <c r="BB2244" s="40">
        <v>1.0350360148918389</v>
      </c>
      <c r="BC2244" s="47">
        <v>3.3874986000000003E-3</v>
      </c>
    </row>
    <row r="2245" spans="6:55" x14ac:dyDescent="0.3">
      <c r="F2245" s="6" t="s">
        <v>3011</v>
      </c>
      <c r="G2245" s="7">
        <v>728430</v>
      </c>
      <c r="H2245" s="8">
        <v>0.70165534813835595</v>
      </c>
      <c r="I2245" s="9">
        <v>6.8115285087615204E-2</v>
      </c>
      <c r="AI2245" s="2" t="s">
        <v>7166</v>
      </c>
      <c r="AJ2245" s="54">
        <v>54940</v>
      </c>
      <c r="AK2245" s="4">
        <v>-0.62016924697120079</v>
      </c>
      <c r="AL2245" s="46">
        <v>8.641916999999999E-2</v>
      </c>
      <c r="AU2245" s="6" t="s">
        <v>7295</v>
      </c>
      <c r="AV2245" s="53">
        <v>1241</v>
      </c>
      <c r="AW2245" s="8">
        <v>1.5594973930834639</v>
      </c>
      <c r="AX2245" s="47">
        <v>0</v>
      </c>
      <c r="AZ2245" s="43" t="s">
        <v>7836</v>
      </c>
      <c r="BA2245" s="7">
        <v>114876</v>
      </c>
      <c r="BB2245" s="40">
        <v>1.0520397983930843</v>
      </c>
      <c r="BC2245" s="47">
        <v>3.3874986000000003E-3</v>
      </c>
    </row>
    <row r="2246" spans="6:55" x14ac:dyDescent="0.3">
      <c r="F2246" s="6" t="s">
        <v>3012</v>
      </c>
      <c r="G2246" s="7">
        <v>100874043</v>
      </c>
      <c r="H2246" s="8">
        <v>0.701733351934681</v>
      </c>
      <c r="I2246" s="9">
        <v>6.3781974684408202E-2</v>
      </c>
      <c r="AI2246" s="2" t="s">
        <v>6972</v>
      </c>
      <c r="AJ2246" s="54">
        <v>134957</v>
      </c>
      <c r="AK2246" s="4">
        <v>-0.61961475620982909</v>
      </c>
      <c r="AL2246" s="46">
        <v>8.3523300000000009E-2</v>
      </c>
      <c r="AU2246" s="6" t="s">
        <v>7296</v>
      </c>
      <c r="AV2246" s="53">
        <v>79813</v>
      </c>
      <c r="AW2246" s="8">
        <v>1.5594187343840082</v>
      </c>
      <c r="AX2246" s="47">
        <v>0</v>
      </c>
      <c r="AZ2246" s="43" t="s">
        <v>12439</v>
      </c>
      <c r="BA2246" s="7">
        <v>36</v>
      </c>
      <c r="BB2246" s="40">
        <v>1.0636832334062312</v>
      </c>
      <c r="BC2246" s="47">
        <v>3.3874986000000003E-3</v>
      </c>
    </row>
    <row r="2247" spans="6:55" x14ac:dyDescent="0.3">
      <c r="F2247" s="6" t="s">
        <v>833</v>
      </c>
      <c r="G2247" s="7">
        <v>632</v>
      </c>
      <c r="H2247" s="8">
        <v>0.70175900544549696</v>
      </c>
      <c r="I2247" s="9">
        <v>6.0274385798907197E-2</v>
      </c>
      <c r="AI2247" s="2" t="s">
        <v>10496</v>
      </c>
      <c r="AJ2247" s="54">
        <v>53827</v>
      </c>
      <c r="AK2247" s="4">
        <v>-0.61661487042564989</v>
      </c>
      <c r="AL2247" s="46">
        <v>9.6537400000000009E-2</v>
      </c>
      <c r="AU2247" s="6" t="s">
        <v>7297</v>
      </c>
      <c r="AV2247" s="53">
        <v>10121</v>
      </c>
      <c r="AW2247" s="8">
        <v>1.5592198903469681</v>
      </c>
      <c r="AX2247" s="47">
        <v>0</v>
      </c>
      <c r="AZ2247" s="43" t="s">
        <v>10395</v>
      </c>
      <c r="BA2247" s="7">
        <v>1909</v>
      </c>
      <c r="BB2247" s="40">
        <v>1.0680801993517222</v>
      </c>
      <c r="BC2247" s="47">
        <v>3.5257566000000003E-3</v>
      </c>
    </row>
    <row r="2248" spans="6:55" x14ac:dyDescent="0.3">
      <c r="F2248" s="6" t="s">
        <v>3013</v>
      </c>
      <c r="G2248" s="7">
        <v>100421307</v>
      </c>
      <c r="H2248" s="8">
        <v>0.70176409809964801</v>
      </c>
      <c r="I2248" s="9">
        <v>6.5561980131331493E-2</v>
      </c>
      <c r="AI2248" s="2" t="s">
        <v>5697</v>
      </c>
      <c r="AJ2248" s="54">
        <v>54822</v>
      </c>
      <c r="AK2248" s="4">
        <v>-0.61621569563163958</v>
      </c>
      <c r="AL2248" s="46">
        <v>8.4861480000000003E-2</v>
      </c>
      <c r="AU2248" s="6" t="s">
        <v>7298</v>
      </c>
      <c r="AV2248" s="53">
        <v>144348</v>
      </c>
      <c r="AW2248" s="8">
        <v>1.5590656718919824</v>
      </c>
      <c r="AX2248" s="47">
        <v>0</v>
      </c>
      <c r="AZ2248" s="43" t="s">
        <v>12440</v>
      </c>
      <c r="BA2248" s="7">
        <v>83716</v>
      </c>
      <c r="BB2248" s="40">
        <v>1.2540048121690619</v>
      </c>
      <c r="BC2248" s="47">
        <v>3.5257566000000003E-3</v>
      </c>
    </row>
    <row r="2249" spans="6:55" x14ac:dyDescent="0.3">
      <c r="F2249" s="6" t="s">
        <v>572</v>
      </c>
      <c r="G2249" s="7">
        <v>83990</v>
      </c>
      <c r="H2249" s="8">
        <v>0.70182360179301895</v>
      </c>
      <c r="I2249" s="9">
        <v>8.1677479447993098E-2</v>
      </c>
      <c r="AI2249" s="2" t="s">
        <v>9539</v>
      </c>
      <c r="AJ2249" s="54">
        <v>27072</v>
      </c>
      <c r="AK2249" s="4">
        <v>-0.61537444615238568</v>
      </c>
      <c r="AL2249" s="46">
        <v>8.8846620000000001E-2</v>
      </c>
      <c r="AU2249" s="6" t="s">
        <v>7299</v>
      </c>
      <c r="AV2249" s="53">
        <v>23522</v>
      </c>
      <c r="AW2249" s="8">
        <v>1.5585362099685094</v>
      </c>
      <c r="AX2249" s="47">
        <v>0</v>
      </c>
      <c r="AZ2249" s="42" t="s">
        <v>12441</v>
      </c>
      <c r="BA2249" s="3">
        <v>2249</v>
      </c>
      <c r="BB2249" s="39">
        <v>-1.3368076971893847</v>
      </c>
      <c r="BC2249" s="46">
        <v>3.5694291999999999E-3</v>
      </c>
    </row>
    <row r="2250" spans="6:55" x14ac:dyDescent="0.3">
      <c r="F2250" s="6" t="s">
        <v>3014</v>
      </c>
      <c r="G2250" s="7">
        <v>140838</v>
      </c>
      <c r="H2250" s="8">
        <v>0.70185161553975095</v>
      </c>
      <c r="I2250" s="9">
        <v>7.6520131289833995E-2</v>
      </c>
      <c r="AI2250" s="2" t="s">
        <v>5520</v>
      </c>
      <c r="AJ2250" s="54">
        <v>54904</v>
      </c>
      <c r="AK2250" s="4">
        <v>-0.61492464132878499</v>
      </c>
      <c r="AL2250" s="46">
        <v>9.8362560000000002E-2</v>
      </c>
      <c r="AU2250" s="6" t="s">
        <v>7300</v>
      </c>
      <c r="AV2250" s="53">
        <v>23446</v>
      </c>
      <c r="AW2250" s="8">
        <v>1.558443392103382</v>
      </c>
      <c r="AX2250" s="47">
        <v>0</v>
      </c>
      <c r="AZ2250" s="43" t="s">
        <v>12442</v>
      </c>
      <c r="BA2250" s="7">
        <v>84340</v>
      </c>
      <c r="BB2250" s="40">
        <v>1.0113953050688753</v>
      </c>
      <c r="BC2250" s="47">
        <v>3.5694291999999999E-3</v>
      </c>
    </row>
    <row r="2251" spans="6:55" x14ac:dyDescent="0.3">
      <c r="F2251" s="6" t="s">
        <v>3015</v>
      </c>
      <c r="G2251" s="7">
        <v>79812</v>
      </c>
      <c r="H2251" s="8">
        <v>0.70200596445360497</v>
      </c>
      <c r="I2251" s="9">
        <v>8.4850854673929194E-2</v>
      </c>
      <c r="AI2251" s="2" t="s">
        <v>6393</v>
      </c>
      <c r="AJ2251" s="54">
        <v>51340</v>
      </c>
      <c r="AK2251" s="4">
        <v>-0.61415993046662476</v>
      </c>
      <c r="AL2251" s="46">
        <v>6.8564234000000002E-2</v>
      </c>
      <c r="AU2251" s="6" t="s">
        <v>7301</v>
      </c>
      <c r="AV2251" s="53">
        <v>1479</v>
      </c>
      <c r="AW2251" s="8">
        <v>1.5583199032483739</v>
      </c>
      <c r="AX2251" s="47">
        <v>0</v>
      </c>
      <c r="AZ2251" s="43" t="s">
        <v>9092</v>
      </c>
      <c r="BA2251" s="7">
        <v>84869</v>
      </c>
      <c r="BB2251" s="40">
        <v>1.0181961720943373</v>
      </c>
      <c r="BC2251" s="47">
        <v>3.5694291999999999E-3</v>
      </c>
    </row>
    <row r="2252" spans="6:55" x14ac:dyDescent="0.3">
      <c r="F2252" s="6" t="s">
        <v>137</v>
      </c>
      <c r="G2252" s="7">
        <v>432355</v>
      </c>
      <c r="H2252" s="8">
        <v>0.70204565596612301</v>
      </c>
      <c r="I2252" s="9">
        <v>6.6091385725072893E-2</v>
      </c>
      <c r="AI2252" s="2" t="s">
        <v>7904</v>
      </c>
      <c r="AJ2252" s="54">
        <v>8880</v>
      </c>
      <c r="AK2252" s="4">
        <v>-0.61389981795705373</v>
      </c>
      <c r="AL2252" s="46">
        <v>9.8362560000000002E-2</v>
      </c>
      <c r="AU2252" s="6" t="s">
        <v>7302</v>
      </c>
      <c r="AV2252" s="53">
        <v>51534</v>
      </c>
      <c r="AW2252" s="8">
        <v>1.5582750802044731</v>
      </c>
      <c r="AX2252" s="47">
        <v>0</v>
      </c>
      <c r="AZ2252" s="43" t="s">
        <v>6782</v>
      </c>
      <c r="BA2252" s="7">
        <v>23048</v>
      </c>
      <c r="BB2252" s="40">
        <v>1.0218755258897319</v>
      </c>
      <c r="BC2252" s="47">
        <v>3.5694291999999999E-3</v>
      </c>
    </row>
    <row r="2253" spans="6:55" x14ac:dyDescent="0.3">
      <c r="F2253" s="6" t="s">
        <v>3016</v>
      </c>
      <c r="G2253" s="7">
        <v>8387</v>
      </c>
      <c r="H2253" s="8">
        <v>0.702147411984273</v>
      </c>
      <c r="I2253" s="9">
        <v>6.8043935489085605E-2</v>
      </c>
      <c r="AI2253" s="2" t="s">
        <v>6427</v>
      </c>
      <c r="AJ2253" s="54">
        <v>8658</v>
      </c>
      <c r="AK2253" s="4">
        <v>-0.61383512832483411</v>
      </c>
      <c r="AL2253" s="46">
        <v>8.4861480000000003E-2</v>
      </c>
      <c r="AU2253" s="6" t="s">
        <v>7303</v>
      </c>
      <c r="AV2253" s="53">
        <v>152518</v>
      </c>
      <c r="AW2253" s="8">
        <v>1.5580261522559045</v>
      </c>
      <c r="AX2253" s="47">
        <v>0</v>
      </c>
      <c r="AZ2253" s="43" t="s">
        <v>12443</v>
      </c>
      <c r="BA2253" s="7">
        <v>285761</v>
      </c>
      <c r="BB2253" s="40">
        <v>1.0387232873280956</v>
      </c>
      <c r="BC2253" s="47">
        <v>3.5694291999999999E-3</v>
      </c>
    </row>
    <row r="2254" spans="6:55" x14ac:dyDescent="0.3">
      <c r="F2254" s="6" t="s">
        <v>502</v>
      </c>
      <c r="G2254" s="7">
        <v>100505540</v>
      </c>
      <c r="H2254" s="8">
        <v>0.70221325678326096</v>
      </c>
      <c r="I2254" s="9">
        <v>5.8834664113346903E-2</v>
      </c>
      <c r="AI2254" s="2" t="s">
        <v>6886</v>
      </c>
      <c r="AJ2254" s="54">
        <v>5007</v>
      </c>
      <c r="AK2254" s="4">
        <v>-0.61350872175103388</v>
      </c>
      <c r="AL2254" s="46">
        <v>9.2175019999999996E-2</v>
      </c>
      <c r="AU2254" s="6" t="s">
        <v>7304</v>
      </c>
      <c r="AV2254" s="53">
        <v>2010</v>
      </c>
      <c r="AW2254" s="8">
        <v>1.5579050776952166</v>
      </c>
      <c r="AX2254" s="47">
        <v>0</v>
      </c>
      <c r="AZ2254" s="43" t="s">
        <v>12444</v>
      </c>
      <c r="BA2254" s="7">
        <v>5771</v>
      </c>
      <c r="BB2254" s="40">
        <v>1.0515025474764319</v>
      </c>
      <c r="BC2254" s="47">
        <v>3.5694291999999999E-3</v>
      </c>
    </row>
    <row r="2255" spans="6:55" x14ac:dyDescent="0.3">
      <c r="F2255" s="6" t="s">
        <v>3017</v>
      </c>
      <c r="G2255" s="7">
        <v>100289220</v>
      </c>
      <c r="H2255" s="8">
        <v>0.70224933351502306</v>
      </c>
      <c r="I2255" s="9">
        <v>5.5750180082705603E-2</v>
      </c>
      <c r="AI2255" s="2" t="s">
        <v>9070</v>
      </c>
      <c r="AJ2255" s="54">
        <v>51104</v>
      </c>
      <c r="AK2255" s="4">
        <v>-0.61324819696124155</v>
      </c>
      <c r="AL2255" s="46">
        <v>7.9120602999999998E-2</v>
      </c>
      <c r="AU2255" s="6" t="s">
        <v>3896</v>
      </c>
      <c r="AV2255" s="53">
        <v>6198</v>
      </c>
      <c r="AW2255" s="8">
        <v>1.5577801216221945</v>
      </c>
      <c r="AX2255" s="47">
        <v>0</v>
      </c>
      <c r="AZ2255" s="43" t="s">
        <v>8199</v>
      </c>
      <c r="BA2255" s="7">
        <v>91942</v>
      </c>
      <c r="BB2255" s="40">
        <v>1.0522087962046875</v>
      </c>
      <c r="BC2255" s="47">
        <v>3.5694291999999999E-3</v>
      </c>
    </row>
    <row r="2256" spans="6:55" x14ac:dyDescent="0.3">
      <c r="F2256" s="6" t="s">
        <v>3018</v>
      </c>
      <c r="G2256" s="7">
        <v>101928476</v>
      </c>
      <c r="H2256" s="8">
        <v>0.70233515447082895</v>
      </c>
      <c r="I2256" s="9">
        <v>6.3966106553681498E-2</v>
      </c>
      <c r="AI2256" s="2" t="s">
        <v>7733</v>
      </c>
      <c r="AJ2256" s="54">
        <v>9168</v>
      </c>
      <c r="AK2256" s="4">
        <v>-0.61294544345418245</v>
      </c>
      <c r="AL2256" s="46">
        <v>5.4192552999999997E-2</v>
      </c>
      <c r="AU2256" s="6" t="s">
        <v>7305</v>
      </c>
      <c r="AV2256" s="53">
        <v>9414</v>
      </c>
      <c r="AW2256" s="8">
        <v>1.5577030354783832</v>
      </c>
      <c r="AX2256" s="47">
        <v>0</v>
      </c>
      <c r="AZ2256" s="43" t="s">
        <v>12445</v>
      </c>
      <c r="BA2256" s="7">
        <v>6586</v>
      </c>
      <c r="BB2256" s="40">
        <v>1.0975859874516583</v>
      </c>
      <c r="BC2256" s="47">
        <v>3.5694291999999999E-3</v>
      </c>
    </row>
    <row r="2257" spans="6:55" x14ac:dyDescent="0.3">
      <c r="F2257" s="6" t="s">
        <v>3019</v>
      </c>
      <c r="G2257" s="7">
        <v>27303</v>
      </c>
      <c r="H2257" s="8">
        <v>0.70233901771583696</v>
      </c>
      <c r="I2257" s="9">
        <v>7.2475655000922401E-2</v>
      </c>
      <c r="AI2257" s="2" t="s">
        <v>13986</v>
      </c>
      <c r="AJ2257" s="54">
        <v>23483</v>
      </c>
      <c r="AK2257" s="4">
        <v>-0.61264518002968449</v>
      </c>
      <c r="AL2257" s="46">
        <v>7.7392335000000007E-2</v>
      </c>
      <c r="AU2257" s="6" t="s">
        <v>7306</v>
      </c>
      <c r="AV2257" s="53">
        <v>57679</v>
      </c>
      <c r="AW2257" s="8">
        <v>1.5575206194374449</v>
      </c>
      <c r="AX2257" s="47">
        <v>0</v>
      </c>
      <c r="AZ2257" s="43" t="s">
        <v>12446</v>
      </c>
      <c r="BA2257" s="7">
        <v>83937</v>
      </c>
      <c r="BB2257" s="40">
        <v>1.161342740449739</v>
      </c>
      <c r="BC2257" s="47">
        <v>3.5694291999999999E-3</v>
      </c>
    </row>
    <row r="2258" spans="6:55" x14ac:dyDescent="0.3">
      <c r="F2258" s="6" t="s">
        <v>3020</v>
      </c>
      <c r="G2258" s="7">
        <v>54715</v>
      </c>
      <c r="H2258" s="8">
        <v>0.70234529634996201</v>
      </c>
      <c r="I2258" s="9">
        <v>4.58494148789673E-2</v>
      </c>
      <c r="AI2258" s="2" t="s">
        <v>3394</v>
      </c>
      <c r="AJ2258" s="54">
        <v>5191</v>
      </c>
      <c r="AK2258" s="4">
        <v>-0.61260900261586482</v>
      </c>
      <c r="AL2258" s="46">
        <v>8.641916999999999E-2</v>
      </c>
      <c r="AU2258" s="6" t="s">
        <v>7307</v>
      </c>
      <c r="AV2258" s="53">
        <v>8550</v>
      </c>
      <c r="AW2258" s="8">
        <v>1.557371611252371</v>
      </c>
      <c r="AX2258" s="47">
        <v>0</v>
      </c>
      <c r="AZ2258" s="43" t="s">
        <v>12447</v>
      </c>
      <c r="BA2258" s="7">
        <v>3627</v>
      </c>
      <c r="BB2258" s="40">
        <v>1.4002819377988041</v>
      </c>
      <c r="BC2258" s="47">
        <v>3.5694291999999999E-3</v>
      </c>
    </row>
    <row r="2259" spans="6:55" x14ac:dyDescent="0.3">
      <c r="F2259" s="6" t="s">
        <v>3021</v>
      </c>
      <c r="G2259" s="7">
        <v>255330</v>
      </c>
      <c r="H2259" s="8">
        <v>0.70238212007378398</v>
      </c>
      <c r="I2259" s="9">
        <v>9.2765874192182601E-2</v>
      </c>
      <c r="AI2259" s="2" t="s">
        <v>7019</v>
      </c>
      <c r="AJ2259" s="54">
        <v>4686</v>
      </c>
      <c r="AK2259" s="4">
        <v>-0.61257950987109122</v>
      </c>
      <c r="AL2259" s="46">
        <v>7.3196540000000004E-2</v>
      </c>
      <c r="AU2259" s="6" t="s">
        <v>7308</v>
      </c>
      <c r="AV2259" s="53">
        <v>7283</v>
      </c>
      <c r="AW2259" s="8">
        <v>1.5573433273688624</v>
      </c>
      <c r="AX2259" s="47">
        <v>0</v>
      </c>
      <c r="AZ2259" s="43" t="s">
        <v>12448</v>
      </c>
      <c r="BA2259" s="7">
        <v>285540</v>
      </c>
      <c r="BB2259" s="40">
        <v>1.4670194066731057</v>
      </c>
      <c r="BC2259" s="47">
        <v>3.5694291999999999E-3</v>
      </c>
    </row>
    <row r="2260" spans="6:55" x14ac:dyDescent="0.3">
      <c r="F2260" s="6" t="s">
        <v>3022</v>
      </c>
      <c r="G2260" s="7">
        <v>2551</v>
      </c>
      <c r="H2260" s="8">
        <v>0.70240472476332405</v>
      </c>
      <c r="I2260" s="9">
        <v>8.5548167823796095E-2</v>
      </c>
      <c r="AI2260" s="2" t="s">
        <v>13987</v>
      </c>
      <c r="AJ2260" s="54">
        <v>64122</v>
      </c>
      <c r="AK2260" s="4">
        <v>-0.61185565972889633</v>
      </c>
      <c r="AL2260" s="46">
        <v>9.6537400000000009E-2</v>
      </c>
      <c r="AU2260" s="6" t="s">
        <v>7309</v>
      </c>
      <c r="AV2260" s="53">
        <v>10605</v>
      </c>
      <c r="AW2260" s="8">
        <v>1.5573391116992275</v>
      </c>
      <c r="AX2260" s="47">
        <v>0</v>
      </c>
      <c r="AZ2260" s="43" t="s">
        <v>10374</v>
      </c>
      <c r="BA2260" s="7">
        <v>92259</v>
      </c>
      <c r="BB2260" s="40">
        <v>1.0130566402223373</v>
      </c>
      <c r="BC2260" s="47">
        <v>3.6109382000000002E-3</v>
      </c>
    </row>
    <row r="2261" spans="6:55" x14ac:dyDescent="0.3">
      <c r="F2261" s="6" t="s">
        <v>3023</v>
      </c>
      <c r="G2261" s="7">
        <v>169981</v>
      </c>
      <c r="H2261" s="8">
        <v>0.70242724080632402</v>
      </c>
      <c r="I2261" s="9">
        <v>5.9062756032269702E-2</v>
      </c>
      <c r="AI2261" s="2" t="s">
        <v>7316</v>
      </c>
      <c r="AJ2261" s="54">
        <v>374354</v>
      </c>
      <c r="AK2261" s="4">
        <v>-0.61154371982578115</v>
      </c>
      <c r="AL2261" s="46">
        <v>7.7392335000000007E-2</v>
      </c>
      <c r="AU2261" s="6" t="s">
        <v>7310</v>
      </c>
      <c r="AV2261" s="53">
        <v>528</v>
      </c>
      <c r="AW2261" s="8">
        <v>1.5572452853521077</v>
      </c>
      <c r="AX2261" s="47">
        <v>0</v>
      </c>
      <c r="AZ2261" s="43" t="s">
        <v>10043</v>
      </c>
      <c r="BA2261" s="7">
        <v>2037</v>
      </c>
      <c r="BB2261" s="40">
        <v>1.0315470806347951</v>
      </c>
      <c r="BC2261" s="47">
        <v>3.6109382000000002E-3</v>
      </c>
    </row>
    <row r="2262" spans="6:55" x14ac:dyDescent="0.3">
      <c r="F2262" s="6" t="s">
        <v>3024</v>
      </c>
      <c r="G2262" s="7">
        <v>195977</v>
      </c>
      <c r="H2262" s="8">
        <v>0.70244665582425103</v>
      </c>
      <c r="I2262" s="9">
        <v>7.8797224678074804E-2</v>
      </c>
      <c r="AI2262" s="2" t="s">
        <v>8338</v>
      </c>
      <c r="AJ2262" s="54">
        <v>51727</v>
      </c>
      <c r="AK2262" s="4">
        <v>-0.61152950226423419</v>
      </c>
      <c r="AL2262" s="46">
        <v>7.9350270000000001E-2</v>
      </c>
      <c r="AU2262" s="6" t="s">
        <v>7311</v>
      </c>
      <c r="AV2262" s="53">
        <v>5479</v>
      </c>
      <c r="AW2262" s="8">
        <v>1.5572014584157805</v>
      </c>
      <c r="AX2262" s="47">
        <v>0</v>
      </c>
      <c r="AZ2262" s="43" t="s">
        <v>7814</v>
      </c>
      <c r="BA2262" s="7">
        <v>23368</v>
      </c>
      <c r="BB2262" s="40">
        <v>1.0430877229090916</v>
      </c>
      <c r="BC2262" s="47">
        <v>3.6109382000000002E-3</v>
      </c>
    </row>
    <row r="2263" spans="6:55" x14ac:dyDescent="0.3">
      <c r="F2263" s="6" t="s">
        <v>463</v>
      </c>
      <c r="G2263" s="7">
        <v>28409</v>
      </c>
      <c r="H2263" s="8">
        <v>0.70261120251085396</v>
      </c>
      <c r="I2263" s="9">
        <v>4.7919884099735702E-2</v>
      </c>
      <c r="AI2263" s="2" t="s">
        <v>13988</v>
      </c>
      <c r="AJ2263" s="54">
        <v>287</v>
      </c>
      <c r="AK2263" s="4">
        <v>-0.611191958991258</v>
      </c>
      <c r="AL2263" s="46">
        <v>8.3523300000000009E-2</v>
      </c>
      <c r="AU2263" s="6" t="s">
        <v>7312</v>
      </c>
      <c r="AV2263" s="53">
        <v>4707</v>
      </c>
      <c r="AW2263" s="8">
        <v>1.5571053678556388</v>
      </c>
      <c r="AX2263" s="47">
        <v>0</v>
      </c>
      <c r="AZ2263" s="43" t="s">
        <v>12449</v>
      </c>
      <c r="BA2263" s="7">
        <v>353133</v>
      </c>
      <c r="BB2263" s="40">
        <v>1.0499868673314545</v>
      </c>
      <c r="BC2263" s="47">
        <v>3.6109382000000002E-3</v>
      </c>
    </row>
    <row r="2264" spans="6:55" x14ac:dyDescent="0.3">
      <c r="F2264" s="6" t="s">
        <v>3025</v>
      </c>
      <c r="G2264" s="7">
        <v>100131374</v>
      </c>
      <c r="H2264" s="8">
        <v>0.70262822606684805</v>
      </c>
      <c r="I2264" s="9">
        <v>6.7221346089840803E-2</v>
      </c>
      <c r="AI2264" s="2" t="s">
        <v>13989</v>
      </c>
      <c r="AJ2264" s="54">
        <v>1801</v>
      </c>
      <c r="AK2264" s="4">
        <v>-0.60885620460613299</v>
      </c>
      <c r="AL2264" s="46">
        <v>8.8846620000000001E-2</v>
      </c>
      <c r="AU2264" s="6" t="s">
        <v>7313</v>
      </c>
      <c r="AV2264" s="53">
        <v>6932</v>
      </c>
      <c r="AW2264" s="8">
        <v>1.5570452589758659</v>
      </c>
      <c r="AX2264" s="47">
        <v>0</v>
      </c>
      <c r="AZ2264" s="43" t="s">
        <v>4852</v>
      </c>
      <c r="BA2264" s="7">
        <v>128338</v>
      </c>
      <c r="BB2264" s="40">
        <v>1.0642957925077827</v>
      </c>
      <c r="BC2264" s="47">
        <v>3.6109382000000002E-3</v>
      </c>
    </row>
    <row r="2265" spans="6:55" x14ac:dyDescent="0.3">
      <c r="F2265" s="6" t="s">
        <v>3026</v>
      </c>
      <c r="G2265" s="7">
        <v>4921</v>
      </c>
      <c r="H2265" s="8">
        <v>0.702629703056872</v>
      </c>
      <c r="I2265" s="9">
        <v>7.1934875261207606E-2</v>
      </c>
      <c r="AI2265" s="2" t="s">
        <v>13990</v>
      </c>
      <c r="AJ2265" s="54">
        <v>9562</v>
      </c>
      <c r="AK2265" s="4">
        <v>-0.6086394150046458</v>
      </c>
      <c r="AL2265" s="46">
        <v>9.2175019999999996E-2</v>
      </c>
      <c r="AU2265" s="6" t="s">
        <v>7314</v>
      </c>
      <c r="AV2265" s="53">
        <v>5431</v>
      </c>
      <c r="AW2265" s="8">
        <v>1.556994365486843</v>
      </c>
      <c r="AX2265" s="47">
        <v>0</v>
      </c>
      <c r="AZ2265" s="43" t="s">
        <v>8966</v>
      </c>
      <c r="BA2265" s="7">
        <v>1823</v>
      </c>
      <c r="BB2265" s="40">
        <v>0.99554616902983606</v>
      </c>
      <c r="BC2265" s="47">
        <v>3.6208242E-3</v>
      </c>
    </row>
    <row r="2266" spans="6:55" x14ac:dyDescent="0.3">
      <c r="F2266" s="6" t="s">
        <v>3027</v>
      </c>
      <c r="G2266" s="7">
        <v>110806276</v>
      </c>
      <c r="H2266" s="8">
        <v>0.70263566090348495</v>
      </c>
      <c r="I2266" s="9">
        <v>6.0806456269486803E-2</v>
      </c>
      <c r="AI2266" s="2" t="s">
        <v>3259</v>
      </c>
      <c r="AJ2266" s="54">
        <v>132720</v>
      </c>
      <c r="AK2266" s="4">
        <v>-0.60833872671476585</v>
      </c>
      <c r="AL2266" s="46">
        <v>9.3946749999999996E-2</v>
      </c>
      <c r="AU2266" s="6" t="s">
        <v>7315</v>
      </c>
      <c r="AV2266" s="53">
        <v>4094</v>
      </c>
      <c r="AW2266" s="8">
        <v>1.5569331732501854</v>
      </c>
      <c r="AX2266" s="47">
        <v>0</v>
      </c>
      <c r="AZ2266" s="43" t="s">
        <v>5605</v>
      </c>
      <c r="BA2266" s="7">
        <v>960</v>
      </c>
      <c r="BB2266" s="40">
        <v>1.0011539108476255</v>
      </c>
      <c r="BC2266" s="47">
        <v>3.6208242E-3</v>
      </c>
    </row>
    <row r="2267" spans="6:55" x14ac:dyDescent="0.3">
      <c r="F2267" s="6" t="s">
        <v>152</v>
      </c>
      <c r="G2267" s="7">
        <v>100271229</v>
      </c>
      <c r="H2267" s="8">
        <v>0.702667862638643</v>
      </c>
      <c r="I2267" s="9">
        <v>5.5831579234433999E-2</v>
      </c>
      <c r="AI2267" s="2" t="s">
        <v>13991</v>
      </c>
      <c r="AJ2267" s="54">
        <v>84162</v>
      </c>
      <c r="AK2267" s="4">
        <v>-0.60658885199043366</v>
      </c>
      <c r="AL2267" s="46">
        <v>8.641916999999999E-2</v>
      </c>
      <c r="AU2267" s="6" t="s">
        <v>7316</v>
      </c>
      <c r="AV2267" s="53">
        <v>374354</v>
      </c>
      <c r="AW2267" s="8">
        <v>1.5566090758964406</v>
      </c>
      <c r="AX2267" s="47">
        <v>0</v>
      </c>
      <c r="AZ2267" s="43" t="s">
        <v>8684</v>
      </c>
      <c r="BA2267" s="7">
        <v>29796</v>
      </c>
      <c r="BB2267" s="40">
        <v>1.0022733380232154</v>
      </c>
      <c r="BC2267" s="47">
        <v>3.6208242E-3</v>
      </c>
    </row>
    <row r="2268" spans="6:55" x14ac:dyDescent="0.3">
      <c r="F2268" s="6" t="s">
        <v>3028</v>
      </c>
      <c r="G2268" s="7">
        <v>106479511</v>
      </c>
      <c r="H2268" s="8">
        <v>0.70267173065729804</v>
      </c>
      <c r="I2268" s="9">
        <v>6.9734613502370799E-2</v>
      </c>
      <c r="AI2268" s="2" t="s">
        <v>9355</v>
      </c>
      <c r="AJ2268" s="54">
        <v>55904</v>
      </c>
      <c r="AK2268" s="4">
        <v>-0.60607018828387138</v>
      </c>
      <c r="AL2268" s="46">
        <v>9.2175019999999996E-2</v>
      </c>
      <c r="AU2268" s="6" t="s">
        <v>7317</v>
      </c>
      <c r="AV2268" s="53">
        <v>23235</v>
      </c>
      <c r="AW2268" s="8">
        <v>1.5563906651091139</v>
      </c>
      <c r="AX2268" s="47">
        <v>0</v>
      </c>
      <c r="AZ2268" s="43" t="s">
        <v>822</v>
      </c>
      <c r="BA2268" s="7">
        <v>339535</v>
      </c>
      <c r="BB2268" s="40">
        <v>1.0378718468916575</v>
      </c>
      <c r="BC2268" s="47">
        <v>3.6208242E-3</v>
      </c>
    </row>
    <row r="2269" spans="6:55" x14ac:dyDescent="0.3">
      <c r="F2269" s="6" t="s">
        <v>3029</v>
      </c>
      <c r="G2269" s="7">
        <v>1359</v>
      </c>
      <c r="H2269" s="8">
        <v>0.70271559493035596</v>
      </c>
      <c r="I2269" s="9">
        <v>5.5028834801519599E-2</v>
      </c>
      <c r="AI2269" s="2" t="s">
        <v>13992</v>
      </c>
      <c r="AJ2269" s="54">
        <v>6045</v>
      </c>
      <c r="AK2269" s="4">
        <v>-0.60569418310245482</v>
      </c>
      <c r="AL2269" s="46">
        <v>9.3946749999999996E-2</v>
      </c>
      <c r="AU2269" s="6" t="s">
        <v>7318</v>
      </c>
      <c r="AV2269" s="53">
        <v>5049</v>
      </c>
      <c r="AW2269" s="8">
        <v>1.5563796284293072</v>
      </c>
      <c r="AX2269" s="47">
        <v>0</v>
      </c>
      <c r="AZ2269" s="43" t="s">
        <v>2236</v>
      </c>
      <c r="BA2269" s="7">
        <v>1063</v>
      </c>
      <c r="BB2269" s="40">
        <v>1.0491914803616822</v>
      </c>
      <c r="BC2269" s="47">
        <v>3.6208242E-3</v>
      </c>
    </row>
    <row r="2270" spans="6:55" x14ac:dyDescent="0.3">
      <c r="F2270" s="6" t="s">
        <v>3030</v>
      </c>
      <c r="G2270" s="7">
        <v>253582</v>
      </c>
      <c r="H2270" s="8">
        <v>0.70275333045396804</v>
      </c>
      <c r="I2270" s="9">
        <v>4.5129079739096703E-2</v>
      </c>
      <c r="AI2270" s="2" t="s">
        <v>13993</v>
      </c>
      <c r="AJ2270" s="54">
        <v>5360</v>
      </c>
      <c r="AK2270" s="4">
        <v>-0.60499863975436285</v>
      </c>
      <c r="AL2270" s="46">
        <v>6.0702952999999997E-2</v>
      </c>
      <c r="AU2270" s="6" t="s">
        <v>7319</v>
      </c>
      <c r="AV2270" s="53">
        <v>3655</v>
      </c>
      <c r="AW2270" s="8">
        <v>1.556335677080134</v>
      </c>
      <c r="AX2270" s="47">
        <v>0</v>
      </c>
      <c r="AZ2270" s="43" t="s">
        <v>6882</v>
      </c>
      <c r="BA2270" s="7">
        <v>10144</v>
      </c>
      <c r="BB2270" s="40">
        <v>1.0662894140217469</v>
      </c>
      <c r="BC2270" s="47">
        <v>3.6208242E-3</v>
      </c>
    </row>
    <row r="2271" spans="6:55" x14ac:dyDescent="0.3">
      <c r="F2271" s="6" t="s">
        <v>3031</v>
      </c>
      <c r="G2271" s="7">
        <v>142679</v>
      </c>
      <c r="H2271" s="8">
        <v>0.70278618555114503</v>
      </c>
      <c r="I2271" s="9">
        <v>7.1789929921678E-2</v>
      </c>
      <c r="AI2271" s="2" t="s">
        <v>12070</v>
      </c>
      <c r="AJ2271" s="54">
        <v>23312</v>
      </c>
      <c r="AK2271" s="4">
        <v>-0.60394718221643573</v>
      </c>
      <c r="AL2271" s="46">
        <v>6.2870339999999997E-2</v>
      </c>
      <c r="AU2271" s="6" t="s">
        <v>7320</v>
      </c>
      <c r="AV2271" s="53">
        <v>11007</v>
      </c>
      <c r="AW2271" s="8">
        <v>1.5563249343034324</v>
      </c>
      <c r="AX2271" s="47">
        <v>0</v>
      </c>
      <c r="AZ2271" s="43" t="s">
        <v>10886</v>
      </c>
      <c r="BA2271" s="7">
        <v>11309</v>
      </c>
      <c r="BB2271" s="40">
        <v>1.0741664385585143</v>
      </c>
      <c r="BC2271" s="47">
        <v>3.6208242E-3</v>
      </c>
    </row>
    <row r="2272" spans="6:55" x14ac:dyDescent="0.3">
      <c r="F2272" s="6" t="s">
        <v>3032</v>
      </c>
      <c r="G2272" s="7">
        <v>112441426</v>
      </c>
      <c r="H2272" s="8">
        <v>0.70279070814271505</v>
      </c>
      <c r="I2272" s="9">
        <v>8.6912052004297205E-2</v>
      </c>
      <c r="AI2272" s="2" t="s">
        <v>7303</v>
      </c>
      <c r="AJ2272" s="54">
        <v>152518</v>
      </c>
      <c r="AK2272" s="4">
        <v>-0.60367081787339205</v>
      </c>
      <c r="AL2272" s="46">
        <v>7.9350270000000001E-2</v>
      </c>
      <c r="AU2272" s="6" t="s">
        <v>3070</v>
      </c>
      <c r="AV2272" s="53">
        <v>57579</v>
      </c>
      <c r="AW2272" s="8">
        <v>1.5563201270075853</v>
      </c>
      <c r="AX2272" s="47">
        <v>0</v>
      </c>
      <c r="AZ2272" s="43" t="s">
        <v>12450</v>
      </c>
      <c r="BA2272" s="7">
        <v>107986467</v>
      </c>
      <c r="BB2272" s="40">
        <v>1.1285706938729547</v>
      </c>
      <c r="BC2272" s="47">
        <v>3.6208242E-3</v>
      </c>
    </row>
    <row r="2273" spans="6:55" x14ac:dyDescent="0.3">
      <c r="F2273" s="6" t="s">
        <v>3033</v>
      </c>
      <c r="G2273" s="7">
        <v>9915</v>
      </c>
      <c r="H2273" s="8">
        <v>0.70290731383397198</v>
      </c>
      <c r="I2273" s="9">
        <v>7.2064441309879101E-2</v>
      </c>
      <c r="AI2273" s="2" t="s">
        <v>7604</v>
      </c>
      <c r="AJ2273" s="54">
        <v>55269</v>
      </c>
      <c r="AK2273" s="4">
        <v>-0.60262409526971583</v>
      </c>
      <c r="AL2273" s="46">
        <v>7.0626354000000002E-2</v>
      </c>
      <c r="AU2273" s="6" t="s">
        <v>7321</v>
      </c>
      <c r="AV2273" s="53">
        <v>80740</v>
      </c>
      <c r="AW2273" s="8">
        <v>1.5562943733642043</v>
      </c>
      <c r="AX2273" s="47">
        <v>0</v>
      </c>
      <c r="AZ2273" s="43" t="s">
        <v>12451</v>
      </c>
      <c r="BA2273" s="7">
        <v>4499</v>
      </c>
      <c r="BB2273" s="40">
        <v>1.1365043082150807</v>
      </c>
      <c r="BC2273" s="47">
        <v>3.6208242E-3</v>
      </c>
    </row>
    <row r="2274" spans="6:55" x14ac:dyDescent="0.3">
      <c r="F2274" s="6" t="s">
        <v>3034</v>
      </c>
      <c r="G2274" s="7">
        <v>10902</v>
      </c>
      <c r="H2274" s="8">
        <v>0.70301556318285596</v>
      </c>
      <c r="I2274" s="9">
        <v>7.4452563613217504E-2</v>
      </c>
      <c r="AI2274" s="2" t="s">
        <v>4560</v>
      </c>
      <c r="AJ2274" s="54">
        <v>57001</v>
      </c>
      <c r="AK2274" s="4">
        <v>-0.60248462028440031</v>
      </c>
      <c r="AL2274" s="46">
        <v>7.9350270000000001E-2</v>
      </c>
      <c r="AU2274" s="6" t="s">
        <v>7322</v>
      </c>
      <c r="AV2274" s="53">
        <v>54876</v>
      </c>
      <c r="AW2274" s="8">
        <v>1.5561350829966119</v>
      </c>
      <c r="AX2274" s="47">
        <v>0</v>
      </c>
      <c r="AZ2274" s="43" t="s">
        <v>12452</v>
      </c>
      <c r="BA2274" s="7">
        <v>114836</v>
      </c>
      <c r="BB2274" s="40">
        <v>1.3254742632473475</v>
      </c>
      <c r="BC2274" s="47">
        <v>3.6208242E-3</v>
      </c>
    </row>
    <row r="2275" spans="6:55" x14ac:dyDescent="0.3">
      <c r="F2275" s="6" t="s">
        <v>3035</v>
      </c>
      <c r="G2275" s="7">
        <v>100240710</v>
      </c>
      <c r="H2275" s="8">
        <v>0.70307849113968302</v>
      </c>
      <c r="I2275" s="9">
        <v>5.6203574261262899E-2</v>
      </c>
      <c r="AI2275" s="2" t="s">
        <v>7119</v>
      </c>
      <c r="AJ2275" s="54">
        <v>26130</v>
      </c>
      <c r="AK2275" s="4">
        <v>-0.60128145007392642</v>
      </c>
      <c r="AL2275" s="46">
        <v>9.6537400000000009E-2</v>
      </c>
      <c r="AU2275" s="6" t="s">
        <v>7323</v>
      </c>
      <c r="AV2275" s="53">
        <v>81566</v>
      </c>
      <c r="AW2275" s="8">
        <v>1.5559440290976652</v>
      </c>
      <c r="AX2275" s="47">
        <v>0</v>
      </c>
      <c r="AZ2275" s="43" t="s">
        <v>7655</v>
      </c>
      <c r="BA2275" s="7">
        <v>54622</v>
      </c>
      <c r="BB2275" s="40">
        <v>1.000321252415477</v>
      </c>
      <c r="BC2275" s="47">
        <v>3.6228310000000004E-3</v>
      </c>
    </row>
    <row r="2276" spans="6:55" x14ac:dyDescent="0.3">
      <c r="F2276" s="6" t="s">
        <v>3036</v>
      </c>
      <c r="G2276" s="7">
        <v>100130873</v>
      </c>
      <c r="H2276" s="8">
        <v>0.70331804528160802</v>
      </c>
      <c r="I2276" s="9">
        <v>5.9306148597744197E-2</v>
      </c>
      <c r="AI2276" s="2" t="s">
        <v>13994</v>
      </c>
      <c r="AJ2276" s="54">
        <v>58496</v>
      </c>
      <c r="AK2276" s="4">
        <v>-0.60046990439616177</v>
      </c>
      <c r="AL2276" s="46">
        <v>8.8846620000000001E-2</v>
      </c>
      <c r="AU2276" s="6" t="s">
        <v>7324</v>
      </c>
      <c r="AV2276" s="53">
        <v>9935</v>
      </c>
      <c r="AW2276" s="8">
        <v>1.5559319095198336</v>
      </c>
      <c r="AX2276" s="47">
        <v>0</v>
      </c>
      <c r="AZ2276" s="43" t="s">
        <v>12453</v>
      </c>
      <c r="BA2276" s="7">
        <v>28521</v>
      </c>
      <c r="BB2276" s="40">
        <v>1.021045503252372</v>
      </c>
      <c r="BC2276" s="47">
        <v>3.6228310000000004E-3</v>
      </c>
    </row>
    <row r="2277" spans="6:55" x14ac:dyDescent="0.3">
      <c r="F2277" s="6" t="s">
        <v>3037</v>
      </c>
      <c r="G2277" s="7">
        <v>5314</v>
      </c>
      <c r="H2277" s="8">
        <v>0.703346408157287</v>
      </c>
      <c r="I2277" s="9">
        <v>8.3585163995139503E-2</v>
      </c>
      <c r="AI2277" s="2" t="s">
        <v>2850</v>
      </c>
      <c r="AJ2277" s="54">
        <v>80013</v>
      </c>
      <c r="AK2277" s="4">
        <v>-0.59826591646601623</v>
      </c>
      <c r="AL2277" s="46">
        <v>9.6537400000000009E-2</v>
      </c>
      <c r="AU2277" s="6" t="s">
        <v>7325</v>
      </c>
      <c r="AV2277" s="53">
        <v>1327</v>
      </c>
      <c r="AW2277" s="8">
        <v>1.5557442148010074</v>
      </c>
      <c r="AX2277" s="47">
        <v>0</v>
      </c>
      <c r="AZ2277" s="43" t="s">
        <v>9398</v>
      </c>
      <c r="BA2277" s="7">
        <v>27</v>
      </c>
      <c r="BB2277" s="40">
        <v>1.0472319492912776</v>
      </c>
      <c r="BC2277" s="47">
        <v>3.6228310000000004E-3</v>
      </c>
    </row>
    <row r="2278" spans="6:55" x14ac:dyDescent="0.3">
      <c r="F2278" s="6" t="s">
        <v>3038</v>
      </c>
      <c r="G2278" s="7">
        <v>92507</v>
      </c>
      <c r="H2278" s="8">
        <v>0.703380077340651</v>
      </c>
      <c r="I2278" s="9">
        <v>5.29534447080501E-2</v>
      </c>
      <c r="AI2278" s="2" t="s">
        <v>8166</v>
      </c>
      <c r="AJ2278" s="54">
        <v>123036</v>
      </c>
      <c r="AK2278" s="4">
        <v>-0.59805634641424821</v>
      </c>
      <c r="AL2278" s="46">
        <v>8.3523300000000009E-2</v>
      </c>
      <c r="AU2278" s="6" t="s">
        <v>7326</v>
      </c>
      <c r="AV2278" s="53">
        <v>81608</v>
      </c>
      <c r="AW2278" s="8">
        <v>1.555743282400275</v>
      </c>
      <c r="AX2278" s="47">
        <v>0</v>
      </c>
      <c r="AZ2278" s="43" t="s">
        <v>12454</v>
      </c>
      <c r="BA2278" s="7">
        <v>1356</v>
      </c>
      <c r="BB2278" s="40">
        <v>1.0832038353652989</v>
      </c>
      <c r="BC2278" s="47">
        <v>3.6228310000000004E-3</v>
      </c>
    </row>
    <row r="2279" spans="6:55" x14ac:dyDescent="0.3">
      <c r="F2279" s="6" t="s">
        <v>3039</v>
      </c>
      <c r="G2279" s="7">
        <v>51250</v>
      </c>
      <c r="H2279" s="8">
        <v>0.70339033894306502</v>
      </c>
      <c r="I2279" s="9">
        <v>8.7308744536306201E-2</v>
      </c>
      <c r="AI2279" s="2" t="s">
        <v>13995</v>
      </c>
      <c r="AJ2279" s="54">
        <v>29066</v>
      </c>
      <c r="AK2279" s="4">
        <v>-0.59777848809342793</v>
      </c>
      <c r="AL2279" s="46">
        <v>6.2870339999999997E-2</v>
      </c>
      <c r="AU2279" s="6" t="s">
        <v>7327</v>
      </c>
      <c r="AV2279" s="53">
        <v>6049</v>
      </c>
      <c r="AW2279" s="8">
        <v>1.555532102647649</v>
      </c>
      <c r="AX2279" s="47">
        <v>0</v>
      </c>
      <c r="AZ2279" s="43" t="s">
        <v>5378</v>
      </c>
      <c r="BA2279" s="7">
        <v>604</v>
      </c>
      <c r="BB2279" s="40">
        <v>1.109033868176041</v>
      </c>
      <c r="BC2279" s="47">
        <v>3.6228310000000004E-3</v>
      </c>
    </row>
    <row r="2280" spans="6:55" x14ac:dyDescent="0.3">
      <c r="F2280" s="6" t="s">
        <v>3040</v>
      </c>
      <c r="G2280" s="7">
        <v>80222</v>
      </c>
      <c r="H2280" s="8">
        <v>0.70350936873115699</v>
      </c>
      <c r="I2280" s="9">
        <v>8.5742863081637297E-2</v>
      </c>
      <c r="AI2280" s="2" t="s">
        <v>11963</v>
      </c>
      <c r="AJ2280" s="54">
        <v>80014</v>
      </c>
      <c r="AK2280" s="4">
        <v>-0.59723177114302373</v>
      </c>
      <c r="AL2280" s="46">
        <v>6.2870339999999997E-2</v>
      </c>
      <c r="AU2280" s="6" t="s">
        <v>7328</v>
      </c>
      <c r="AV2280" s="53">
        <v>130507</v>
      </c>
      <c r="AW2280" s="8">
        <v>1.5553719917942261</v>
      </c>
      <c r="AX2280" s="47">
        <v>0</v>
      </c>
      <c r="AZ2280" s="42" t="s">
        <v>12455</v>
      </c>
      <c r="BA2280" s="3">
        <v>677826</v>
      </c>
      <c r="BB2280" s="39">
        <v>-1.7824618394451555</v>
      </c>
      <c r="BC2280" s="46">
        <v>3.6488014000000003E-3</v>
      </c>
    </row>
    <row r="2281" spans="6:55" x14ac:dyDescent="0.3">
      <c r="F2281" s="6" t="s">
        <v>3041</v>
      </c>
      <c r="G2281" s="7">
        <v>100421399</v>
      </c>
      <c r="H2281" s="8">
        <v>0.703584202363851</v>
      </c>
      <c r="I2281" s="9">
        <v>6.9734613502370799E-2</v>
      </c>
      <c r="AI2281" s="2" t="s">
        <v>11864</v>
      </c>
      <c r="AJ2281" s="54">
        <v>677832</v>
      </c>
      <c r="AK2281" s="4">
        <v>-0.59564346205956442</v>
      </c>
      <c r="AL2281" s="46">
        <v>8.3523300000000009E-2</v>
      </c>
      <c r="AU2281" s="6" t="s">
        <v>7329</v>
      </c>
      <c r="AV2281" s="53">
        <v>55299</v>
      </c>
      <c r="AW2281" s="8">
        <v>1.555122807862622</v>
      </c>
      <c r="AX2281" s="47">
        <v>0</v>
      </c>
      <c r="AZ2281" s="42" t="s">
        <v>12456</v>
      </c>
      <c r="BA2281" s="3">
        <v>105378093</v>
      </c>
      <c r="BB2281" s="39">
        <v>-1.6949605729891877</v>
      </c>
      <c r="BC2281" s="46">
        <v>3.6488014000000003E-3</v>
      </c>
    </row>
    <row r="2282" spans="6:55" x14ac:dyDescent="0.3">
      <c r="F2282" s="6" t="s">
        <v>336</v>
      </c>
      <c r="G2282" s="7">
        <v>100873514</v>
      </c>
      <c r="H2282" s="8">
        <v>0.70363556404670902</v>
      </c>
      <c r="I2282" s="9">
        <v>4.4190812613657801E-2</v>
      </c>
      <c r="AI2282" s="2" t="s">
        <v>13334</v>
      </c>
      <c r="AJ2282" s="54">
        <v>2260</v>
      </c>
      <c r="AK2282" s="4">
        <v>-0.595261075483</v>
      </c>
      <c r="AL2282" s="46">
        <v>7.7392335000000007E-2</v>
      </c>
      <c r="AU2282" s="6" t="s">
        <v>7330</v>
      </c>
      <c r="AV2282" s="53">
        <v>1196</v>
      </c>
      <c r="AW2282" s="8">
        <v>1.5549796401800422</v>
      </c>
      <c r="AX2282" s="47">
        <v>0</v>
      </c>
      <c r="AZ2282" s="42" t="s">
        <v>12457</v>
      </c>
      <c r="BA2282" s="3">
        <v>105375142</v>
      </c>
      <c r="BB2282" s="39">
        <v>-1.6210882952073649</v>
      </c>
      <c r="BC2282" s="46">
        <v>3.6488014000000003E-3</v>
      </c>
    </row>
    <row r="2283" spans="6:55" x14ac:dyDescent="0.3">
      <c r="F2283" s="6" t="s">
        <v>3042</v>
      </c>
      <c r="G2283" s="7">
        <v>644745</v>
      </c>
      <c r="H2283" s="8">
        <v>0.70379160355613701</v>
      </c>
      <c r="I2283" s="9">
        <v>6.6831192229724307E-2</v>
      </c>
      <c r="AI2283" s="2" t="s">
        <v>13996</v>
      </c>
      <c r="AJ2283" s="54">
        <v>25913</v>
      </c>
      <c r="AK2283" s="4">
        <v>-0.59479034862158897</v>
      </c>
      <c r="AL2283" s="46">
        <v>9.8362560000000002E-2</v>
      </c>
      <c r="AU2283" s="6" t="s">
        <v>7331</v>
      </c>
      <c r="AV2283" s="53">
        <v>79139</v>
      </c>
      <c r="AW2283" s="8">
        <v>1.5549453681676899</v>
      </c>
      <c r="AX2283" s="47">
        <v>0</v>
      </c>
      <c r="AZ2283" s="42" t="s">
        <v>12458</v>
      </c>
      <c r="BA2283" s="3">
        <v>8341</v>
      </c>
      <c r="BB2283" s="39">
        <v>-1.3881807953523053</v>
      </c>
      <c r="BC2283" s="46">
        <v>3.6488014000000003E-3</v>
      </c>
    </row>
    <row r="2284" spans="6:55" x14ac:dyDescent="0.3">
      <c r="F2284" s="6" t="s">
        <v>3043</v>
      </c>
      <c r="G2284" s="7">
        <v>100873634</v>
      </c>
      <c r="H2284" s="8">
        <v>0.70382746658668105</v>
      </c>
      <c r="I2284" s="9">
        <v>7.9792033240337998E-2</v>
      </c>
      <c r="AI2284" s="2" t="s">
        <v>5555</v>
      </c>
      <c r="AJ2284" s="54">
        <v>10054</v>
      </c>
      <c r="AK2284" s="4">
        <v>-0.59399021920621187</v>
      </c>
      <c r="AL2284" s="46">
        <v>8.641916999999999E-2</v>
      </c>
      <c r="AU2284" s="6" t="s">
        <v>7332</v>
      </c>
      <c r="AV2284" s="53">
        <v>10055</v>
      </c>
      <c r="AW2284" s="8">
        <v>1.5546282888958114</v>
      </c>
      <c r="AX2284" s="47">
        <v>0</v>
      </c>
      <c r="AZ2284" s="42" t="s">
        <v>427</v>
      </c>
      <c r="BA2284" s="3">
        <v>677820</v>
      </c>
      <c r="BB2284" s="39">
        <v>-1.3691114743131974</v>
      </c>
      <c r="BC2284" s="46">
        <v>3.6488014000000003E-3</v>
      </c>
    </row>
    <row r="2285" spans="6:55" x14ac:dyDescent="0.3">
      <c r="F2285" s="6" t="s">
        <v>3044</v>
      </c>
      <c r="G2285" s="7">
        <v>9658</v>
      </c>
      <c r="H2285" s="8">
        <v>0.70385453882214399</v>
      </c>
      <c r="I2285" s="9">
        <v>9.8031590726456799E-2</v>
      </c>
      <c r="AI2285" s="2" t="s">
        <v>8171</v>
      </c>
      <c r="AJ2285" s="54">
        <v>56886</v>
      </c>
      <c r="AK2285" s="4">
        <v>-0.59367288680857278</v>
      </c>
      <c r="AL2285" s="46">
        <v>6.2870339999999997E-2</v>
      </c>
      <c r="AU2285" s="6" t="s">
        <v>7333</v>
      </c>
      <c r="AV2285" s="53">
        <v>60682</v>
      </c>
      <c r="AW2285" s="8">
        <v>1.5545507885829579</v>
      </c>
      <c r="AX2285" s="47">
        <v>0</v>
      </c>
      <c r="AZ2285" s="42" t="s">
        <v>12459</v>
      </c>
      <c r="BA2285" s="3">
        <v>100287366</v>
      </c>
      <c r="BB2285" s="39">
        <v>-1.3054547384859909</v>
      </c>
      <c r="BC2285" s="46">
        <v>3.6488014000000003E-3</v>
      </c>
    </row>
    <row r="2286" spans="6:55" x14ac:dyDescent="0.3">
      <c r="F2286" s="6" t="s">
        <v>3045</v>
      </c>
      <c r="G2286" s="7">
        <v>6286</v>
      </c>
      <c r="H2286" s="8">
        <v>0.70386052912600305</v>
      </c>
      <c r="I2286" s="9">
        <v>4.2898689761072403E-2</v>
      </c>
      <c r="AI2286" s="2" t="s">
        <v>3581</v>
      </c>
      <c r="AJ2286" s="54">
        <v>5218</v>
      </c>
      <c r="AK2286" s="4">
        <v>-0.59295665241765072</v>
      </c>
      <c r="AL2286" s="46">
        <v>8.3523300000000009E-2</v>
      </c>
      <c r="AU2286" s="6" t="s">
        <v>7334</v>
      </c>
      <c r="AV2286" s="53">
        <v>6711</v>
      </c>
      <c r="AW2286" s="8">
        <v>1.554505946513326</v>
      </c>
      <c r="AX2286" s="47">
        <v>0</v>
      </c>
      <c r="AZ2286" s="43" t="s">
        <v>12460</v>
      </c>
      <c r="BA2286" s="7">
        <v>4208</v>
      </c>
      <c r="BB2286" s="40">
        <v>1.0135119984289536</v>
      </c>
      <c r="BC2286" s="47">
        <v>3.6488014000000003E-3</v>
      </c>
    </row>
    <row r="2287" spans="6:55" x14ac:dyDescent="0.3">
      <c r="F2287" s="6" t="s">
        <v>3046</v>
      </c>
      <c r="G2287" s="7">
        <v>100128845</v>
      </c>
      <c r="H2287" s="8">
        <v>0.703863367737246</v>
      </c>
      <c r="I2287" s="9">
        <v>7.2943098764486403E-2</v>
      </c>
      <c r="AI2287" s="2" t="s">
        <v>9015</v>
      </c>
      <c r="AJ2287" s="54">
        <v>10758</v>
      </c>
      <c r="AK2287" s="4">
        <v>-0.59239977378079456</v>
      </c>
      <c r="AL2287" s="46">
        <v>7.5126659999999998E-2</v>
      </c>
      <c r="AU2287" s="6" t="s">
        <v>7335</v>
      </c>
      <c r="AV2287" s="53">
        <v>8861</v>
      </c>
      <c r="AW2287" s="8">
        <v>1.5543316729696217</v>
      </c>
      <c r="AX2287" s="47">
        <v>0</v>
      </c>
      <c r="AZ2287" s="43" t="s">
        <v>12461</v>
      </c>
      <c r="BA2287" s="7">
        <v>128488</v>
      </c>
      <c r="BB2287" s="40">
        <v>1.0201106497803085</v>
      </c>
      <c r="BC2287" s="47">
        <v>3.6488014000000003E-3</v>
      </c>
    </row>
    <row r="2288" spans="6:55" x14ac:dyDescent="0.3">
      <c r="F2288" s="6" t="s">
        <v>3047</v>
      </c>
      <c r="G2288" s="7">
        <v>84251</v>
      </c>
      <c r="H2288" s="8">
        <v>0.70390053325218904</v>
      </c>
      <c r="I2288" s="9">
        <v>9.4166960726847299E-2</v>
      </c>
      <c r="AI2288" s="2" t="s">
        <v>6914</v>
      </c>
      <c r="AJ2288" s="54">
        <v>55035</v>
      </c>
      <c r="AK2288" s="4">
        <v>-0.59077396823778061</v>
      </c>
      <c r="AL2288" s="46">
        <v>8.4861480000000003E-2</v>
      </c>
      <c r="AU2288" s="6" t="s">
        <v>7336</v>
      </c>
      <c r="AV2288" s="53">
        <v>1456</v>
      </c>
      <c r="AW2288" s="8">
        <v>1.5542241905146477</v>
      </c>
      <c r="AX2288" s="47">
        <v>0</v>
      </c>
      <c r="AZ2288" s="43" t="s">
        <v>8661</v>
      </c>
      <c r="BA2288" s="7">
        <v>5813</v>
      </c>
      <c r="BB2288" s="40">
        <v>1.0734910830823576</v>
      </c>
      <c r="BC2288" s="47">
        <v>3.6488014000000003E-3</v>
      </c>
    </row>
    <row r="2289" spans="6:55" x14ac:dyDescent="0.3">
      <c r="F2289" s="6" t="s">
        <v>3048</v>
      </c>
      <c r="G2289" s="7">
        <v>100873173</v>
      </c>
      <c r="H2289" s="8">
        <v>0.70391818844700005</v>
      </c>
      <c r="I2289" s="9">
        <v>7.2944702651375606E-2</v>
      </c>
      <c r="AI2289" s="2" t="s">
        <v>9540</v>
      </c>
      <c r="AJ2289" s="54">
        <v>51176</v>
      </c>
      <c r="AK2289" s="4">
        <v>-0.59075549974857233</v>
      </c>
      <c r="AL2289" s="46">
        <v>9.3946749999999996E-2</v>
      </c>
      <c r="AU2289" s="6" t="s">
        <v>7337</v>
      </c>
      <c r="AV2289" s="53">
        <v>3861</v>
      </c>
      <c r="AW2289" s="8">
        <v>1.5542069473827826</v>
      </c>
      <c r="AX2289" s="47">
        <v>0</v>
      </c>
      <c r="AZ2289" s="42" t="s">
        <v>12462</v>
      </c>
      <c r="BA2289" s="3">
        <v>105371506</v>
      </c>
      <c r="BB2289" s="39">
        <v>-1.6327248488007446</v>
      </c>
      <c r="BC2289" s="46">
        <v>3.6594432999999997E-3</v>
      </c>
    </row>
    <row r="2290" spans="6:55" x14ac:dyDescent="0.3">
      <c r="F2290" s="6" t="s">
        <v>3049</v>
      </c>
      <c r="G2290" s="7">
        <v>100873274</v>
      </c>
      <c r="H2290" s="8">
        <v>0.70395595378308995</v>
      </c>
      <c r="I2290" s="9">
        <v>5.2687130761676602E-2</v>
      </c>
      <c r="AI2290" s="2" t="s">
        <v>10656</v>
      </c>
      <c r="AJ2290" s="54">
        <v>1892</v>
      </c>
      <c r="AK2290" s="4">
        <v>-0.59031015483883198</v>
      </c>
      <c r="AL2290" s="46">
        <v>8.3523300000000009E-2</v>
      </c>
      <c r="AU2290" s="6" t="s">
        <v>7338</v>
      </c>
      <c r="AV2290" s="53">
        <v>54472</v>
      </c>
      <c r="AW2290" s="8">
        <v>1.5541815490040922</v>
      </c>
      <c r="AX2290" s="47">
        <v>0</v>
      </c>
      <c r="AZ2290" s="43" t="s">
        <v>8985</v>
      </c>
      <c r="BA2290" s="7">
        <v>10451</v>
      </c>
      <c r="BB2290" s="40">
        <v>0.99935922898937823</v>
      </c>
      <c r="BC2290" s="47">
        <v>3.6594432999999997E-3</v>
      </c>
    </row>
    <row r="2291" spans="6:55" x14ac:dyDescent="0.3">
      <c r="F2291" s="6" t="s">
        <v>3050</v>
      </c>
      <c r="G2291" s="7">
        <v>374900</v>
      </c>
      <c r="H2291" s="8">
        <v>0.70399772535638006</v>
      </c>
      <c r="I2291" s="9">
        <v>8.4952080147198003E-2</v>
      </c>
      <c r="AI2291" s="2" t="s">
        <v>13997</v>
      </c>
      <c r="AJ2291" s="54">
        <v>5730</v>
      </c>
      <c r="AK2291" s="4">
        <v>-0.58903961387954862</v>
      </c>
      <c r="AL2291" s="46">
        <v>9.6537400000000009E-2</v>
      </c>
      <c r="AU2291" s="6" t="s">
        <v>7339</v>
      </c>
      <c r="AV2291" s="53">
        <v>10558</v>
      </c>
      <c r="AW2291" s="8">
        <v>1.5540602004818633</v>
      </c>
      <c r="AX2291" s="47">
        <v>0</v>
      </c>
      <c r="AZ2291" s="43" t="s">
        <v>5358</v>
      </c>
      <c r="BA2291" s="7">
        <v>30836</v>
      </c>
      <c r="BB2291" s="40">
        <v>1.001407383668343</v>
      </c>
      <c r="BC2291" s="47">
        <v>3.6594432999999997E-3</v>
      </c>
    </row>
    <row r="2292" spans="6:55" x14ac:dyDescent="0.3">
      <c r="F2292" s="6" t="s">
        <v>3051</v>
      </c>
      <c r="G2292" s="7">
        <v>64841</v>
      </c>
      <c r="H2292" s="8">
        <v>0.70411245245355902</v>
      </c>
      <c r="I2292" s="9">
        <v>9.5664331046416903E-2</v>
      </c>
      <c r="AI2292" s="2" t="s">
        <v>6450</v>
      </c>
      <c r="AJ2292" s="54">
        <v>23248</v>
      </c>
      <c r="AK2292" s="4">
        <v>-0.58844359217180731</v>
      </c>
      <c r="AL2292" s="46">
        <v>7.9120602999999998E-2</v>
      </c>
      <c r="AU2292" s="6" t="s">
        <v>7340</v>
      </c>
      <c r="AV2292" s="53">
        <v>84081</v>
      </c>
      <c r="AW2292" s="8">
        <v>1.5540120512762441</v>
      </c>
      <c r="AX2292" s="47">
        <v>0</v>
      </c>
      <c r="AZ2292" s="43" t="s">
        <v>7991</v>
      </c>
      <c r="BA2292" s="7">
        <v>513</v>
      </c>
      <c r="BB2292" s="40">
        <v>1.0161618154876482</v>
      </c>
      <c r="BC2292" s="47">
        <v>3.6594432999999997E-3</v>
      </c>
    </row>
    <row r="2293" spans="6:55" x14ac:dyDescent="0.3">
      <c r="F2293" s="6" t="s">
        <v>3052</v>
      </c>
      <c r="G2293" s="7">
        <v>6553</v>
      </c>
      <c r="H2293" s="8">
        <v>0.704304117799606</v>
      </c>
      <c r="I2293" s="9">
        <v>6.2412476034506198E-2</v>
      </c>
      <c r="AI2293" s="2" t="s">
        <v>9676</v>
      </c>
      <c r="AJ2293" s="54">
        <v>4147</v>
      </c>
      <c r="AK2293" s="4">
        <v>-0.58654586146455112</v>
      </c>
      <c r="AL2293" s="46">
        <v>8.2374439999999993E-2</v>
      </c>
      <c r="AU2293" s="6" t="s">
        <v>7341</v>
      </c>
      <c r="AV2293" s="53">
        <v>100130562</v>
      </c>
      <c r="AW2293" s="8">
        <v>1.5540086611185586</v>
      </c>
      <c r="AX2293" s="47">
        <v>0</v>
      </c>
      <c r="AZ2293" s="43" t="s">
        <v>7794</v>
      </c>
      <c r="BA2293" s="7">
        <v>10205</v>
      </c>
      <c r="BB2293" s="40">
        <v>1.1363481182536164</v>
      </c>
      <c r="BC2293" s="47">
        <v>3.6594432999999997E-3</v>
      </c>
    </row>
    <row r="2294" spans="6:55" x14ac:dyDescent="0.3">
      <c r="F2294" s="6" t="s">
        <v>3053</v>
      </c>
      <c r="G2294" s="7">
        <v>100131641</v>
      </c>
      <c r="H2294" s="8">
        <v>0.70432639948070097</v>
      </c>
      <c r="I2294" s="9">
        <v>5.0348001763767601E-2</v>
      </c>
      <c r="AI2294" s="2" t="s">
        <v>7704</v>
      </c>
      <c r="AJ2294" s="54">
        <v>54893</v>
      </c>
      <c r="AK2294" s="4">
        <v>-0.58610441283753378</v>
      </c>
      <c r="AL2294" s="46">
        <v>9.6537400000000009E-2</v>
      </c>
      <c r="AU2294" s="6" t="s">
        <v>7342</v>
      </c>
      <c r="AV2294" s="53">
        <v>7376</v>
      </c>
      <c r="AW2294" s="8">
        <v>1.5538138365003735</v>
      </c>
      <c r="AX2294" s="47">
        <v>0</v>
      </c>
      <c r="AZ2294" s="43" t="s">
        <v>10561</v>
      </c>
      <c r="BA2294" s="7">
        <v>633</v>
      </c>
      <c r="BB2294" s="40">
        <v>1.148103966394644</v>
      </c>
      <c r="BC2294" s="47">
        <v>3.6594432999999997E-3</v>
      </c>
    </row>
    <row r="2295" spans="6:55" x14ac:dyDescent="0.3">
      <c r="F2295" s="6" t="s">
        <v>3054</v>
      </c>
      <c r="G2295" s="7">
        <v>339942</v>
      </c>
      <c r="H2295" s="8">
        <v>0.70432955605734404</v>
      </c>
      <c r="I2295" s="9">
        <v>6.7755421757464698E-2</v>
      </c>
      <c r="AI2295" s="2" t="s">
        <v>9105</v>
      </c>
      <c r="AJ2295" s="54">
        <v>51635</v>
      </c>
      <c r="AK2295" s="4">
        <v>-0.58603792565709945</v>
      </c>
      <c r="AL2295" s="46">
        <v>7.7392335000000007E-2</v>
      </c>
      <c r="AU2295" s="6" t="s">
        <v>7343</v>
      </c>
      <c r="AV2295" s="53">
        <v>25814</v>
      </c>
      <c r="AW2295" s="8">
        <v>1.5537958022229927</v>
      </c>
      <c r="AX2295" s="47">
        <v>0</v>
      </c>
      <c r="AZ2295" s="43" t="s">
        <v>12463</v>
      </c>
      <c r="BA2295" s="7">
        <v>102723733</v>
      </c>
      <c r="BB2295" s="40">
        <v>1.505076745712741</v>
      </c>
      <c r="BC2295" s="47">
        <v>3.6594432999999997E-3</v>
      </c>
    </row>
    <row r="2296" spans="6:55" x14ac:dyDescent="0.3">
      <c r="F2296" s="6" t="s">
        <v>3055</v>
      </c>
      <c r="G2296" s="7">
        <v>51166</v>
      </c>
      <c r="H2296" s="8">
        <v>0.70436765234792797</v>
      </c>
      <c r="I2296" s="9">
        <v>7.8740485740153396E-2</v>
      </c>
      <c r="AI2296" s="2" t="s">
        <v>5246</v>
      </c>
      <c r="AJ2296" s="54">
        <v>9550</v>
      </c>
      <c r="AK2296" s="4">
        <v>-0.5857107320956082</v>
      </c>
      <c r="AL2296" s="46">
        <v>7.3196540000000004E-2</v>
      </c>
      <c r="AU2296" s="6" t="s">
        <v>7344</v>
      </c>
      <c r="AV2296" s="53">
        <v>23435</v>
      </c>
      <c r="AW2296" s="8">
        <v>1.5537173234645667</v>
      </c>
      <c r="AX2296" s="47">
        <v>0</v>
      </c>
      <c r="AZ2296" s="43" t="s">
        <v>12464</v>
      </c>
      <c r="BA2296" s="7">
        <v>93474</v>
      </c>
      <c r="BB2296" s="40">
        <v>1.5622062235713308</v>
      </c>
      <c r="BC2296" s="47">
        <v>3.6594432999999997E-3</v>
      </c>
    </row>
    <row r="2297" spans="6:55" x14ac:dyDescent="0.3">
      <c r="F2297" s="6" t="s">
        <v>3056</v>
      </c>
      <c r="G2297" s="7">
        <v>105370605</v>
      </c>
      <c r="H2297" s="8">
        <v>0.70446010419177996</v>
      </c>
      <c r="I2297" s="9">
        <v>5.1821187397115401E-2</v>
      </c>
      <c r="AI2297" s="2" t="s">
        <v>13998</v>
      </c>
      <c r="AJ2297" s="54">
        <v>8645</v>
      </c>
      <c r="AK2297" s="4">
        <v>-0.58482588396948498</v>
      </c>
      <c r="AL2297" s="46">
        <v>9.2175019999999996E-2</v>
      </c>
      <c r="AU2297" s="6" t="s">
        <v>7345</v>
      </c>
      <c r="AV2297" s="53">
        <v>51385</v>
      </c>
      <c r="AW2297" s="8">
        <v>1.5535985898139808</v>
      </c>
      <c r="AX2297" s="47">
        <v>0</v>
      </c>
      <c r="AZ2297" s="43" t="s">
        <v>12465</v>
      </c>
      <c r="BA2297" s="7">
        <v>8910</v>
      </c>
      <c r="BB2297" s="40">
        <v>1.020536123755968</v>
      </c>
      <c r="BC2297" s="47">
        <v>3.6769910000000001E-3</v>
      </c>
    </row>
    <row r="2298" spans="6:55" x14ac:dyDescent="0.3">
      <c r="F2298" s="6" t="s">
        <v>3057</v>
      </c>
      <c r="G2298" s="7">
        <v>5306</v>
      </c>
      <c r="H2298" s="8">
        <v>0.70448110363681304</v>
      </c>
      <c r="I2298" s="9">
        <v>9.9935703506391305E-2</v>
      </c>
      <c r="AI2298" s="2" t="s">
        <v>8812</v>
      </c>
      <c r="AJ2298" s="54">
        <v>5610</v>
      </c>
      <c r="AK2298" s="4">
        <v>-0.58455780939285695</v>
      </c>
      <c r="AL2298" s="46">
        <v>9.2175019999999996E-2</v>
      </c>
      <c r="AU2298" s="6" t="s">
        <v>7346</v>
      </c>
      <c r="AV2298" s="53">
        <v>22803</v>
      </c>
      <c r="AW2298" s="8">
        <v>1.5535562738457094</v>
      </c>
      <c r="AX2298" s="47">
        <v>0</v>
      </c>
      <c r="AZ2298" s="43" t="s">
        <v>7877</v>
      </c>
      <c r="BA2298" s="7">
        <v>1382</v>
      </c>
      <c r="BB2298" s="40">
        <v>1.0431234286992299</v>
      </c>
      <c r="BC2298" s="47">
        <v>3.6769910000000001E-3</v>
      </c>
    </row>
    <row r="2299" spans="6:55" x14ac:dyDescent="0.3">
      <c r="F2299" s="6" t="s">
        <v>3058</v>
      </c>
      <c r="G2299" s="7">
        <v>109729142</v>
      </c>
      <c r="H2299" s="8">
        <v>0.704482716941493</v>
      </c>
      <c r="I2299" s="9">
        <v>6.2861838653071794E-2</v>
      </c>
      <c r="AI2299" s="2" t="s">
        <v>13999</v>
      </c>
      <c r="AJ2299" s="54">
        <v>203238</v>
      </c>
      <c r="AK2299" s="4">
        <v>-0.58412410574978424</v>
      </c>
      <c r="AL2299" s="46">
        <v>7.9120602999999998E-2</v>
      </c>
      <c r="AU2299" s="6" t="s">
        <v>7347</v>
      </c>
      <c r="AV2299" s="53">
        <v>3839</v>
      </c>
      <c r="AW2299" s="8">
        <v>1.5534902171703553</v>
      </c>
      <c r="AX2299" s="47">
        <v>0</v>
      </c>
      <c r="AZ2299" s="43" t="s">
        <v>6557</v>
      </c>
      <c r="BA2299" s="7">
        <v>23670</v>
      </c>
      <c r="BB2299" s="40">
        <v>1.0466456238882387</v>
      </c>
      <c r="BC2299" s="47">
        <v>3.6769910000000001E-3</v>
      </c>
    </row>
    <row r="2300" spans="6:55" x14ac:dyDescent="0.3">
      <c r="F2300" s="6" t="s">
        <v>3059</v>
      </c>
      <c r="G2300" s="7">
        <v>4620</v>
      </c>
      <c r="H2300" s="8">
        <v>0.70450624568115205</v>
      </c>
      <c r="I2300" s="9">
        <v>6.2487867972492998E-2</v>
      </c>
      <c r="AI2300" s="2" t="s">
        <v>10557</v>
      </c>
      <c r="AJ2300" s="54">
        <v>7594</v>
      </c>
      <c r="AK2300" s="4">
        <v>-0.58266740526514238</v>
      </c>
      <c r="AL2300" s="46">
        <v>8.4861480000000003E-2</v>
      </c>
      <c r="AU2300" s="6" t="s">
        <v>7348</v>
      </c>
      <c r="AV2300" s="53">
        <v>10950</v>
      </c>
      <c r="AW2300" s="8">
        <v>1.5533851788623116</v>
      </c>
      <c r="AX2300" s="47">
        <v>0</v>
      </c>
      <c r="AZ2300" s="43" t="s">
        <v>12466</v>
      </c>
      <c r="BA2300" s="7">
        <v>117159</v>
      </c>
      <c r="BB2300" s="40">
        <v>1.0492048658939754</v>
      </c>
      <c r="BC2300" s="47">
        <v>3.6769910000000001E-3</v>
      </c>
    </row>
    <row r="2301" spans="6:55" x14ac:dyDescent="0.3">
      <c r="F2301" s="6" t="s">
        <v>3060</v>
      </c>
      <c r="G2301" s="7">
        <v>4313</v>
      </c>
      <c r="H2301" s="8">
        <v>0.70457635822733899</v>
      </c>
      <c r="I2301" s="9">
        <v>8.5159190647493402E-2</v>
      </c>
      <c r="AI2301" s="2" t="s">
        <v>14000</v>
      </c>
      <c r="AJ2301" s="54">
        <v>221391</v>
      </c>
      <c r="AK2301" s="4">
        <v>-0.58212996904654046</v>
      </c>
      <c r="AL2301" s="46">
        <v>8.641916999999999E-2</v>
      </c>
      <c r="AU2301" s="6" t="s">
        <v>7349</v>
      </c>
      <c r="AV2301" s="53">
        <v>55366</v>
      </c>
      <c r="AW2301" s="8">
        <v>1.5533547522056435</v>
      </c>
      <c r="AX2301" s="47">
        <v>0</v>
      </c>
      <c r="AZ2301" s="43" t="s">
        <v>12467</v>
      </c>
      <c r="BA2301" s="7">
        <v>306</v>
      </c>
      <c r="BB2301" s="40">
        <v>1.5083342277136988</v>
      </c>
      <c r="BC2301" s="47">
        <v>3.6769910000000001E-3</v>
      </c>
    </row>
    <row r="2302" spans="6:55" x14ac:dyDescent="0.3">
      <c r="F2302" s="6" t="s">
        <v>3061</v>
      </c>
      <c r="G2302" s="7">
        <v>645528</v>
      </c>
      <c r="H2302" s="8">
        <v>0.70459268667961805</v>
      </c>
      <c r="I2302" s="9">
        <v>5.78250830027753E-2</v>
      </c>
      <c r="AI2302" s="2" t="s">
        <v>1882</v>
      </c>
      <c r="AJ2302" s="54">
        <v>9324</v>
      </c>
      <c r="AK2302" s="4">
        <v>-0.58071806591670372</v>
      </c>
      <c r="AL2302" s="46">
        <v>8.3523300000000009E-2</v>
      </c>
      <c r="AU2302" s="6" t="s">
        <v>7350</v>
      </c>
      <c r="AV2302" s="53">
        <v>9129</v>
      </c>
      <c r="AW2302" s="8">
        <v>1.5533444296076808</v>
      </c>
      <c r="AX2302" s="47">
        <v>0</v>
      </c>
      <c r="AZ2302" s="42" t="s">
        <v>12468</v>
      </c>
      <c r="BA2302" s="3">
        <v>406914</v>
      </c>
      <c r="BB2302" s="39">
        <v>-1.7918859270991101</v>
      </c>
      <c r="BC2302" s="46">
        <v>3.7018257E-3</v>
      </c>
    </row>
    <row r="2303" spans="6:55" x14ac:dyDescent="0.3">
      <c r="F2303" s="6" t="s">
        <v>3062</v>
      </c>
      <c r="G2303" s="7">
        <v>100240711</v>
      </c>
      <c r="H2303" s="8">
        <v>0.70479863705396895</v>
      </c>
      <c r="I2303" s="9">
        <v>5.5820960814368097E-2</v>
      </c>
      <c r="AI2303" s="2" t="s">
        <v>14001</v>
      </c>
      <c r="AJ2303" s="54">
        <v>1763</v>
      </c>
      <c r="AK2303" s="4">
        <v>-0.5806106171918598</v>
      </c>
      <c r="AL2303" s="46">
        <v>7.0626354000000002E-2</v>
      </c>
      <c r="AU2303" s="6" t="s">
        <v>7351</v>
      </c>
      <c r="AV2303" s="53">
        <v>23214</v>
      </c>
      <c r="AW2303" s="8">
        <v>1.5533269793336371</v>
      </c>
      <c r="AX2303" s="47">
        <v>0</v>
      </c>
      <c r="AZ2303" s="42" t="s">
        <v>12469</v>
      </c>
      <c r="BA2303" s="3">
        <v>107984113</v>
      </c>
      <c r="BB2303" s="39">
        <v>-1.7398085791673785</v>
      </c>
      <c r="BC2303" s="46">
        <v>3.7018257E-3</v>
      </c>
    </row>
    <row r="2304" spans="6:55" x14ac:dyDescent="0.3">
      <c r="F2304" s="6" t="s">
        <v>3063</v>
      </c>
      <c r="G2304" s="7">
        <v>390856</v>
      </c>
      <c r="H2304" s="8">
        <v>0.70483896564866499</v>
      </c>
      <c r="I2304" s="9">
        <v>6.5253918895282897E-2</v>
      </c>
      <c r="AI2304" s="2" t="s">
        <v>1129</v>
      </c>
      <c r="AJ2304" s="54">
        <v>781</v>
      </c>
      <c r="AK2304" s="4">
        <v>-0.57984843567641398</v>
      </c>
      <c r="AL2304" s="46">
        <v>9.3946749999999996E-2</v>
      </c>
      <c r="AU2304" s="6" t="s">
        <v>7352</v>
      </c>
      <c r="AV2304" s="53">
        <v>23118</v>
      </c>
      <c r="AW2304" s="8">
        <v>1.5531445990505839</v>
      </c>
      <c r="AX2304" s="47">
        <v>0</v>
      </c>
      <c r="AZ2304" s="42" t="s">
        <v>12470</v>
      </c>
      <c r="BA2304" s="3">
        <v>106480474</v>
      </c>
      <c r="BB2304" s="39">
        <v>-1.5612144803263774</v>
      </c>
      <c r="BC2304" s="46">
        <v>3.7018257E-3</v>
      </c>
    </row>
    <row r="2305" spans="6:55" x14ac:dyDescent="0.3">
      <c r="F2305" s="6" t="s">
        <v>3064</v>
      </c>
      <c r="G2305" s="7">
        <v>112488739</v>
      </c>
      <c r="H2305" s="8">
        <v>0.704886252029989</v>
      </c>
      <c r="I2305" s="9">
        <v>6.1338750354626902E-2</v>
      </c>
      <c r="AI2305" s="2" t="s">
        <v>7914</v>
      </c>
      <c r="AJ2305" s="54">
        <v>90634</v>
      </c>
      <c r="AK2305" s="4">
        <v>-0.57916493729644281</v>
      </c>
      <c r="AL2305" s="46">
        <v>7.9350270000000001E-2</v>
      </c>
      <c r="AU2305" s="6" t="s">
        <v>7353</v>
      </c>
      <c r="AV2305" s="53">
        <v>54953</v>
      </c>
      <c r="AW2305" s="8">
        <v>1.5530954851634777</v>
      </c>
      <c r="AX2305" s="47">
        <v>0</v>
      </c>
      <c r="AZ2305" s="42" t="s">
        <v>1931</v>
      </c>
      <c r="BA2305" s="3">
        <v>780853</v>
      </c>
      <c r="BB2305" s="39">
        <v>-1.4312662300256678</v>
      </c>
      <c r="BC2305" s="46">
        <v>3.7018257E-3</v>
      </c>
    </row>
    <row r="2306" spans="6:55" x14ac:dyDescent="0.3">
      <c r="F2306" s="6" t="s">
        <v>3065</v>
      </c>
      <c r="G2306" s="7">
        <v>111082973</v>
      </c>
      <c r="H2306" s="8">
        <v>0.70489286975091303</v>
      </c>
      <c r="I2306" s="9">
        <v>6.3343629401776305E-2</v>
      </c>
      <c r="AI2306" s="2" t="s">
        <v>14002</v>
      </c>
      <c r="AJ2306" s="54">
        <v>9924</v>
      </c>
      <c r="AK2306" s="4">
        <v>-0.5776284857098456</v>
      </c>
      <c r="AL2306" s="46">
        <v>8.4861480000000003E-2</v>
      </c>
      <c r="AU2306" s="6" t="s">
        <v>7354</v>
      </c>
      <c r="AV2306" s="53">
        <v>401152</v>
      </c>
      <c r="AW2306" s="8">
        <v>1.5530904212742298</v>
      </c>
      <c r="AX2306" s="47">
        <v>0</v>
      </c>
      <c r="AZ2306" s="42" t="s">
        <v>12471</v>
      </c>
      <c r="BA2306" s="3">
        <v>594839</v>
      </c>
      <c r="BB2306" s="39">
        <v>-1.414682563019884</v>
      </c>
      <c r="BC2306" s="46">
        <v>3.7018257E-3</v>
      </c>
    </row>
    <row r="2307" spans="6:55" x14ac:dyDescent="0.3">
      <c r="F2307" s="6" t="s">
        <v>3066</v>
      </c>
      <c r="G2307" s="7">
        <v>401663</v>
      </c>
      <c r="H2307" s="8">
        <v>0.70492805530180402</v>
      </c>
      <c r="I2307" s="9">
        <v>5.2899781192298101E-2</v>
      </c>
      <c r="AI2307" s="2" t="s">
        <v>2608</v>
      </c>
      <c r="AJ2307" s="54">
        <v>10483</v>
      </c>
      <c r="AK2307" s="4">
        <v>-0.57599916650044714</v>
      </c>
      <c r="AL2307" s="46">
        <v>8.641916999999999E-2</v>
      </c>
      <c r="AU2307" s="6" t="s">
        <v>7355</v>
      </c>
      <c r="AV2307" s="53">
        <v>3868</v>
      </c>
      <c r="AW2307" s="8">
        <v>1.55296091732903</v>
      </c>
      <c r="AX2307" s="47">
        <v>0</v>
      </c>
      <c r="AZ2307" s="43" t="s">
        <v>12472</v>
      </c>
      <c r="BA2307" s="7">
        <v>400916</v>
      </c>
      <c r="BB2307" s="40">
        <v>1.0125964187468379</v>
      </c>
      <c r="BC2307" s="47">
        <v>3.7018257E-3</v>
      </c>
    </row>
    <row r="2308" spans="6:55" x14ac:dyDescent="0.3">
      <c r="F2308" s="6" t="s">
        <v>3067</v>
      </c>
      <c r="G2308" s="7">
        <v>101927416</v>
      </c>
      <c r="H2308" s="8">
        <v>0.704943366955878</v>
      </c>
      <c r="I2308" s="9">
        <v>8.9333241981433595E-2</v>
      </c>
      <c r="AI2308" s="2" t="s">
        <v>4231</v>
      </c>
      <c r="AJ2308" s="54">
        <v>51530</v>
      </c>
      <c r="AK2308" s="4">
        <v>-0.57552524346197498</v>
      </c>
      <c r="AL2308" s="46">
        <v>7.7392335000000007E-2</v>
      </c>
      <c r="AU2308" s="6" t="s">
        <v>7356</v>
      </c>
      <c r="AV2308" s="53">
        <v>25777</v>
      </c>
      <c r="AW2308" s="8">
        <v>1.5528370074560771</v>
      </c>
      <c r="AX2308" s="47">
        <v>0</v>
      </c>
      <c r="AZ2308" s="43" t="s">
        <v>6284</v>
      </c>
      <c r="BA2308" s="7">
        <v>2760</v>
      </c>
      <c r="BB2308" s="40">
        <v>1.0699939752844134</v>
      </c>
      <c r="BC2308" s="47">
        <v>3.7018257E-3</v>
      </c>
    </row>
    <row r="2309" spans="6:55" x14ac:dyDescent="0.3">
      <c r="F2309" s="6" t="s">
        <v>3068</v>
      </c>
      <c r="G2309" s="7">
        <v>101928169</v>
      </c>
      <c r="H2309" s="8">
        <v>0.70504166150732495</v>
      </c>
      <c r="I2309" s="9">
        <v>6.3275263882039107E-2</v>
      </c>
      <c r="AI2309" s="2" t="s">
        <v>14003</v>
      </c>
      <c r="AJ2309" s="54">
        <v>105375361</v>
      </c>
      <c r="AK2309" s="4">
        <v>-0.57484946286401362</v>
      </c>
      <c r="AL2309" s="46">
        <v>7.9120602999999998E-2</v>
      </c>
      <c r="AU2309" s="6" t="s">
        <v>7357</v>
      </c>
      <c r="AV2309" s="53">
        <v>26751</v>
      </c>
      <c r="AW2309" s="8">
        <v>1.5527788841584176</v>
      </c>
      <c r="AX2309" s="47">
        <v>0</v>
      </c>
      <c r="AZ2309" s="43" t="s">
        <v>2740</v>
      </c>
      <c r="BA2309" s="7">
        <v>9023</v>
      </c>
      <c r="BB2309" s="40">
        <v>1.2336664864217206</v>
      </c>
      <c r="BC2309" s="47">
        <v>3.7018257E-3</v>
      </c>
    </row>
    <row r="2310" spans="6:55" x14ac:dyDescent="0.3">
      <c r="F2310" s="6" t="s">
        <v>3069</v>
      </c>
      <c r="G2310" s="7">
        <v>100303745</v>
      </c>
      <c r="H2310" s="8">
        <v>0.70504756622456999</v>
      </c>
      <c r="I2310" s="9">
        <v>6.3343629401776305E-2</v>
      </c>
      <c r="AI2310" s="2" t="s">
        <v>8407</v>
      </c>
      <c r="AJ2310" s="54">
        <v>4733</v>
      </c>
      <c r="AK2310" s="4">
        <v>-0.57375150020094867</v>
      </c>
      <c r="AL2310" s="46">
        <v>9.2175019999999996E-2</v>
      </c>
      <c r="AU2310" s="6" t="s">
        <v>7358</v>
      </c>
      <c r="AV2310" s="53">
        <v>133746</v>
      </c>
      <c r="AW2310" s="8">
        <v>1.5527715571129013</v>
      </c>
      <c r="AX2310" s="47">
        <v>0</v>
      </c>
      <c r="AZ2310" s="42" t="s">
        <v>3328</v>
      </c>
      <c r="BA2310" s="3">
        <v>100861507</v>
      </c>
      <c r="BB2310" s="39">
        <v>-1.2690483730275897</v>
      </c>
      <c r="BC2310" s="46">
        <v>3.7157561999999998E-3</v>
      </c>
    </row>
    <row r="2311" spans="6:55" x14ac:dyDescent="0.3">
      <c r="F2311" s="6" t="s">
        <v>3070</v>
      </c>
      <c r="G2311" s="7">
        <v>57579</v>
      </c>
      <c r="H2311" s="8">
        <v>0.70507342444998999</v>
      </c>
      <c r="I2311" s="9">
        <v>8.1648206763729997E-2</v>
      </c>
      <c r="AI2311" s="2" t="s">
        <v>10277</v>
      </c>
      <c r="AJ2311" s="54">
        <v>286148</v>
      </c>
      <c r="AK2311" s="4">
        <v>-0.57159857978935169</v>
      </c>
      <c r="AL2311" s="46">
        <v>8.2374439999999993E-2</v>
      </c>
      <c r="AU2311" s="6" t="s">
        <v>7359</v>
      </c>
      <c r="AV2311" s="53">
        <v>8565</v>
      </c>
      <c r="AW2311" s="8">
        <v>1.5526454179109501</v>
      </c>
      <c r="AX2311" s="47">
        <v>0</v>
      </c>
      <c r="AZ2311" s="43" t="s">
        <v>12473</v>
      </c>
      <c r="BA2311" s="7">
        <v>4701</v>
      </c>
      <c r="BB2311" s="40">
        <v>1.0142919415613361</v>
      </c>
      <c r="BC2311" s="47">
        <v>3.7157561999999998E-3</v>
      </c>
    </row>
    <row r="2312" spans="6:55" x14ac:dyDescent="0.3">
      <c r="F2312" s="6" t="s">
        <v>3071</v>
      </c>
      <c r="G2312" s="7">
        <v>105373853</v>
      </c>
      <c r="H2312" s="8">
        <v>0.705181939758453</v>
      </c>
      <c r="I2312" s="9">
        <v>8.3608857630176295E-2</v>
      </c>
      <c r="AI2312" s="2" t="s">
        <v>8288</v>
      </c>
      <c r="AJ2312" s="54">
        <v>11319</v>
      </c>
      <c r="AK2312" s="4">
        <v>-0.57011670340279086</v>
      </c>
      <c r="AL2312" s="46">
        <v>9.3946749999999996E-2</v>
      </c>
      <c r="AU2312" s="6" t="s">
        <v>7360</v>
      </c>
      <c r="AV2312" s="53">
        <v>494115</v>
      </c>
      <c r="AW2312" s="8">
        <v>1.5525765653506076</v>
      </c>
      <c r="AX2312" s="47">
        <v>0</v>
      </c>
      <c r="AZ2312" s="43" t="s">
        <v>91</v>
      </c>
      <c r="BA2312" s="7">
        <v>11098</v>
      </c>
      <c r="BB2312" s="40">
        <v>1.0184338492173561</v>
      </c>
      <c r="BC2312" s="47">
        <v>3.7157561999999998E-3</v>
      </c>
    </row>
    <row r="2313" spans="6:55" x14ac:dyDescent="0.3">
      <c r="F2313" s="6" t="s">
        <v>3072</v>
      </c>
      <c r="G2313" s="7">
        <v>54984</v>
      </c>
      <c r="H2313" s="8">
        <v>0.70526299174549301</v>
      </c>
      <c r="I2313" s="9">
        <v>8.3921496063974699E-2</v>
      </c>
      <c r="AI2313" s="2" t="s">
        <v>14004</v>
      </c>
      <c r="AJ2313" s="54">
        <v>55732</v>
      </c>
      <c r="AK2313" s="4">
        <v>-0.56991045432712073</v>
      </c>
      <c r="AL2313" s="46">
        <v>7.3196540000000004E-2</v>
      </c>
      <c r="AU2313" s="6" t="s">
        <v>7361</v>
      </c>
      <c r="AV2313" s="53">
        <v>65264</v>
      </c>
      <c r="AW2313" s="8">
        <v>1.5524328004474377</v>
      </c>
      <c r="AX2313" s="47">
        <v>0</v>
      </c>
      <c r="AZ2313" s="43" t="s">
        <v>4717</v>
      </c>
      <c r="BA2313" s="7">
        <v>51375</v>
      </c>
      <c r="BB2313" s="40">
        <v>1.0592284477943135</v>
      </c>
      <c r="BC2313" s="47">
        <v>3.7157561999999998E-3</v>
      </c>
    </row>
    <row r="2314" spans="6:55" x14ac:dyDescent="0.3">
      <c r="F2314" s="6" t="s">
        <v>3073</v>
      </c>
      <c r="G2314" s="7">
        <v>100421374</v>
      </c>
      <c r="H2314" s="8">
        <v>0.70527761409288603</v>
      </c>
      <c r="I2314" s="9">
        <v>6.0787332131547599E-2</v>
      </c>
      <c r="AI2314" s="2" t="s">
        <v>13330</v>
      </c>
      <c r="AJ2314" s="54">
        <v>389</v>
      </c>
      <c r="AK2314" s="4">
        <v>-0.56777696118026044</v>
      </c>
      <c r="AL2314" s="46">
        <v>7.9120602999999998E-2</v>
      </c>
      <c r="AU2314" s="6" t="s">
        <v>7362</v>
      </c>
      <c r="AV2314" s="53">
        <v>1474</v>
      </c>
      <c r="AW2314" s="8">
        <v>1.5523561166949125</v>
      </c>
      <c r="AX2314" s="47">
        <v>0</v>
      </c>
      <c r="AZ2314" s="43" t="s">
        <v>12474</v>
      </c>
      <c r="BA2314" s="7">
        <v>1978</v>
      </c>
      <c r="BB2314" s="40">
        <v>1.1923612809332329</v>
      </c>
      <c r="BC2314" s="47">
        <v>3.7157561999999998E-3</v>
      </c>
    </row>
    <row r="2315" spans="6:55" x14ac:dyDescent="0.3">
      <c r="F2315" s="6" t="s">
        <v>3074</v>
      </c>
      <c r="G2315" s="7">
        <v>106481427</v>
      </c>
      <c r="H2315" s="8">
        <v>0.70547613064360304</v>
      </c>
      <c r="I2315" s="9">
        <v>5.4845104168507998E-2</v>
      </c>
      <c r="AI2315" s="2" t="s">
        <v>14005</v>
      </c>
      <c r="AJ2315" s="54">
        <v>7374</v>
      </c>
      <c r="AK2315" s="4">
        <v>-0.56593260104576404</v>
      </c>
      <c r="AL2315" s="46">
        <v>7.0626354000000002E-2</v>
      </c>
      <c r="AU2315" s="6" t="s">
        <v>7363</v>
      </c>
      <c r="AV2315" s="53">
        <v>7326</v>
      </c>
      <c r="AW2315" s="8">
        <v>1.5523290132520002</v>
      </c>
      <c r="AX2315" s="47">
        <v>0</v>
      </c>
      <c r="AZ2315" s="43" t="s">
        <v>12475</v>
      </c>
      <c r="BA2315" s="7">
        <v>10095</v>
      </c>
      <c r="BB2315" s="40">
        <v>1.0590097232347295</v>
      </c>
      <c r="BC2315" s="47">
        <v>3.8849689999999998E-3</v>
      </c>
    </row>
    <row r="2316" spans="6:55" x14ac:dyDescent="0.3">
      <c r="F2316" s="6" t="s">
        <v>3075</v>
      </c>
      <c r="G2316" s="7">
        <v>641364</v>
      </c>
      <c r="H2316" s="8">
        <v>0.70550745521018499</v>
      </c>
      <c r="I2316" s="9">
        <v>6.4552514801754404E-2</v>
      </c>
      <c r="AI2316" s="2" t="s">
        <v>14006</v>
      </c>
      <c r="AJ2316" s="54">
        <v>80746</v>
      </c>
      <c r="AK2316" s="4">
        <v>-0.56478058134699116</v>
      </c>
      <c r="AL2316" s="46">
        <v>6.8889375000000003E-2</v>
      </c>
      <c r="AU2316" s="6" t="s">
        <v>7364</v>
      </c>
      <c r="AV2316" s="53">
        <v>79188</v>
      </c>
      <c r="AW2316" s="8">
        <v>1.5523151907919561</v>
      </c>
      <c r="AX2316" s="47">
        <v>0</v>
      </c>
      <c r="AZ2316" s="43" t="s">
        <v>9478</v>
      </c>
      <c r="BA2316" s="7">
        <v>5033</v>
      </c>
      <c r="BB2316" s="40">
        <v>1.088452631732665</v>
      </c>
      <c r="BC2316" s="47">
        <v>3.8849689999999998E-3</v>
      </c>
    </row>
    <row r="2317" spans="6:55" x14ac:dyDescent="0.3">
      <c r="F2317" s="6" t="s">
        <v>3076</v>
      </c>
      <c r="G2317" s="7">
        <v>442396</v>
      </c>
      <c r="H2317" s="8">
        <v>0.70564533288743403</v>
      </c>
      <c r="I2317" s="9">
        <v>7.2096619767430495E-2</v>
      </c>
      <c r="AI2317" s="2" t="s">
        <v>951</v>
      </c>
      <c r="AJ2317" s="54">
        <v>3428</v>
      </c>
      <c r="AK2317" s="4">
        <v>-0.56463063433395611</v>
      </c>
      <c r="AL2317" s="46">
        <v>6.6286589999999992E-2</v>
      </c>
      <c r="AU2317" s="6" t="s">
        <v>7365</v>
      </c>
      <c r="AV2317" s="53">
        <v>8813</v>
      </c>
      <c r="AW2317" s="8">
        <v>1.5522415507566538</v>
      </c>
      <c r="AX2317" s="47">
        <v>0</v>
      </c>
      <c r="AZ2317" s="43" t="s">
        <v>11007</v>
      </c>
      <c r="BA2317" s="7">
        <v>5557</v>
      </c>
      <c r="BB2317" s="40">
        <v>1.310365367554456</v>
      </c>
      <c r="BC2317" s="47">
        <v>3.8849689999999998E-3</v>
      </c>
    </row>
    <row r="2318" spans="6:55" x14ac:dyDescent="0.3">
      <c r="F2318" s="6" t="s">
        <v>3077</v>
      </c>
      <c r="G2318" s="7">
        <v>84142</v>
      </c>
      <c r="H2318" s="8">
        <v>0.70568608723780402</v>
      </c>
      <c r="I2318" s="9">
        <v>7.66909092674707E-2</v>
      </c>
      <c r="AI2318" s="2" t="s">
        <v>7913</v>
      </c>
      <c r="AJ2318" s="54">
        <v>54499</v>
      </c>
      <c r="AK2318" s="4">
        <v>-0.56431316597800785</v>
      </c>
      <c r="AL2318" s="46">
        <v>9.8362560000000002E-2</v>
      </c>
      <c r="AU2318" s="6" t="s">
        <v>7366</v>
      </c>
      <c r="AV2318" s="53">
        <v>9371</v>
      </c>
      <c r="AW2318" s="8">
        <v>1.5520974080783236</v>
      </c>
      <c r="AX2318" s="47">
        <v>0</v>
      </c>
      <c r="AZ2318" s="43" t="s">
        <v>12476</v>
      </c>
      <c r="BA2318" s="7">
        <v>3507</v>
      </c>
      <c r="BB2318" s="40">
        <v>2.7097671537517338</v>
      </c>
      <c r="BC2318" s="47">
        <v>3.8849689999999998E-3</v>
      </c>
    </row>
    <row r="2319" spans="6:55" x14ac:dyDescent="0.3">
      <c r="F2319" s="6" t="s">
        <v>581</v>
      </c>
      <c r="G2319" s="7">
        <v>100862854</v>
      </c>
      <c r="H2319" s="8">
        <v>0.70569171706823097</v>
      </c>
      <c r="I2319" s="9">
        <v>4.6644885208245897E-2</v>
      </c>
      <c r="AI2319" s="2" t="s">
        <v>6685</v>
      </c>
      <c r="AJ2319" s="54">
        <v>55183</v>
      </c>
      <c r="AK2319" s="4">
        <v>-0.56398951831758448</v>
      </c>
      <c r="AL2319" s="46">
        <v>9.8362560000000002E-2</v>
      </c>
      <c r="AU2319" s="6" t="s">
        <v>7367</v>
      </c>
      <c r="AV2319" s="53">
        <v>79893</v>
      </c>
      <c r="AW2319" s="8">
        <v>1.5519925143188185</v>
      </c>
      <c r="AX2319" s="47">
        <v>0</v>
      </c>
      <c r="AZ2319" s="42" t="s">
        <v>12477</v>
      </c>
      <c r="BA2319" s="3">
        <v>100431172</v>
      </c>
      <c r="BB2319" s="39">
        <v>-1.7652627662787246</v>
      </c>
      <c r="BC2319" s="46">
        <v>3.9680999999999996E-3</v>
      </c>
    </row>
    <row r="2320" spans="6:55" x14ac:dyDescent="0.3">
      <c r="F2320" s="6" t="s">
        <v>3078</v>
      </c>
      <c r="G2320" s="7">
        <v>391508</v>
      </c>
      <c r="H2320" s="8">
        <v>0.70573618909520197</v>
      </c>
      <c r="I2320" s="9">
        <v>7.4924365347094402E-2</v>
      </c>
      <c r="AI2320" s="2" t="s">
        <v>14007</v>
      </c>
      <c r="AJ2320" s="54">
        <v>5733</v>
      </c>
      <c r="AK2320" s="4">
        <v>-0.56359613237451045</v>
      </c>
      <c r="AL2320" s="46">
        <v>8.641916999999999E-2</v>
      </c>
      <c r="AU2320" s="6" t="s">
        <v>7368</v>
      </c>
      <c r="AV2320" s="53">
        <v>57703</v>
      </c>
      <c r="AW2320" s="8">
        <v>1.5518611403639506</v>
      </c>
      <c r="AX2320" s="47">
        <v>0</v>
      </c>
      <c r="AZ2320" s="42" t="s">
        <v>12478</v>
      </c>
      <c r="BA2320" s="3">
        <v>619569</v>
      </c>
      <c r="BB2320" s="39">
        <v>-1.567977045365708</v>
      </c>
      <c r="BC2320" s="46">
        <v>3.9680999999999996E-3</v>
      </c>
    </row>
    <row r="2321" spans="6:55" x14ac:dyDescent="0.3">
      <c r="F2321" s="6" t="s">
        <v>901</v>
      </c>
      <c r="G2321" s="7">
        <v>283284</v>
      </c>
      <c r="H2321" s="8">
        <v>0.70583948929354701</v>
      </c>
      <c r="I2321" s="9">
        <v>6.7073850646641703E-2</v>
      </c>
      <c r="AI2321" s="2" t="s">
        <v>5759</v>
      </c>
      <c r="AJ2321" s="54">
        <v>5709</v>
      </c>
      <c r="AK2321" s="4">
        <v>-0.56312882343274706</v>
      </c>
      <c r="AL2321" s="46">
        <v>9.8362560000000002E-2</v>
      </c>
      <c r="AU2321" s="6" t="s">
        <v>7369</v>
      </c>
      <c r="AV2321" s="53">
        <v>166647</v>
      </c>
      <c r="AW2321" s="8">
        <v>1.5518151320495481</v>
      </c>
      <c r="AX2321" s="47">
        <v>0</v>
      </c>
      <c r="AZ2321" s="43" t="s">
        <v>12479</v>
      </c>
      <c r="BA2321" s="7">
        <v>51373</v>
      </c>
      <c r="BB2321" s="40">
        <v>0.99980955168473729</v>
      </c>
      <c r="BC2321" s="47">
        <v>3.9680999999999996E-3</v>
      </c>
    </row>
    <row r="2322" spans="6:55" x14ac:dyDescent="0.3">
      <c r="F2322" s="6" t="s">
        <v>3079</v>
      </c>
      <c r="G2322" s="7">
        <v>6645</v>
      </c>
      <c r="H2322" s="8">
        <v>0.70594839800408005</v>
      </c>
      <c r="I2322" s="9">
        <v>4.8823402709699502E-2</v>
      </c>
      <c r="AI2322" s="2" t="s">
        <v>4946</v>
      </c>
      <c r="AJ2322" s="54">
        <v>25945</v>
      </c>
      <c r="AK2322" s="4">
        <v>-0.56234953026986256</v>
      </c>
      <c r="AL2322" s="46">
        <v>8.641916999999999E-2</v>
      </c>
      <c r="AU2322" s="6" t="s">
        <v>7370</v>
      </c>
      <c r="AV2322" s="53">
        <v>30814</v>
      </c>
      <c r="AW2322" s="8">
        <v>1.5516249323781324</v>
      </c>
      <c r="AX2322" s="47">
        <v>0</v>
      </c>
      <c r="AZ2322" s="43" t="s">
        <v>12480</v>
      </c>
      <c r="BA2322" s="7">
        <v>56913</v>
      </c>
      <c r="BB2322" s="40">
        <v>1.0058828414599887</v>
      </c>
      <c r="BC2322" s="47">
        <v>3.9680999999999996E-3</v>
      </c>
    </row>
    <row r="2323" spans="6:55" x14ac:dyDescent="0.3">
      <c r="F2323" s="6" t="s">
        <v>3080</v>
      </c>
      <c r="G2323" s="7">
        <v>645207</v>
      </c>
      <c r="H2323" s="8">
        <v>0.70598511097934702</v>
      </c>
      <c r="I2323" s="9">
        <v>8.2811515971378605E-2</v>
      </c>
      <c r="AI2323" s="2" t="s">
        <v>14008</v>
      </c>
      <c r="AJ2323" s="54">
        <v>6477</v>
      </c>
      <c r="AK2323" s="4">
        <v>-0.56232856740866066</v>
      </c>
      <c r="AL2323" s="46">
        <v>8.8846620000000001E-2</v>
      </c>
      <c r="AU2323" s="6" t="s">
        <v>7371</v>
      </c>
      <c r="AV2323" s="53">
        <v>7259</v>
      </c>
      <c r="AW2323" s="8">
        <v>1.5514409586200706</v>
      </c>
      <c r="AX2323" s="47">
        <v>0</v>
      </c>
      <c r="AZ2323" s="43" t="s">
        <v>12481</v>
      </c>
      <c r="BA2323" s="7">
        <v>2983</v>
      </c>
      <c r="BB2323" s="40">
        <v>1.0198221636662188</v>
      </c>
      <c r="BC2323" s="47">
        <v>3.9680999999999996E-3</v>
      </c>
    </row>
    <row r="2324" spans="6:55" x14ac:dyDescent="0.3">
      <c r="F2324" s="6" t="s">
        <v>257</v>
      </c>
      <c r="G2324" s="7">
        <v>101928470</v>
      </c>
      <c r="H2324" s="8">
        <v>0.70611664827634402</v>
      </c>
      <c r="I2324" s="9">
        <v>3.83953998874259E-2</v>
      </c>
      <c r="AI2324" s="2" t="s">
        <v>3087</v>
      </c>
      <c r="AJ2324" s="54">
        <v>51167</v>
      </c>
      <c r="AK2324" s="4">
        <v>-0.56176847757262227</v>
      </c>
      <c r="AL2324" s="46">
        <v>8.641916999999999E-2</v>
      </c>
      <c r="AU2324" s="6" t="s">
        <v>7372</v>
      </c>
      <c r="AV2324" s="53">
        <v>51071</v>
      </c>
      <c r="AW2324" s="8">
        <v>1.5511151818822992</v>
      </c>
      <c r="AX2324" s="47">
        <v>0</v>
      </c>
      <c r="AZ2324" s="43" t="s">
        <v>12482</v>
      </c>
      <c r="BA2324" s="7">
        <v>3624</v>
      </c>
      <c r="BB2324" s="40">
        <v>1.0984364021357425</v>
      </c>
      <c r="BC2324" s="47">
        <v>3.9680999999999996E-3</v>
      </c>
    </row>
    <row r="2325" spans="6:55" x14ac:dyDescent="0.3">
      <c r="F2325" s="6" t="s">
        <v>3081</v>
      </c>
      <c r="G2325" s="7">
        <v>4014</v>
      </c>
      <c r="H2325" s="8">
        <v>0.70627070229445199</v>
      </c>
      <c r="I2325" s="9">
        <v>8.2105235452108696E-2</v>
      </c>
      <c r="AI2325" s="2" t="s">
        <v>14009</v>
      </c>
      <c r="AJ2325" s="54">
        <v>29774</v>
      </c>
      <c r="AK2325" s="4">
        <v>-0.56129569297928916</v>
      </c>
      <c r="AL2325" s="46">
        <v>8.3523300000000009E-2</v>
      </c>
      <c r="AU2325" s="6" t="s">
        <v>3143</v>
      </c>
      <c r="AV2325" s="53">
        <v>55278</v>
      </c>
      <c r="AW2325" s="8">
        <v>1.5509705819621025</v>
      </c>
      <c r="AX2325" s="47">
        <v>0</v>
      </c>
      <c r="AZ2325" s="43" t="s">
        <v>12483</v>
      </c>
      <c r="BA2325" s="7">
        <v>10225</v>
      </c>
      <c r="BB2325" s="40">
        <v>1.2040067102360967</v>
      </c>
      <c r="BC2325" s="47">
        <v>3.9680999999999996E-3</v>
      </c>
    </row>
    <row r="2326" spans="6:55" x14ac:dyDescent="0.3">
      <c r="F2326" s="6" t="s">
        <v>3082</v>
      </c>
      <c r="G2326" s="7">
        <v>101929093</v>
      </c>
      <c r="H2326" s="8">
        <v>0.70629128890372395</v>
      </c>
      <c r="I2326" s="9">
        <v>4.6020910738261901E-2</v>
      </c>
      <c r="AI2326" s="2" t="s">
        <v>14010</v>
      </c>
      <c r="AJ2326" s="54">
        <v>118672</v>
      </c>
      <c r="AK2326" s="4">
        <v>-0.56122058974307887</v>
      </c>
      <c r="AL2326" s="46">
        <v>7.9350270000000001E-2</v>
      </c>
      <c r="AU2326" s="6" t="s">
        <v>7373</v>
      </c>
      <c r="AV2326" s="53">
        <v>6307</v>
      </c>
      <c r="AW2326" s="8">
        <v>1.5509177011504869</v>
      </c>
      <c r="AX2326" s="47">
        <v>0</v>
      </c>
      <c r="AZ2326" s="43" t="s">
        <v>8951</v>
      </c>
      <c r="BA2326" s="7">
        <v>25948</v>
      </c>
      <c r="BB2326" s="40">
        <v>1.0224775424597534</v>
      </c>
      <c r="BC2326" s="47">
        <v>3.9925849999999999E-3</v>
      </c>
    </row>
    <row r="2327" spans="6:55" x14ac:dyDescent="0.3">
      <c r="F2327" s="6" t="s">
        <v>3083</v>
      </c>
      <c r="G2327" s="7">
        <v>6534</v>
      </c>
      <c r="H2327" s="8">
        <v>0.70629216272808704</v>
      </c>
      <c r="I2327" s="9">
        <v>5.8596853133771901E-2</v>
      </c>
      <c r="AI2327" s="2" t="s">
        <v>7211</v>
      </c>
      <c r="AJ2327" s="54">
        <v>196528</v>
      </c>
      <c r="AK2327" s="4">
        <v>-0.55808781260472584</v>
      </c>
      <c r="AL2327" s="46">
        <v>8.641916999999999E-2</v>
      </c>
      <c r="AU2327" s="6" t="s">
        <v>7374</v>
      </c>
      <c r="AV2327" s="53">
        <v>3151</v>
      </c>
      <c r="AW2327" s="8">
        <v>1.5508976610813423</v>
      </c>
      <c r="AX2327" s="47">
        <v>0</v>
      </c>
      <c r="AZ2327" s="43" t="s">
        <v>12484</v>
      </c>
      <c r="BA2327" s="7">
        <v>220042</v>
      </c>
      <c r="BB2327" s="40">
        <v>1.0334963017989078</v>
      </c>
      <c r="BC2327" s="47">
        <v>3.9925849999999999E-3</v>
      </c>
    </row>
    <row r="2328" spans="6:55" x14ac:dyDescent="0.3">
      <c r="F2328" s="6" t="s">
        <v>3084</v>
      </c>
      <c r="G2328" s="7">
        <v>105371541</v>
      </c>
      <c r="H2328" s="8">
        <v>0.70641344088900404</v>
      </c>
      <c r="I2328" s="9">
        <v>4.7012143139932502E-2</v>
      </c>
      <c r="AI2328" s="2" t="s">
        <v>6782</v>
      </c>
      <c r="AJ2328" s="54">
        <v>23048</v>
      </c>
      <c r="AK2328" s="4">
        <v>-0.5578671351111667</v>
      </c>
      <c r="AL2328" s="46">
        <v>9.2175019999999996E-2</v>
      </c>
      <c r="AU2328" s="6" t="s">
        <v>7375</v>
      </c>
      <c r="AV2328" s="53">
        <v>9140</v>
      </c>
      <c r="AW2328" s="8">
        <v>1.5507231973188524</v>
      </c>
      <c r="AX2328" s="47">
        <v>0</v>
      </c>
      <c r="AZ2328" s="43" t="s">
        <v>8906</v>
      </c>
      <c r="BA2328" s="7">
        <v>24138</v>
      </c>
      <c r="BB2328" s="40">
        <v>1.0158638344163724</v>
      </c>
      <c r="BC2328" s="47">
        <v>4.0142327999999998E-3</v>
      </c>
    </row>
    <row r="2329" spans="6:55" x14ac:dyDescent="0.3">
      <c r="F2329" s="6" t="s">
        <v>3085</v>
      </c>
      <c r="G2329" s="7">
        <v>163351</v>
      </c>
      <c r="H2329" s="8">
        <v>0.70646734333382699</v>
      </c>
      <c r="I2329" s="9">
        <v>6.8115285087615204E-2</v>
      </c>
      <c r="AI2329" s="2" t="s">
        <v>9561</v>
      </c>
      <c r="AJ2329" s="54">
        <v>55230</v>
      </c>
      <c r="AK2329" s="4">
        <v>-0.55577312299573711</v>
      </c>
      <c r="AL2329" s="46">
        <v>6.8564234000000002E-2</v>
      </c>
      <c r="AU2329" s="6" t="s">
        <v>7376</v>
      </c>
      <c r="AV2329" s="53">
        <v>54503</v>
      </c>
      <c r="AW2329" s="8">
        <v>1.5506952260036402</v>
      </c>
      <c r="AX2329" s="47">
        <v>0</v>
      </c>
      <c r="AZ2329" s="43" t="s">
        <v>12485</v>
      </c>
      <c r="BA2329" s="7">
        <v>7940</v>
      </c>
      <c r="BB2329" s="40">
        <v>1.0175035726556427</v>
      </c>
      <c r="BC2329" s="47">
        <v>4.0142327999999998E-3</v>
      </c>
    </row>
    <row r="2330" spans="6:55" x14ac:dyDescent="0.3">
      <c r="F2330" s="6" t="s">
        <v>3086</v>
      </c>
      <c r="G2330" s="7">
        <v>8913</v>
      </c>
      <c r="H2330" s="8">
        <v>0.70654725662642803</v>
      </c>
      <c r="I2330" s="9">
        <v>8.2600072321212803E-2</v>
      </c>
      <c r="AI2330" s="2" t="s">
        <v>7694</v>
      </c>
      <c r="AJ2330" s="54">
        <v>7091</v>
      </c>
      <c r="AK2330" s="4">
        <v>-0.554695786393682</v>
      </c>
      <c r="AL2330" s="46">
        <v>9.3946749999999996E-2</v>
      </c>
      <c r="AU2330" s="6" t="s">
        <v>7377</v>
      </c>
      <c r="AV2330" s="53">
        <v>10949</v>
      </c>
      <c r="AW2330" s="8">
        <v>1.5506205675139189</v>
      </c>
      <c r="AX2330" s="47">
        <v>0</v>
      </c>
      <c r="AZ2330" s="43" t="s">
        <v>12486</v>
      </c>
      <c r="BA2330" s="7">
        <v>10308</v>
      </c>
      <c r="BB2330" s="40">
        <v>1.2100486625331133</v>
      </c>
      <c r="BC2330" s="47">
        <v>4.0142327999999998E-3</v>
      </c>
    </row>
    <row r="2331" spans="6:55" x14ac:dyDescent="0.3">
      <c r="F2331" s="6" t="s">
        <v>440</v>
      </c>
      <c r="G2331" s="7">
        <v>28559</v>
      </c>
      <c r="H2331" s="8">
        <v>0.70658422273822097</v>
      </c>
      <c r="I2331" s="9">
        <v>5.5784919343467097E-2</v>
      </c>
      <c r="AI2331" s="2" t="s">
        <v>12369</v>
      </c>
      <c r="AJ2331" s="54">
        <v>10954</v>
      </c>
      <c r="AK2331" s="4">
        <v>-0.55397589061983266</v>
      </c>
      <c r="AL2331" s="46">
        <v>8.8846620000000001E-2</v>
      </c>
      <c r="AU2331" s="6" t="s">
        <v>7378</v>
      </c>
      <c r="AV2331" s="53">
        <v>8500</v>
      </c>
      <c r="AW2331" s="8">
        <v>1.550605201962757</v>
      </c>
      <c r="AX2331" s="47">
        <v>0</v>
      </c>
      <c r="AZ2331" s="42" t="s">
        <v>12487</v>
      </c>
      <c r="BA2331" s="3">
        <v>1443</v>
      </c>
      <c r="BB2331" s="39">
        <v>-1.1016597499741958</v>
      </c>
      <c r="BC2331" s="46">
        <v>4.1238279999999995E-3</v>
      </c>
    </row>
    <row r="2332" spans="6:55" x14ac:dyDescent="0.3">
      <c r="F2332" s="6" t="s">
        <v>3087</v>
      </c>
      <c r="G2332" s="7">
        <v>51167</v>
      </c>
      <c r="H2332" s="8">
        <v>0.70661515380503004</v>
      </c>
      <c r="I2332" s="9">
        <v>6.9713942256296096E-2</v>
      </c>
      <c r="AI2332" s="2" t="s">
        <v>14011</v>
      </c>
      <c r="AJ2332" s="54">
        <v>102723320</v>
      </c>
      <c r="AK2332" s="4">
        <v>-0.55241191721755467</v>
      </c>
      <c r="AL2332" s="46">
        <v>7.9120602999999998E-2</v>
      </c>
      <c r="AU2332" s="6" t="s">
        <v>7379</v>
      </c>
      <c r="AV2332" s="53">
        <v>8882</v>
      </c>
      <c r="AW2332" s="8">
        <v>1.5504944371063487</v>
      </c>
      <c r="AX2332" s="47">
        <v>0</v>
      </c>
      <c r="AZ2332" s="43" t="s">
        <v>12488</v>
      </c>
      <c r="BA2332" s="7">
        <v>55632</v>
      </c>
      <c r="BB2332" s="40">
        <v>1.0691809427196886</v>
      </c>
      <c r="BC2332" s="47">
        <v>4.1238279999999995E-3</v>
      </c>
    </row>
    <row r="2333" spans="6:55" x14ac:dyDescent="0.3">
      <c r="F2333" s="6" t="s">
        <v>3088</v>
      </c>
      <c r="G2333" s="7">
        <v>23500</v>
      </c>
      <c r="H2333" s="8">
        <v>0.70669756301480002</v>
      </c>
      <c r="I2333" s="9">
        <v>5.8260145858971699E-2</v>
      </c>
      <c r="AI2333" s="2" t="s">
        <v>6747</v>
      </c>
      <c r="AJ2333" s="54">
        <v>10097</v>
      </c>
      <c r="AK2333" s="4">
        <v>-0.55114098802798561</v>
      </c>
      <c r="AL2333" s="46">
        <v>7.7392335000000007E-2</v>
      </c>
      <c r="AU2333" s="6" t="s">
        <v>7380</v>
      </c>
      <c r="AV2333" s="53">
        <v>285268</v>
      </c>
      <c r="AW2333" s="8">
        <v>1.5504745881700033</v>
      </c>
      <c r="AX2333" s="47">
        <v>0</v>
      </c>
      <c r="AZ2333" s="43" t="s">
        <v>12489</v>
      </c>
      <c r="BA2333" s="7">
        <v>5468</v>
      </c>
      <c r="BB2333" s="40">
        <v>1.2647737280610634</v>
      </c>
      <c r="BC2333" s="47">
        <v>4.1238279999999995E-3</v>
      </c>
    </row>
    <row r="2334" spans="6:55" x14ac:dyDescent="0.3">
      <c r="F2334" s="6" t="s">
        <v>3089</v>
      </c>
      <c r="G2334" s="7">
        <v>105369807</v>
      </c>
      <c r="H2334" s="8">
        <v>0.70676944554189003</v>
      </c>
      <c r="I2334" s="9">
        <v>9.0998096813394103E-2</v>
      </c>
      <c r="AI2334" s="2" t="s">
        <v>14012</v>
      </c>
      <c r="AJ2334" s="54">
        <v>6571</v>
      </c>
      <c r="AK2334" s="4">
        <v>-0.54868146991842504</v>
      </c>
      <c r="AL2334" s="46">
        <v>9.8362560000000002E-2</v>
      </c>
      <c r="AU2334" s="6" t="s">
        <v>7381</v>
      </c>
      <c r="AV2334" s="53">
        <v>5170</v>
      </c>
      <c r="AW2334" s="8">
        <v>1.550388983425137</v>
      </c>
      <c r="AX2334" s="47">
        <v>0</v>
      </c>
      <c r="AZ2334" s="43" t="s">
        <v>12490</v>
      </c>
      <c r="BA2334" s="7">
        <v>283237</v>
      </c>
      <c r="BB2334" s="40">
        <v>0.99946011464509943</v>
      </c>
      <c r="BC2334" s="47">
        <v>4.1655818000000001E-3</v>
      </c>
    </row>
    <row r="2335" spans="6:55" x14ac:dyDescent="0.3">
      <c r="F2335" s="6" t="s">
        <v>500</v>
      </c>
      <c r="G2335" s="7">
        <v>644998</v>
      </c>
      <c r="H2335" s="8">
        <v>0.70682652141841695</v>
      </c>
      <c r="I2335" s="9">
        <v>6.7677686760108505E-2</v>
      </c>
      <c r="AI2335" s="2" t="s">
        <v>8834</v>
      </c>
      <c r="AJ2335" s="54">
        <v>23037</v>
      </c>
      <c r="AK2335" s="4">
        <v>-0.54699042315081481</v>
      </c>
      <c r="AL2335" s="46">
        <v>9.6537400000000009E-2</v>
      </c>
      <c r="AU2335" s="6" t="s">
        <v>7382</v>
      </c>
      <c r="AV2335" s="53">
        <v>23432</v>
      </c>
      <c r="AW2335" s="8">
        <v>1.5503630251714566</v>
      </c>
      <c r="AX2335" s="47">
        <v>0</v>
      </c>
      <c r="AZ2335" s="43" t="s">
        <v>12491</v>
      </c>
      <c r="BA2335" s="7">
        <v>5803</v>
      </c>
      <c r="BB2335" s="40">
        <v>1.0306698550211146</v>
      </c>
      <c r="BC2335" s="47">
        <v>4.1655818000000001E-3</v>
      </c>
    </row>
    <row r="2336" spans="6:55" x14ac:dyDescent="0.3">
      <c r="F2336" s="6" t="s">
        <v>3090</v>
      </c>
      <c r="G2336" s="7">
        <v>388743</v>
      </c>
      <c r="H2336" s="8">
        <v>0.70689652824238203</v>
      </c>
      <c r="I2336" s="9">
        <v>8.1592084105034601E-2</v>
      </c>
      <c r="AI2336" s="2" t="s">
        <v>14013</v>
      </c>
      <c r="AJ2336" s="54">
        <v>6653</v>
      </c>
      <c r="AK2336" s="4">
        <v>-0.54471029189828146</v>
      </c>
      <c r="AL2336" s="46">
        <v>7.5126659999999998E-2</v>
      </c>
      <c r="AU2336" s="6" t="s">
        <v>7383</v>
      </c>
      <c r="AV2336" s="53">
        <v>85313</v>
      </c>
      <c r="AW2336" s="8">
        <v>1.5503197275383305</v>
      </c>
      <c r="AX2336" s="47">
        <v>0</v>
      </c>
      <c r="AZ2336" s="43" t="s">
        <v>10702</v>
      </c>
      <c r="BA2336" s="7">
        <v>998</v>
      </c>
      <c r="BB2336" s="40">
        <v>1.0009086116931196</v>
      </c>
      <c r="BC2336" s="47">
        <v>4.200563E-3</v>
      </c>
    </row>
    <row r="2337" spans="6:55" x14ac:dyDescent="0.3">
      <c r="F2337" s="6" t="s">
        <v>3091</v>
      </c>
      <c r="G2337" s="7">
        <v>6718</v>
      </c>
      <c r="H2337" s="8">
        <v>0.70693827018530497</v>
      </c>
      <c r="I2337" s="9">
        <v>9.2559203414248004E-2</v>
      </c>
      <c r="AI2337" s="2" t="s">
        <v>14014</v>
      </c>
      <c r="AJ2337" s="54">
        <v>54851</v>
      </c>
      <c r="AK2337" s="4">
        <v>-0.53820945329550818</v>
      </c>
      <c r="AL2337" s="46">
        <v>9.6537400000000009E-2</v>
      </c>
      <c r="AU2337" s="6" t="s">
        <v>7384</v>
      </c>
      <c r="AV2337" s="53">
        <v>359948</v>
      </c>
      <c r="AW2337" s="8">
        <v>1.5502564781482719</v>
      </c>
      <c r="AX2337" s="47">
        <v>0</v>
      </c>
      <c r="AZ2337" s="43" t="s">
        <v>12492</v>
      </c>
      <c r="BA2337" s="7">
        <v>84844</v>
      </c>
      <c r="BB2337" s="40">
        <v>1.0081995117506484</v>
      </c>
      <c r="BC2337" s="47">
        <v>4.200563E-3</v>
      </c>
    </row>
    <row r="2338" spans="6:55" x14ac:dyDescent="0.3">
      <c r="F2338" s="6" t="s">
        <v>3092</v>
      </c>
      <c r="G2338" s="7">
        <v>391634</v>
      </c>
      <c r="H2338" s="8">
        <v>0.70697501188748202</v>
      </c>
      <c r="I2338" s="9">
        <v>8.2055917916329504E-2</v>
      </c>
      <c r="AI2338" s="2" t="s">
        <v>3175</v>
      </c>
      <c r="AJ2338" s="54">
        <v>79073</v>
      </c>
      <c r="AK2338" s="4">
        <v>-0.53424844583574715</v>
      </c>
      <c r="AL2338" s="46">
        <v>8.2374439999999993E-2</v>
      </c>
      <c r="AU2338" s="6" t="s">
        <v>7385</v>
      </c>
      <c r="AV2338" s="53">
        <v>10123</v>
      </c>
      <c r="AW2338" s="8">
        <v>1.5502519461540494</v>
      </c>
      <c r="AX2338" s="47">
        <v>0</v>
      </c>
      <c r="AZ2338" s="43" t="s">
        <v>6795</v>
      </c>
      <c r="BA2338" s="7">
        <v>3035</v>
      </c>
      <c r="BB2338" s="40">
        <v>1.0714741700822907</v>
      </c>
      <c r="BC2338" s="47">
        <v>4.200563E-3</v>
      </c>
    </row>
    <row r="2339" spans="6:55" x14ac:dyDescent="0.3">
      <c r="F2339" s="6" t="s">
        <v>3093</v>
      </c>
      <c r="G2339" s="7">
        <v>22993</v>
      </c>
      <c r="H2339" s="8">
        <v>0.70701051097440304</v>
      </c>
      <c r="I2339" s="9">
        <v>8.0434424849546104E-2</v>
      </c>
      <c r="AI2339" s="2" t="s">
        <v>14015</v>
      </c>
      <c r="AJ2339" s="54">
        <v>63875</v>
      </c>
      <c r="AK2339" s="4">
        <v>-0.53335417137233565</v>
      </c>
      <c r="AL2339" s="46">
        <v>6.8564234000000002E-2</v>
      </c>
      <c r="AU2339" s="6" t="s">
        <v>7386</v>
      </c>
      <c r="AV2339" s="53">
        <v>51669</v>
      </c>
      <c r="AW2339" s="8">
        <v>1.5501681016929179</v>
      </c>
      <c r="AX2339" s="47">
        <v>0</v>
      </c>
      <c r="AZ2339" s="42" t="s">
        <v>12493</v>
      </c>
      <c r="BA2339" s="3">
        <v>9301</v>
      </c>
      <c r="BB2339" s="39">
        <v>-1.7447156601434524</v>
      </c>
      <c r="BC2339" s="46">
        <v>4.2753681999999999E-3</v>
      </c>
    </row>
    <row r="2340" spans="6:55" x14ac:dyDescent="0.3">
      <c r="F2340" s="6" t="s">
        <v>3094</v>
      </c>
      <c r="G2340" s="7">
        <v>401074</v>
      </c>
      <c r="H2340" s="8">
        <v>0.70713443191832603</v>
      </c>
      <c r="I2340" s="9">
        <v>8.0839805629942293E-2</v>
      </c>
      <c r="AI2340" s="2" t="s">
        <v>14016</v>
      </c>
      <c r="AJ2340" s="54">
        <v>112267904</v>
      </c>
      <c r="AK2340" s="4">
        <v>-0.53104931821956225</v>
      </c>
      <c r="AL2340" s="46">
        <v>8.4861480000000003E-2</v>
      </c>
      <c r="AU2340" s="6" t="s">
        <v>7387</v>
      </c>
      <c r="AV2340" s="53">
        <v>10868</v>
      </c>
      <c r="AW2340" s="8">
        <v>1.5501347497506259</v>
      </c>
      <c r="AX2340" s="47">
        <v>0</v>
      </c>
      <c r="AZ2340" s="42" t="s">
        <v>12494</v>
      </c>
      <c r="BA2340" s="3">
        <v>389676</v>
      </c>
      <c r="BB2340" s="39">
        <v>-1.4522601802950854</v>
      </c>
      <c r="BC2340" s="46">
        <v>4.2753681999999999E-3</v>
      </c>
    </row>
    <row r="2341" spans="6:55" x14ac:dyDescent="0.3">
      <c r="F2341" s="6" t="s">
        <v>3095</v>
      </c>
      <c r="G2341" s="7">
        <v>10885</v>
      </c>
      <c r="H2341" s="8">
        <v>0.70729573230320397</v>
      </c>
      <c r="I2341" s="9">
        <v>8.8628864604956198E-2</v>
      </c>
      <c r="AI2341" s="2" t="s">
        <v>4314</v>
      </c>
      <c r="AJ2341" s="54">
        <v>100505641</v>
      </c>
      <c r="AK2341" s="4">
        <v>-0.53103397516540873</v>
      </c>
      <c r="AL2341" s="46">
        <v>9.3946749999999996E-2</v>
      </c>
      <c r="AU2341" s="6" t="s">
        <v>3694</v>
      </c>
      <c r="AV2341" s="53">
        <v>51752</v>
      </c>
      <c r="AW2341" s="8">
        <v>1.550063855837873</v>
      </c>
      <c r="AX2341" s="47">
        <v>0</v>
      </c>
      <c r="AZ2341" s="43" t="s">
        <v>12495</v>
      </c>
      <c r="BA2341" s="7">
        <v>2162</v>
      </c>
      <c r="BB2341" s="40">
        <v>1.0176792298440895</v>
      </c>
      <c r="BC2341" s="47">
        <v>4.2753681999999999E-3</v>
      </c>
    </row>
    <row r="2342" spans="6:55" x14ac:dyDescent="0.3">
      <c r="F2342" s="6" t="s">
        <v>3096</v>
      </c>
      <c r="G2342" s="7">
        <v>105371346</v>
      </c>
      <c r="H2342" s="8">
        <v>0.70741232325211001</v>
      </c>
      <c r="I2342" s="9">
        <v>7.0174378366861495E-2</v>
      </c>
      <c r="AI2342" s="2" t="s">
        <v>7740</v>
      </c>
      <c r="AJ2342" s="54">
        <v>3836</v>
      </c>
      <c r="AK2342" s="4">
        <v>-0.52162910230133275</v>
      </c>
      <c r="AL2342" s="46">
        <v>9.8362560000000002E-2</v>
      </c>
      <c r="AU2342" s="6" t="s">
        <v>7388</v>
      </c>
      <c r="AV2342" s="53">
        <v>163049</v>
      </c>
      <c r="AW2342" s="8">
        <v>1.5498798307102666</v>
      </c>
      <c r="AX2342" s="47">
        <v>0</v>
      </c>
      <c r="AZ2342" s="43" t="s">
        <v>12496</v>
      </c>
      <c r="BA2342" s="7">
        <v>51065</v>
      </c>
      <c r="BB2342" s="40">
        <v>1.0232069422375325</v>
      </c>
      <c r="BC2342" s="47">
        <v>4.2753681999999999E-3</v>
      </c>
    </row>
    <row r="2343" spans="6:55" x14ac:dyDescent="0.3">
      <c r="F2343" s="6" t="s">
        <v>3097</v>
      </c>
      <c r="G2343" s="7">
        <v>339622</v>
      </c>
      <c r="H2343" s="8">
        <v>0.70741283329690297</v>
      </c>
      <c r="I2343" s="9">
        <v>6.3899847250949396E-2</v>
      </c>
      <c r="AI2343" s="2" t="s">
        <v>14017</v>
      </c>
      <c r="AJ2343" s="54">
        <v>148423</v>
      </c>
      <c r="AK2343" s="4">
        <v>-0.5194194844747706</v>
      </c>
      <c r="AL2343" s="46">
        <v>8.3523300000000009E-2</v>
      </c>
      <c r="AU2343" s="6" t="s">
        <v>7389</v>
      </c>
      <c r="AV2343" s="53">
        <v>4723</v>
      </c>
      <c r="AW2343" s="8">
        <v>1.5498765293758472</v>
      </c>
      <c r="AX2343" s="47">
        <v>0</v>
      </c>
      <c r="AZ2343" s="43" t="s">
        <v>12497</v>
      </c>
      <c r="BA2343" s="7">
        <v>26207</v>
      </c>
      <c r="BB2343" s="40">
        <v>1.0469530956362438</v>
      </c>
      <c r="BC2343" s="47">
        <v>4.2753681999999999E-3</v>
      </c>
    </row>
    <row r="2344" spans="6:55" x14ac:dyDescent="0.3">
      <c r="F2344" s="6" t="s">
        <v>3098</v>
      </c>
      <c r="G2344" s="7">
        <v>105374158</v>
      </c>
      <c r="H2344" s="8">
        <v>0.70747265214810695</v>
      </c>
      <c r="I2344" s="9">
        <v>6.1053103718194002E-2</v>
      </c>
      <c r="AI2344" s="2" t="s">
        <v>9615</v>
      </c>
      <c r="AJ2344" s="54">
        <v>93627</v>
      </c>
      <c r="AK2344" s="4">
        <v>-0.5174201502825535</v>
      </c>
      <c r="AL2344" s="46">
        <v>8.3523300000000009E-2</v>
      </c>
      <c r="AU2344" s="6" t="s">
        <v>7390</v>
      </c>
      <c r="AV2344" s="53">
        <v>51111</v>
      </c>
      <c r="AW2344" s="8">
        <v>1.5496831664021258</v>
      </c>
      <c r="AX2344" s="47">
        <v>0</v>
      </c>
      <c r="AZ2344" s="43" t="s">
        <v>12498</v>
      </c>
      <c r="BA2344" s="7">
        <v>765</v>
      </c>
      <c r="BB2344" s="40">
        <v>1.148899492442073</v>
      </c>
      <c r="BC2344" s="47">
        <v>4.2753681999999999E-3</v>
      </c>
    </row>
    <row r="2345" spans="6:55" x14ac:dyDescent="0.3">
      <c r="F2345" s="6" t="s">
        <v>3099</v>
      </c>
      <c r="G2345" s="7">
        <v>57544</v>
      </c>
      <c r="H2345" s="8">
        <v>0.70747944984184397</v>
      </c>
      <c r="I2345" s="9">
        <v>9.9085011679060905E-2</v>
      </c>
      <c r="AI2345" s="2" t="s">
        <v>8478</v>
      </c>
      <c r="AJ2345" s="54">
        <v>8459</v>
      </c>
      <c r="AK2345" s="4">
        <v>-0.51617586641235536</v>
      </c>
      <c r="AL2345" s="46">
        <v>8.8846620000000001E-2</v>
      </c>
      <c r="AU2345" s="6" t="s">
        <v>7391</v>
      </c>
      <c r="AV2345" s="53">
        <v>9826</v>
      </c>
      <c r="AW2345" s="8">
        <v>1.5494891860655802</v>
      </c>
      <c r="AX2345" s="47">
        <v>0</v>
      </c>
      <c r="AZ2345" s="43" t="s">
        <v>12499</v>
      </c>
      <c r="BA2345" s="7">
        <v>644246</v>
      </c>
      <c r="BB2345" s="40">
        <v>1.0575290853710038</v>
      </c>
      <c r="BC2345" s="47">
        <v>4.4356351999999995E-3</v>
      </c>
    </row>
    <row r="2346" spans="6:55" x14ac:dyDescent="0.3">
      <c r="F2346" s="6" t="s">
        <v>3100</v>
      </c>
      <c r="G2346" s="7">
        <v>92342</v>
      </c>
      <c r="H2346" s="8">
        <v>0.70761169563269499</v>
      </c>
      <c r="I2346" s="9">
        <v>7.5125000428172203E-2</v>
      </c>
      <c r="AI2346" s="2" t="s">
        <v>8459</v>
      </c>
      <c r="AJ2346" s="54">
        <v>54813</v>
      </c>
      <c r="AK2346" s="4">
        <v>-0.5127633140622806</v>
      </c>
      <c r="AL2346" s="46">
        <v>9.6537400000000009E-2</v>
      </c>
      <c r="AU2346" s="6" t="s">
        <v>2223</v>
      </c>
      <c r="AV2346" s="53">
        <v>84725</v>
      </c>
      <c r="AW2346" s="8">
        <v>1.549232624754894</v>
      </c>
      <c r="AX2346" s="47">
        <v>0</v>
      </c>
      <c r="AZ2346" s="43" t="s">
        <v>12500</v>
      </c>
      <c r="BA2346" s="7">
        <v>4223</v>
      </c>
      <c r="BB2346" s="40">
        <v>1.1195503384409164</v>
      </c>
      <c r="BC2346" s="47">
        <v>4.4356351999999995E-3</v>
      </c>
    </row>
    <row r="2347" spans="6:55" x14ac:dyDescent="0.3">
      <c r="F2347" s="6" t="s">
        <v>3101</v>
      </c>
      <c r="G2347" s="7">
        <v>107075170</v>
      </c>
      <c r="H2347" s="8">
        <v>0.70763060463559102</v>
      </c>
      <c r="I2347" s="9">
        <v>7.0211580423554104E-2</v>
      </c>
      <c r="AI2347" s="2" t="s">
        <v>14018</v>
      </c>
      <c r="AJ2347" s="54">
        <v>6626</v>
      </c>
      <c r="AK2347" s="4">
        <v>-0.49905286907556229</v>
      </c>
      <c r="AL2347" s="46">
        <v>9.8362560000000002E-2</v>
      </c>
      <c r="AU2347" s="6" t="s">
        <v>7392</v>
      </c>
      <c r="AV2347" s="53">
        <v>149478</v>
      </c>
      <c r="AW2347" s="8">
        <v>1.5491985117263529</v>
      </c>
      <c r="AX2347" s="47">
        <v>0</v>
      </c>
      <c r="AZ2347" s="43" t="s">
        <v>12501</v>
      </c>
      <c r="BA2347" s="7">
        <v>3479</v>
      </c>
      <c r="BB2347" s="40">
        <v>1.4199077428282496</v>
      </c>
      <c r="BC2347" s="47">
        <v>4.4356351999999995E-3</v>
      </c>
    </row>
    <row r="2348" spans="6:55" x14ac:dyDescent="0.3">
      <c r="F2348" s="6" t="s">
        <v>3102</v>
      </c>
      <c r="G2348" s="7">
        <v>100271167</v>
      </c>
      <c r="H2348" s="8">
        <v>0.70766256407218098</v>
      </c>
      <c r="I2348" s="9">
        <v>6.4857948976833196E-2</v>
      </c>
      <c r="AI2348" s="2" t="s">
        <v>10291</v>
      </c>
      <c r="AJ2348" s="54">
        <v>9978</v>
      </c>
      <c r="AK2348" s="4">
        <v>-0.48849645800977504</v>
      </c>
      <c r="AL2348" s="46">
        <v>8.641916999999999E-2</v>
      </c>
      <c r="AU2348" s="6" t="s">
        <v>7393</v>
      </c>
      <c r="AV2348" s="53">
        <v>79837</v>
      </c>
      <c r="AW2348" s="8">
        <v>1.5491692783881423</v>
      </c>
      <c r="AX2348" s="47">
        <v>0</v>
      </c>
      <c r="AZ2348" s="42" t="s">
        <v>12502</v>
      </c>
      <c r="BA2348" s="3">
        <v>105376123</v>
      </c>
      <c r="BB2348" s="39">
        <v>-2.1637922316981149</v>
      </c>
      <c r="BC2348" s="46">
        <v>4.4841802E-3</v>
      </c>
    </row>
    <row r="2349" spans="6:55" x14ac:dyDescent="0.3">
      <c r="F2349" s="6" t="s">
        <v>3103</v>
      </c>
      <c r="G2349" s="7">
        <v>100420519</v>
      </c>
      <c r="H2349" s="8">
        <v>0.70767003364218495</v>
      </c>
      <c r="I2349" s="9">
        <v>5.8005265815294103E-2</v>
      </c>
      <c r="AI2349" s="2" t="s">
        <v>6076</v>
      </c>
      <c r="AJ2349" s="54">
        <v>23211</v>
      </c>
      <c r="AK2349" s="4">
        <v>-0.48791938817754282</v>
      </c>
      <c r="AL2349" s="46">
        <v>9.2175019999999996E-2</v>
      </c>
      <c r="AU2349" s="6" t="s">
        <v>7394</v>
      </c>
      <c r="AV2349" s="53">
        <v>80325</v>
      </c>
      <c r="AW2349" s="8">
        <v>1.5490494796005692</v>
      </c>
      <c r="AX2349" s="47">
        <v>0</v>
      </c>
      <c r="AZ2349" s="43" t="s">
        <v>2526</v>
      </c>
      <c r="BA2349" s="7">
        <v>4257</v>
      </c>
      <c r="BB2349" s="40">
        <v>0.99617474889157098</v>
      </c>
      <c r="BC2349" s="47">
        <v>4.4841802E-3</v>
      </c>
    </row>
    <row r="2350" spans="6:55" x14ac:dyDescent="0.3">
      <c r="F2350" s="6" t="s">
        <v>3104</v>
      </c>
      <c r="G2350" s="7">
        <v>646300</v>
      </c>
      <c r="H2350" s="8">
        <v>0.70769019844803804</v>
      </c>
      <c r="I2350" s="9">
        <v>7.0230601079694005E-2</v>
      </c>
      <c r="AI2350" s="2" t="s">
        <v>6621</v>
      </c>
      <c r="AJ2350" s="54">
        <v>51056</v>
      </c>
      <c r="AK2350" s="4">
        <v>-0.41395376918799037</v>
      </c>
      <c r="AL2350" s="46">
        <v>9.2175019999999996E-2</v>
      </c>
      <c r="AU2350" s="6" t="s">
        <v>7395</v>
      </c>
      <c r="AV2350" s="53">
        <v>51503</v>
      </c>
      <c r="AW2350" s="8">
        <v>1.5489836599831912</v>
      </c>
      <c r="AX2350" s="47">
        <v>0</v>
      </c>
      <c r="AZ2350" s="42" t="s">
        <v>12503</v>
      </c>
      <c r="BA2350" s="3">
        <v>102724684</v>
      </c>
      <c r="BB2350" s="39">
        <v>-2.0759969511482139</v>
      </c>
      <c r="BC2350" s="46">
        <v>4.5637220000000001E-3</v>
      </c>
    </row>
    <row r="2351" spans="6:55" x14ac:dyDescent="0.3">
      <c r="F2351" s="6" t="s">
        <v>3105</v>
      </c>
      <c r="G2351" s="7">
        <v>4829</v>
      </c>
      <c r="H2351" s="8">
        <v>0.70770375918498796</v>
      </c>
      <c r="I2351" s="9">
        <v>7.2614612084237806E-2</v>
      </c>
      <c r="AI2351" s="2" t="s">
        <v>7483</v>
      </c>
      <c r="AJ2351" s="54">
        <v>3854</v>
      </c>
      <c r="AK2351" s="4">
        <v>-0.19898690406879319</v>
      </c>
      <c r="AL2351" s="46">
        <v>6.0489059999999997E-2</v>
      </c>
      <c r="AU2351" s="6" t="s">
        <v>7396</v>
      </c>
      <c r="AV2351" s="53">
        <v>5495</v>
      </c>
      <c r="AW2351" s="8">
        <v>1.5489677346358313</v>
      </c>
      <c r="AX2351" s="47">
        <v>0</v>
      </c>
      <c r="AZ2351" s="42" t="s">
        <v>12504</v>
      </c>
      <c r="BA2351" s="3">
        <v>442911</v>
      </c>
      <c r="BB2351" s="39">
        <v>-1.3342184632046457</v>
      </c>
      <c r="BC2351" s="46">
        <v>4.5637220000000001E-3</v>
      </c>
    </row>
    <row r="2352" spans="6:55" x14ac:dyDescent="0.3">
      <c r="F2352" s="6" t="s">
        <v>3106</v>
      </c>
      <c r="G2352" s="7">
        <v>100312798</v>
      </c>
      <c r="H2352" s="8">
        <v>0.70772900292142704</v>
      </c>
      <c r="I2352" s="9">
        <v>5.5686626509458798E-2</v>
      </c>
      <c r="AI2352" s="6" t="s">
        <v>14019</v>
      </c>
      <c r="AJ2352" s="53">
        <v>100874032</v>
      </c>
      <c r="AK2352" s="8">
        <v>0.63443630583825994</v>
      </c>
      <c r="AL2352" s="47">
        <v>8.8846620000000001E-2</v>
      </c>
      <c r="AU2352" s="6" t="s">
        <v>7397</v>
      </c>
      <c r="AV2352" s="53">
        <v>23189</v>
      </c>
      <c r="AW2352" s="8">
        <v>1.5489630999815938</v>
      </c>
      <c r="AX2352" s="47">
        <v>0</v>
      </c>
      <c r="AZ2352" s="43" t="s">
        <v>12505</v>
      </c>
      <c r="BA2352" s="7">
        <v>26577</v>
      </c>
      <c r="BB2352" s="40">
        <v>1.0642706107387749</v>
      </c>
      <c r="BC2352" s="47">
        <v>4.5637220000000001E-3</v>
      </c>
    </row>
    <row r="2353" spans="6:55" x14ac:dyDescent="0.3">
      <c r="F2353" s="6" t="s">
        <v>3107</v>
      </c>
      <c r="G2353" s="7">
        <v>100421319</v>
      </c>
      <c r="H2353" s="8">
        <v>0.70776788937141299</v>
      </c>
      <c r="I2353" s="9">
        <v>6.5730234566193604E-2</v>
      </c>
      <c r="AI2353" s="6" t="s">
        <v>14020</v>
      </c>
      <c r="AJ2353" s="53">
        <v>27239</v>
      </c>
      <c r="AK2353" s="8">
        <v>0.65909531834085266</v>
      </c>
      <c r="AL2353" s="47">
        <v>8.3523300000000009E-2</v>
      </c>
      <c r="AU2353" s="6" t="s">
        <v>7398</v>
      </c>
      <c r="AV2353" s="53">
        <v>10945</v>
      </c>
      <c r="AW2353" s="8">
        <v>1.5489578243464162</v>
      </c>
      <c r="AX2353" s="47">
        <v>0</v>
      </c>
      <c r="AZ2353" s="43" t="s">
        <v>1336</v>
      </c>
      <c r="BA2353" s="7">
        <v>11257</v>
      </c>
      <c r="BB2353" s="40">
        <v>1.0915400034423748</v>
      </c>
      <c r="BC2353" s="47">
        <v>4.5637220000000001E-3</v>
      </c>
    </row>
    <row r="2354" spans="6:55" x14ac:dyDescent="0.3">
      <c r="F2354" s="6" t="s">
        <v>3108</v>
      </c>
      <c r="G2354" s="7">
        <v>389668</v>
      </c>
      <c r="H2354" s="8">
        <v>0.70783015439763697</v>
      </c>
      <c r="I2354" s="9">
        <v>8.20012022818285E-2</v>
      </c>
      <c r="AI2354" s="6" t="s">
        <v>3562</v>
      </c>
      <c r="AJ2354" s="53">
        <v>339456</v>
      </c>
      <c r="AK2354" s="8">
        <v>0.66390355256199118</v>
      </c>
      <c r="AL2354" s="47">
        <v>7.9350270000000001E-2</v>
      </c>
      <c r="AU2354" s="6" t="s">
        <v>7399</v>
      </c>
      <c r="AV2354" s="53">
        <v>55970</v>
      </c>
      <c r="AW2354" s="8">
        <v>1.5489344042377124</v>
      </c>
      <c r="AX2354" s="47">
        <v>0</v>
      </c>
      <c r="AZ2354" s="43" t="s">
        <v>12506</v>
      </c>
      <c r="BA2354" s="7">
        <v>5140</v>
      </c>
      <c r="BB2354" s="40">
        <v>1.1823125073160883</v>
      </c>
      <c r="BC2354" s="47">
        <v>4.5637220000000001E-3</v>
      </c>
    </row>
    <row r="2355" spans="6:55" x14ac:dyDescent="0.3">
      <c r="F2355" s="6" t="s">
        <v>3109</v>
      </c>
      <c r="G2355" s="7">
        <v>55784</v>
      </c>
      <c r="H2355" s="8">
        <v>0.70786302561328096</v>
      </c>
      <c r="I2355" s="9">
        <v>8.3802517642963203E-2</v>
      </c>
      <c r="AI2355" s="6" t="s">
        <v>14021</v>
      </c>
      <c r="AJ2355" s="53">
        <v>8408</v>
      </c>
      <c r="AK2355" s="8">
        <v>0.67128041761079871</v>
      </c>
      <c r="AL2355" s="47">
        <v>7.9350270000000001E-2</v>
      </c>
      <c r="AU2355" s="6" t="s">
        <v>7400</v>
      </c>
      <c r="AV2355" s="53">
        <v>6836</v>
      </c>
      <c r="AW2355" s="8">
        <v>1.5488918033178722</v>
      </c>
      <c r="AX2355" s="47">
        <v>0</v>
      </c>
      <c r="AZ2355" s="43" t="s">
        <v>12507</v>
      </c>
      <c r="BA2355" s="7">
        <v>79736</v>
      </c>
      <c r="BB2355" s="40">
        <v>1.0406540770363495</v>
      </c>
      <c r="BC2355" s="47">
        <v>4.5920062000000001E-3</v>
      </c>
    </row>
    <row r="2356" spans="6:55" x14ac:dyDescent="0.3">
      <c r="F2356" s="6" t="s">
        <v>206</v>
      </c>
      <c r="G2356" s="7">
        <v>100874466</v>
      </c>
      <c r="H2356" s="8">
        <v>0.70790647601395396</v>
      </c>
      <c r="I2356" s="9">
        <v>5.0174213894447303E-2</v>
      </c>
      <c r="AI2356" s="6" t="s">
        <v>14022</v>
      </c>
      <c r="AJ2356" s="53">
        <v>4994</v>
      </c>
      <c r="AK2356" s="8">
        <v>0.6739445878868926</v>
      </c>
      <c r="AL2356" s="47">
        <v>8.2374439999999993E-2</v>
      </c>
      <c r="AU2356" s="6" t="s">
        <v>7401</v>
      </c>
      <c r="AV2356" s="53">
        <v>56893</v>
      </c>
      <c r="AW2356" s="8">
        <v>1.5488801174290274</v>
      </c>
      <c r="AX2356" s="47">
        <v>0</v>
      </c>
      <c r="AZ2356" s="43" t="s">
        <v>12508</v>
      </c>
      <c r="BA2356" s="7">
        <v>7058</v>
      </c>
      <c r="BB2356" s="40">
        <v>1.0368078412486279</v>
      </c>
      <c r="BC2356" s="47">
        <v>4.6617309999999997E-3</v>
      </c>
    </row>
    <row r="2357" spans="6:55" x14ac:dyDescent="0.3">
      <c r="F2357" s="6" t="s">
        <v>3110</v>
      </c>
      <c r="G2357" s="7">
        <v>100418843</v>
      </c>
      <c r="H2357" s="8">
        <v>0.70791081568082104</v>
      </c>
      <c r="I2357" s="9">
        <v>7.8630324070996696E-2</v>
      </c>
      <c r="AI2357" s="6" t="s">
        <v>5119</v>
      </c>
      <c r="AJ2357" s="53">
        <v>197258</v>
      </c>
      <c r="AK2357" s="8">
        <v>0.67574061104251271</v>
      </c>
      <c r="AL2357" s="47">
        <v>7.3196540000000004E-2</v>
      </c>
      <c r="AU2357" s="6" t="s">
        <v>7402</v>
      </c>
      <c r="AV2357" s="53">
        <v>257218</v>
      </c>
      <c r="AW2357" s="8">
        <v>1.5485881860290589</v>
      </c>
      <c r="AX2357" s="47">
        <v>0</v>
      </c>
      <c r="AZ2357" s="43" t="s">
        <v>12509</v>
      </c>
      <c r="BA2357" s="7">
        <v>100329109</v>
      </c>
      <c r="BB2357" s="40">
        <v>1.0903900680631384</v>
      </c>
      <c r="BC2357" s="47">
        <v>4.6617309999999997E-3</v>
      </c>
    </row>
    <row r="2358" spans="6:55" x14ac:dyDescent="0.3">
      <c r="F2358" s="6" t="s">
        <v>3111</v>
      </c>
      <c r="G2358" s="7">
        <v>389217</v>
      </c>
      <c r="H2358" s="8">
        <v>0.70793524043738798</v>
      </c>
      <c r="I2358" s="9">
        <v>7.22612029476946E-2</v>
      </c>
      <c r="AI2358" s="6" t="s">
        <v>14023</v>
      </c>
      <c r="AJ2358" s="53">
        <v>85508</v>
      </c>
      <c r="AK2358" s="8">
        <v>0.69058864423491351</v>
      </c>
      <c r="AL2358" s="47">
        <v>9.2175019999999996E-2</v>
      </c>
      <c r="AU2358" s="6" t="s">
        <v>7403</v>
      </c>
      <c r="AV2358" s="53">
        <v>10620</v>
      </c>
      <c r="AW2358" s="8">
        <v>1.5483304285680228</v>
      </c>
      <c r="AX2358" s="47">
        <v>0</v>
      </c>
      <c r="AZ2358" s="43" t="s">
        <v>12510</v>
      </c>
      <c r="BA2358" s="7">
        <v>442454</v>
      </c>
      <c r="BB2358" s="40">
        <v>1.0077873156242598</v>
      </c>
      <c r="BC2358" s="47">
        <v>4.8221441999999996E-3</v>
      </c>
    </row>
    <row r="2359" spans="6:55" x14ac:dyDescent="0.3">
      <c r="F2359" s="6" t="s">
        <v>3112</v>
      </c>
      <c r="G2359" s="7">
        <v>83452</v>
      </c>
      <c r="H2359" s="8">
        <v>0.70796252548832606</v>
      </c>
      <c r="I2359" s="9">
        <v>6.4500853951431403E-2</v>
      </c>
      <c r="AI2359" s="6" t="s">
        <v>1787</v>
      </c>
      <c r="AJ2359" s="53">
        <v>101928176</v>
      </c>
      <c r="AK2359" s="8">
        <v>0.69162385041761498</v>
      </c>
      <c r="AL2359" s="47">
        <v>8.3523300000000009E-2</v>
      </c>
      <c r="AU2359" s="6" t="s">
        <v>7404</v>
      </c>
      <c r="AV2359" s="53">
        <v>390940</v>
      </c>
      <c r="AW2359" s="8">
        <v>1.5482737019339203</v>
      </c>
      <c r="AX2359" s="47">
        <v>0</v>
      </c>
      <c r="AZ2359" s="43" t="s">
        <v>9540</v>
      </c>
      <c r="BA2359" s="7">
        <v>51176</v>
      </c>
      <c r="BB2359" s="40">
        <v>1.0556430424954641</v>
      </c>
      <c r="BC2359" s="47">
        <v>4.8221441999999996E-3</v>
      </c>
    </row>
    <row r="2360" spans="6:55" x14ac:dyDescent="0.3">
      <c r="F2360" s="6" t="s">
        <v>3113</v>
      </c>
      <c r="G2360" s="7">
        <v>653354</v>
      </c>
      <c r="H2360" s="8">
        <v>0.70804820681837299</v>
      </c>
      <c r="I2360" s="9">
        <v>5.4502902265412302E-2</v>
      </c>
      <c r="AI2360" s="6" t="s">
        <v>14024</v>
      </c>
      <c r="AJ2360" s="53">
        <v>391189</v>
      </c>
      <c r="AK2360" s="8">
        <v>0.69181731628139143</v>
      </c>
      <c r="AL2360" s="47">
        <v>9.6537400000000009E-2</v>
      </c>
      <c r="AU2360" s="6" t="s">
        <v>74</v>
      </c>
      <c r="AV2360" s="53">
        <v>83897</v>
      </c>
      <c r="AW2360" s="8">
        <v>1.5481839706425262</v>
      </c>
      <c r="AX2360" s="47">
        <v>0</v>
      </c>
      <c r="AZ2360" s="43" t="s">
        <v>12511</v>
      </c>
      <c r="BA2360" s="7">
        <v>51241</v>
      </c>
      <c r="BB2360" s="40">
        <v>1.0734112175356072</v>
      </c>
      <c r="BC2360" s="47">
        <v>4.8221441999999996E-3</v>
      </c>
    </row>
    <row r="2361" spans="6:55" x14ac:dyDescent="0.3">
      <c r="F2361" s="6" t="s">
        <v>3114</v>
      </c>
      <c r="G2361" s="7">
        <v>101929244</v>
      </c>
      <c r="H2361" s="8">
        <v>0.70806435880762297</v>
      </c>
      <c r="I2361" s="9">
        <v>5.7993232098624198E-2</v>
      </c>
      <c r="AI2361" s="6" t="s">
        <v>865</v>
      </c>
      <c r="AJ2361" s="53">
        <v>56849</v>
      </c>
      <c r="AK2361" s="8">
        <v>0.69286806332149675</v>
      </c>
      <c r="AL2361" s="47">
        <v>8.8846620000000001E-2</v>
      </c>
      <c r="AU2361" s="6" t="s">
        <v>4245</v>
      </c>
      <c r="AV2361" s="53">
        <v>200879</v>
      </c>
      <c r="AW2361" s="8">
        <v>1.5481547167392251</v>
      </c>
      <c r="AX2361" s="47">
        <v>0</v>
      </c>
      <c r="AZ2361" s="42" t="s">
        <v>12512</v>
      </c>
      <c r="BA2361" s="3">
        <v>677765</v>
      </c>
      <c r="BB2361" s="39">
        <v>-1.3664340172995664</v>
      </c>
      <c r="BC2361" s="46">
        <v>5.0459299999999997E-3</v>
      </c>
    </row>
    <row r="2362" spans="6:55" x14ac:dyDescent="0.3">
      <c r="F2362" s="6" t="s">
        <v>3115</v>
      </c>
      <c r="G2362" s="7">
        <v>100873733</v>
      </c>
      <c r="H2362" s="8">
        <v>0.70808620921338605</v>
      </c>
      <c r="I2362" s="9">
        <v>4.9903832838224201E-2</v>
      </c>
      <c r="AI2362" s="6" t="s">
        <v>4133</v>
      </c>
      <c r="AJ2362" s="53">
        <v>127845</v>
      </c>
      <c r="AK2362" s="8">
        <v>0.69535630385665792</v>
      </c>
      <c r="AL2362" s="47">
        <v>7.9350270000000001E-2</v>
      </c>
      <c r="AU2362" s="6" t="s">
        <v>7405</v>
      </c>
      <c r="AV2362" s="53">
        <v>9747</v>
      </c>
      <c r="AW2362" s="8">
        <v>1.5481484514922532</v>
      </c>
      <c r="AX2362" s="47">
        <v>0</v>
      </c>
      <c r="AZ2362" s="43" t="s">
        <v>12513</v>
      </c>
      <c r="BA2362" s="7">
        <v>554203</v>
      </c>
      <c r="BB2362" s="40">
        <v>1.0091051977474577</v>
      </c>
      <c r="BC2362" s="47">
        <v>5.0459299999999997E-3</v>
      </c>
    </row>
    <row r="2363" spans="6:55" x14ac:dyDescent="0.3">
      <c r="F2363" s="6" t="s">
        <v>3116</v>
      </c>
      <c r="G2363" s="7">
        <v>100874425</v>
      </c>
      <c r="H2363" s="8">
        <v>0.70812789576055402</v>
      </c>
      <c r="I2363" s="9">
        <v>5.5048534797383898E-2</v>
      </c>
      <c r="AI2363" s="6" t="s">
        <v>14025</v>
      </c>
      <c r="AJ2363" s="53">
        <v>253962</v>
      </c>
      <c r="AK2363" s="8">
        <v>0.69708103510046615</v>
      </c>
      <c r="AL2363" s="47">
        <v>7.3196540000000004E-2</v>
      </c>
      <c r="AU2363" s="6" t="s">
        <v>7406</v>
      </c>
      <c r="AV2363" s="53">
        <v>54534</v>
      </c>
      <c r="AW2363" s="8">
        <v>1.5477167252478425</v>
      </c>
      <c r="AX2363" s="47">
        <v>0</v>
      </c>
      <c r="AZ2363" s="43" t="s">
        <v>12514</v>
      </c>
      <c r="BA2363" s="7">
        <v>1003</v>
      </c>
      <c r="BB2363" s="40">
        <v>1.0243159199556497</v>
      </c>
      <c r="BC2363" s="47">
        <v>5.0459299999999997E-3</v>
      </c>
    </row>
    <row r="2364" spans="6:55" x14ac:dyDescent="0.3">
      <c r="F2364" s="6" t="s">
        <v>3117</v>
      </c>
      <c r="G2364" s="7">
        <v>92086</v>
      </c>
      <c r="H2364" s="8">
        <v>0.70822183125670601</v>
      </c>
      <c r="I2364" s="9">
        <v>5.2132731967073603E-2</v>
      </c>
      <c r="AI2364" s="6" t="s">
        <v>55</v>
      </c>
      <c r="AJ2364" s="53">
        <v>50651</v>
      </c>
      <c r="AK2364" s="8">
        <v>0.69933618937620046</v>
      </c>
      <c r="AL2364" s="47">
        <v>6.420315E-2</v>
      </c>
      <c r="AU2364" s="6" t="s">
        <v>7407</v>
      </c>
      <c r="AV2364" s="53">
        <v>10910</v>
      </c>
      <c r="AW2364" s="8">
        <v>1.5476924954093698</v>
      </c>
      <c r="AX2364" s="47">
        <v>0</v>
      </c>
      <c r="AZ2364" s="43" t="s">
        <v>7959</v>
      </c>
      <c r="BA2364" s="7">
        <v>286887</v>
      </c>
      <c r="BB2364" s="40">
        <v>1.2907556076823437</v>
      </c>
      <c r="BC2364" s="47">
        <v>5.0459299999999997E-3</v>
      </c>
    </row>
    <row r="2365" spans="6:55" x14ac:dyDescent="0.3">
      <c r="F2365" s="6" t="s">
        <v>3118</v>
      </c>
      <c r="G2365" s="7">
        <v>729171</v>
      </c>
      <c r="H2365" s="8">
        <v>0.70837780759169</v>
      </c>
      <c r="I2365" s="9">
        <v>5.9062756032269702E-2</v>
      </c>
      <c r="AI2365" s="6" t="s">
        <v>14026</v>
      </c>
      <c r="AJ2365" s="53">
        <v>101929548</v>
      </c>
      <c r="AK2365" s="8">
        <v>0.7007014214790297</v>
      </c>
      <c r="AL2365" s="47">
        <v>9.2175019999999996E-2</v>
      </c>
      <c r="AU2365" s="6" t="s">
        <v>7408</v>
      </c>
      <c r="AV2365" s="53">
        <v>54529</v>
      </c>
      <c r="AW2365" s="8">
        <v>1.547601888985803</v>
      </c>
      <c r="AX2365" s="47">
        <v>0</v>
      </c>
      <c r="AZ2365" s="43" t="s">
        <v>9371</v>
      </c>
      <c r="BA2365" s="7">
        <v>91689</v>
      </c>
      <c r="BB2365" s="40">
        <v>1.0484912159665716</v>
      </c>
      <c r="BC2365" s="47">
        <v>5.0462775999999994E-3</v>
      </c>
    </row>
    <row r="2366" spans="6:55" x14ac:dyDescent="0.3">
      <c r="F2366" s="6" t="s">
        <v>3119</v>
      </c>
      <c r="G2366" s="7">
        <v>101927424</v>
      </c>
      <c r="H2366" s="8">
        <v>0.70843607085437099</v>
      </c>
      <c r="I2366" s="9">
        <v>7.3097039825235494E-2</v>
      </c>
      <c r="AI2366" s="6" t="s">
        <v>14027</v>
      </c>
      <c r="AJ2366" s="53">
        <v>400891</v>
      </c>
      <c r="AK2366" s="8">
        <v>0.70205525317685191</v>
      </c>
      <c r="AL2366" s="47">
        <v>7.3196540000000004E-2</v>
      </c>
      <c r="AU2366" s="6" t="s">
        <v>7409</v>
      </c>
      <c r="AV2366" s="53">
        <v>51428</v>
      </c>
      <c r="AW2366" s="8">
        <v>1.5474124656719133</v>
      </c>
      <c r="AX2366" s="47">
        <v>0</v>
      </c>
      <c r="AZ2366" s="43" t="s">
        <v>12515</v>
      </c>
      <c r="BA2366" s="7">
        <v>634</v>
      </c>
      <c r="BB2366" s="40">
        <v>1.1026702237511214</v>
      </c>
      <c r="BC2366" s="47">
        <v>5.0462775999999994E-3</v>
      </c>
    </row>
    <row r="2367" spans="6:55" x14ac:dyDescent="0.3">
      <c r="F2367" s="6" t="s">
        <v>3120</v>
      </c>
      <c r="G2367" s="7">
        <v>442237</v>
      </c>
      <c r="H2367" s="8">
        <v>0.70866460932849895</v>
      </c>
      <c r="I2367" s="9">
        <v>3.6459562986675499E-2</v>
      </c>
      <c r="AI2367" s="6" t="s">
        <v>14028</v>
      </c>
      <c r="AJ2367" s="53">
        <v>100505530</v>
      </c>
      <c r="AK2367" s="8">
        <v>0.70243981519445153</v>
      </c>
      <c r="AL2367" s="47">
        <v>9.2175019999999996E-2</v>
      </c>
      <c r="AU2367" s="6" t="s">
        <v>7410</v>
      </c>
      <c r="AV2367" s="53">
        <v>9188</v>
      </c>
      <c r="AW2367" s="8">
        <v>1.5473089090102503</v>
      </c>
      <c r="AX2367" s="47">
        <v>0</v>
      </c>
      <c r="AZ2367" s="42" t="s">
        <v>12516</v>
      </c>
      <c r="BA2367" s="3">
        <v>100288283</v>
      </c>
      <c r="BB2367" s="39">
        <v>-1.7601563499798667</v>
      </c>
      <c r="BC2367" s="46">
        <v>5.0624805999999996E-3</v>
      </c>
    </row>
    <row r="2368" spans="6:55" x14ac:dyDescent="0.3">
      <c r="F2368" s="6" t="s">
        <v>3121</v>
      </c>
      <c r="G2368" s="7">
        <v>84935</v>
      </c>
      <c r="H2368" s="8">
        <v>0.70874596476469898</v>
      </c>
      <c r="I2368" s="9">
        <v>7.3505165923571994E-2</v>
      </c>
      <c r="AI2368" s="6" t="s">
        <v>10887</v>
      </c>
      <c r="AJ2368" s="53">
        <v>3975</v>
      </c>
      <c r="AK2368" s="8">
        <v>0.70304841425413578</v>
      </c>
      <c r="AL2368" s="47">
        <v>8.3523300000000009E-2</v>
      </c>
      <c r="AU2368" s="6" t="s">
        <v>7411</v>
      </c>
      <c r="AV2368" s="53">
        <v>124801</v>
      </c>
      <c r="AW2368" s="8">
        <v>1.5469541538245677</v>
      </c>
      <c r="AX2368" s="47">
        <v>0</v>
      </c>
      <c r="AZ2368" s="42" t="s">
        <v>12517</v>
      </c>
      <c r="BA2368" s="3">
        <v>5671</v>
      </c>
      <c r="BB2368" s="39">
        <v>-1.6203605414039219</v>
      </c>
      <c r="BC2368" s="46">
        <v>5.0624805999999996E-3</v>
      </c>
    </row>
    <row r="2369" spans="6:55" x14ac:dyDescent="0.3">
      <c r="F2369" s="6" t="s">
        <v>3122</v>
      </c>
      <c r="G2369" s="7">
        <v>81340</v>
      </c>
      <c r="H2369" s="8">
        <v>0.70887614944130894</v>
      </c>
      <c r="I2369" s="9">
        <v>4.97131967417654E-2</v>
      </c>
      <c r="AI2369" s="6" t="s">
        <v>8369</v>
      </c>
      <c r="AJ2369" s="53">
        <v>125061</v>
      </c>
      <c r="AK2369" s="8">
        <v>0.70381035226703548</v>
      </c>
      <c r="AL2369" s="47">
        <v>6.8889375000000003E-2</v>
      </c>
      <c r="AU2369" s="6" t="s">
        <v>7412</v>
      </c>
      <c r="AV2369" s="53">
        <v>708</v>
      </c>
      <c r="AW2369" s="8">
        <v>1.5466733387412499</v>
      </c>
      <c r="AX2369" s="47">
        <v>0</v>
      </c>
      <c r="AZ2369" s="43" t="s">
        <v>12518</v>
      </c>
      <c r="BA2369" s="7">
        <v>2213</v>
      </c>
      <c r="BB2369" s="40">
        <v>1.0007185716880225</v>
      </c>
      <c r="BC2369" s="47">
        <v>5.0624805999999996E-3</v>
      </c>
    </row>
    <row r="2370" spans="6:55" x14ac:dyDescent="0.3">
      <c r="F2370" s="6" t="s">
        <v>3123</v>
      </c>
      <c r="G2370" s="7">
        <v>642389</v>
      </c>
      <c r="H2370" s="8">
        <v>0.70887834790937498</v>
      </c>
      <c r="I2370" s="9">
        <v>6.5213531809276901E-2</v>
      </c>
      <c r="AI2370" s="6" t="s">
        <v>14029</v>
      </c>
      <c r="AJ2370" s="53">
        <v>170463</v>
      </c>
      <c r="AK2370" s="8">
        <v>0.70448840441759109</v>
      </c>
      <c r="AL2370" s="47">
        <v>7.9120602999999998E-2</v>
      </c>
      <c r="AU2370" s="6" t="s">
        <v>7413</v>
      </c>
      <c r="AV2370" s="53">
        <v>27248</v>
      </c>
      <c r="AW2370" s="8">
        <v>1.5464957951141756</v>
      </c>
      <c r="AX2370" s="47">
        <v>0</v>
      </c>
      <c r="AZ2370" s="43" t="s">
        <v>1656</v>
      </c>
      <c r="BA2370" s="7">
        <v>730</v>
      </c>
      <c r="BB2370" s="40">
        <v>1.3188144599837335</v>
      </c>
      <c r="BC2370" s="47">
        <v>5.0624805999999996E-3</v>
      </c>
    </row>
    <row r="2371" spans="6:55" x14ac:dyDescent="0.3">
      <c r="F2371" s="6" t="s">
        <v>3124</v>
      </c>
      <c r="G2371" s="7">
        <v>127343</v>
      </c>
      <c r="H2371" s="8">
        <v>0.70898101996636198</v>
      </c>
      <c r="I2371" s="9">
        <v>9.1588998676405603E-2</v>
      </c>
      <c r="AI2371" s="6" t="s">
        <v>10475</v>
      </c>
      <c r="AJ2371" s="53">
        <v>7772</v>
      </c>
      <c r="AK2371" s="8">
        <v>0.7053146180498806</v>
      </c>
      <c r="AL2371" s="47">
        <v>8.8846620000000001E-2</v>
      </c>
      <c r="AU2371" s="6" t="s">
        <v>7414</v>
      </c>
      <c r="AV2371" s="53">
        <v>8539</v>
      </c>
      <c r="AW2371" s="8">
        <v>1.5464803855686642</v>
      </c>
      <c r="AX2371" s="47">
        <v>0</v>
      </c>
      <c r="AZ2371" s="43" t="s">
        <v>12519</v>
      </c>
      <c r="BA2371" s="7">
        <v>107984428</v>
      </c>
      <c r="BB2371" s="40">
        <v>1.4317388520056364</v>
      </c>
      <c r="BC2371" s="47">
        <v>5.0624805999999996E-3</v>
      </c>
    </row>
    <row r="2372" spans="6:55" x14ac:dyDescent="0.3">
      <c r="F2372" s="6" t="s">
        <v>3125</v>
      </c>
      <c r="G2372" s="7">
        <v>170591</v>
      </c>
      <c r="H2372" s="8">
        <v>0.70904022976937597</v>
      </c>
      <c r="I2372" s="9">
        <v>6.9582313754561004E-2</v>
      </c>
      <c r="AI2372" s="6" t="s">
        <v>14030</v>
      </c>
      <c r="AJ2372" s="53">
        <v>2903</v>
      </c>
      <c r="AK2372" s="8">
        <v>0.70585496334994347</v>
      </c>
      <c r="AL2372" s="47">
        <v>8.2374439999999993E-2</v>
      </c>
      <c r="AU2372" s="6" t="s">
        <v>7415</v>
      </c>
      <c r="AV2372" s="53">
        <v>23595</v>
      </c>
      <c r="AW2372" s="8">
        <v>1.5464055580316138</v>
      </c>
      <c r="AX2372" s="47">
        <v>0</v>
      </c>
      <c r="AZ2372" s="42" t="s">
        <v>12520</v>
      </c>
      <c r="BA2372" s="3">
        <v>503519</v>
      </c>
      <c r="BB2372" s="39">
        <v>-1.6090362787023957</v>
      </c>
      <c r="BC2372" s="46">
        <v>5.2105239999999994E-3</v>
      </c>
    </row>
    <row r="2373" spans="6:55" x14ac:dyDescent="0.3">
      <c r="F2373" s="6" t="s">
        <v>3126</v>
      </c>
      <c r="G2373" s="7">
        <v>9590</v>
      </c>
      <c r="H2373" s="8">
        <v>0.70904444699418501</v>
      </c>
      <c r="I2373" s="9">
        <v>8.0117701144855794E-2</v>
      </c>
      <c r="AI2373" s="6" t="s">
        <v>14031</v>
      </c>
      <c r="AJ2373" s="53">
        <v>828</v>
      </c>
      <c r="AK2373" s="8">
        <v>0.70966101226125156</v>
      </c>
      <c r="AL2373" s="47">
        <v>9.6537400000000009E-2</v>
      </c>
      <c r="AU2373" s="6" t="s">
        <v>7416</v>
      </c>
      <c r="AV2373" s="53">
        <v>255967</v>
      </c>
      <c r="AW2373" s="8">
        <v>1.5463164514002752</v>
      </c>
      <c r="AX2373" s="47">
        <v>0</v>
      </c>
      <c r="AZ2373" s="42" t="s">
        <v>12521</v>
      </c>
      <c r="BA2373" s="3">
        <v>387264</v>
      </c>
      <c r="BB2373" s="39">
        <v>-1.4557494998776872</v>
      </c>
      <c r="BC2373" s="46">
        <v>5.2105239999999994E-3</v>
      </c>
    </row>
    <row r="2374" spans="6:55" x14ac:dyDescent="0.3">
      <c r="F2374" s="6" t="s">
        <v>3127</v>
      </c>
      <c r="G2374" s="7">
        <v>106480364</v>
      </c>
      <c r="H2374" s="8">
        <v>0.70912215422904901</v>
      </c>
      <c r="I2374" s="9">
        <v>5.3221472503579503E-2</v>
      </c>
      <c r="AI2374" s="6" t="s">
        <v>14032</v>
      </c>
      <c r="AJ2374" s="53">
        <v>28753</v>
      </c>
      <c r="AK2374" s="8">
        <v>0.71107538482964416</v>
      </c>
      <c r="AL2374" s="47">
        <v>7.5126659999999998E-2</v>
      </c>
      <c r="AU2374" s="6" t="s">
        <v>7417</v>
      </c>
      <c r="AV2374" s="53">
        <v>6305</v>
      </c>
      <c r="AW2374" s="8">
        <v>1.5461857451314798</v>
      </c>
      <c r="AX2374" s="47">
        <v>0</v>
      </c>
      <c r="AZ2374" s="43" t="s">
        <v>12522</v>
      </c>
      <c r="BA2374" s="7">
        <v>6695</v>
      </c>
      <c r="BB2374" s="40">
        <v>1.0531627858713257</v>
      </c>
      <c r="BC2374" s="47">
        <v>5.2105239999999994E-3</v>
      </c>
    </row>
    <row r="2375" spans="6:55" x14ac:dyDescent="0.3">
      <c r="F2375" s="6" t="s">
        <v>3128</v>
      </c>
      <c r="G2375" s="7">
        <v>1118</v>
      </c>
      <c r="H2375" s="8">
        <v>0.70912421103237699</v>
      </c>
      <c r="I2375" s="9">
        <v>9.2884360705528093E-2</v>
      </c>
      <c r="AI2375" s="6" t="s">
        <v>14033</v>
      </c>
      <c r="AJ2375" s="53">
        <v>3196</v>
      </c>
      <c r="AK2375" s="8">
        <v>0.71191959117773973</v>
      </c>
      <c r="AL2375" s="47">
        <v>9.2175019999999996E-2</v>
      </c>
      <c r="AU2375" s="6" t="s">
        <v>7418</v>
      </c>
      <c r="AV2375" s="53">
        <v>23019</v>
      </c>
      <c r="AW2375" s="8">
        <v>1.5459959875576392</v>
      </c>
      <c r="AX2375" s="47">
        <v>0</v>
      </c>
      <c r="AZ2375" s="43" t="s">
        <v>12523</v>
      </c>
      <c r="BA2375" s="7">
        <v>3109</v>
      </c>
      <c r="BB2375" s="40">
        <v>1.082183180118802</v>
      </c>
      <c r="BC2375" s="47">
        <v>5.2105239999999994E-3</v>
      </c>
    </row>
    <row r="2376" spans="6:55" x14ac:dyDescent="0.3">
      <c r="F2376" s="6" t="s">
        <v>3129</v>
      </c>
      <c r="G2376" s="7">
        <v>3770</v>
      </c>
      <c r="H2376" s="8">
        <v>0.70922702648993197</v>
      </c>
      <c r="I2376" s="9">
        <v>7.8094226372593695E-2</v>
      </c>
      <c r="AI2376" s="6" t="s">
        <v>14034</v>
      </c>
      <c r="AJ2376" s="53">
        <v>10761</v>
      </c>
      <c r="AK2376" s="8">
        <v>0.71556658617049718</v>
      </c>
      <c r="AL2376" s="47">
        <v>9.6537400000000009E-2</v>
      </c>
      <c r="AU2376" s="6" t="s">
        <v>7419</v>
      </c>
      <c r="AV2376" s="53">
        <v>66008</v>
      </c>
      <c r="AW2376" s="8">
        <v>1.5459598216059283</v>
      </c>
      <c r="AX2376" s="47">
        <v>0</v>
      </c>
      <c r="AZ2376" s="43" t="s">
        <v>4866</v>
      </c>
      <c r="BA2376" s="7">
        <v>6423</v>
      </c>
      <c r="BB2376" s="40">
        <v>1.4093398808027529</v>
      </c>
      <c r="BC2376" s="47">
        <v>5.2105239999999994E-3</v>
      </c>
    </row>
    <row r="2377" spans="6:55" x14ac:dyDescent="0.3">
      <c r="F2377" s="6" t="s">
        <v>3130</v>
      </c>
      <c r="G2377" s="7">
        <v>401250</v>
      </c>
      <c r="H2377" s="8">
        <v>0.70923206773693204</v>
      </c>
      <c r="I2377" s="9">
        <v>5.4420857805304201E-2</v>
      </c>
      <c r="AI2377" s="6" t="s">
        <v>14035</v>
      </c>
      <c r="AJ2377" s="53">
        <v>112268198</v>
      </c>
      <c r="AK2377" s="8">
        <v>0.72145053446892504</v>
      </c>
      <c r="AL2377" s="47">
        <v>9.6537400000000009E-2</v>
      </c>
      <c r="AU2377" s="6" t="s">
        <v>7420</v>
      </c>
      <c r="AV2377" s="53">
        <v>23603</v>
      </c>
      <c r="AW2377" s="8">
        <v>1.5459155022567417</v>
      </c>
      <c r="AX2377" s="47">
        <v>0</v>
      </c>
      <c r="AZ2377" s="43" t="s">
        <v>12524</v>
      </c>
      <c r="BA2377" s="7">
        <v>6357</v>
      </c>
      <c r="BB2377" s="40">
        <v>1.4700909598225818</v>
      </c>
      <c r="BC2377" s="47">
        <v>5.2105239999999994E-3</v>
      </c>
    </row>
    <row r="2378" spans="6:55" x14ac:dyDescent="0.3">
      <c r="F2378" s="6" t="s">
        <v>3131</v>
      </c>
      <c r="G2378" s="7">
        <v>359771</v>
      </c>
      <c r="H2378" s="8">
        <v>0.70925119473756404</v>
      </c>
      <c r="I2378" s="9">
        <v>3.8143838328738598E-2</v>
      </c>
      <c r="AI2378" s="6" t="s">
        <v>14036</v>
      </c>
      <c r="AJ2378" s="53">
        <v>107987259</v>
      </c>
      <c r="AK2378" s="8">
        <v>0.72169183275103244</v>
      </c>
      <c r="AL2378" s="47">
        <v>9.3946749999999996E-2</v>
      </c>
      <c r="AU2378" s="6" t="s">
        <v>7421</v>
      </c>
      <c r="AV2378" s="53">
        <v>6996</v>
      </c>
      <c r="AW2378" s="8">
        <v>1.5457897010126067</v>
      </c>
      <c r="AX2378" s="47">
        <v>0</v>
      </c>
      <c r="AZ2378" s="43" t="s">
        <v>12525</v>
      </c>
      <c r="BA2378" s="7">
        <v>6696</v>
      </c>
      <c r="BB2378" s="40">
        <v>1.6313618252711608</v>
      </c>
      <c r="BC2378" s="47">
        <v>5.2105239999999994E-3</v>
      </c>
    </row>
    <row r="2379" spans="6:55" x14ac:dyDescent="0.3">
      <c r="F2379" s="6" t="s">
        <v>3132</v>
      </c>
      <c r="G2379" s="7">
        <v>1464</v>
      </c>
      <c r="H2379" s="8">
        <v>0.70925971757082595</v>
      </c>
      <c r="I2379" s="9">
        <v>9.5598804407387994E-2</v>
      </c>
      <c r="AI2379" s="6" t="s">
        <v>1189</v>
      </c>
      <c r="AJ2379" s="53">
        <v>283897</v>
      </c>
      <c r="AK2379" s="8">
        <v>0.72408469427323241</v>
      </c>
      <c r="AL2379" s="47">
        <v>9.8362560000000002E-2</v>
      </c>
      <c r="AU2379" s="6" t="s">
        <v>7422</v>
      </c>
      <c r="AV2379" s="53">
        <v>55683</v>
      </c>
      <c r="AW2379" s="8">
        <v>1.5457136022409388</v>
      </c>
      <c r="AX2379" s="47">
        <v>0</v>
      </c>
      <c r="AZ2379" s="43" t="s">
        <v>8115</v>
      </c>
      <c r="BA2379" s="7">
        <v>10412</v>
      </c>
      <c r="BB2379" s="40">
        <v>1.0115630489062135</v>
      </c>
      <c r="BC2379" s="47">
        <v>5.2449279999999994E-3</v>
      </c>
    </row>
    <row r="2380" spans="6:55" x14ac:dyDescent="0.3">
      <c r="F2380" s="6" t="s">
        <v>3133</v>
      </c>
      <c r="G2380" s="7">
        <v>100129929</v>
      </c>
      <c r="H2380" s="8">
        <v>0.70928160252531602</v>
      </c>
      <c r="I2380" s="9">
        <v>3.9189757514446699E-2</v>
      </c>
      <c r="AI2380" s="6" t="s">
        <v>6629</v>
      </c>
      <c r="AJ2380" s="53">
        <v>10188</v>
      </c>
      <c r="AK2380" s="8">
        <v>0.72586799468260343</v>
      </c>
      <c r="AL2380" s="47">
        <v>9.6537400000000009E-2</v>
      </c>
      <c r="AU2380" s="6" t="s">
        <v>7423</v>
      </c>
      <c r="AV2380" s="53">
        <v>5702</v>
      </c>
      <c r="AW2380" s="8">
        <v>1.5454142085037192</v>
      </c>
      <c r="AX2380" s="47">
        <v>0</v>
      </c>
      <c r="AZ2380" s="42" t="s">
        <v>12526</v>
      </c>
      <c r="BA2380" s="3">
        <v>107985791</v>
      </c>
      <c r="BB2380" s="39">
        <v>-1.776227340887055</v>
      </c>
      <c r="BC2380" s="46">
        <v>5.4382500000000004E-3</v>
      </c>
    </row>
    <row r="2381" spans="6:55" x14ac:dyDescent="0.3">
      <c r="F2381" s="6" t="s">
        <v>3134</v>
      </c>
      <c r="G2381" s="7">
        <v>2531</v>
      </c>
      <c r="H2381" s="8">
        <v>0.70932219248862605</v>
      </c>
      <c r="I2381" s="9">
        <v>6.5909788610381007E-2</v>
      </c>
      <c r="AI2381" s="6" t="s">
        <v>803</v>
      </c>
      <c r="AJ2381" s="53">
        <v>101928973</v>
      </c>
      <c r="AK2381" s="8">
        <v>0.72616288959738307</v>
      </c>
      <c r="AL2381" s="47">
        <v>9.6537400000000009E-2</v>
      </c>
      <c r="AU2381" s="6" t="s">
        <v>7424</v>
      </c>
      <c r="AV2381" s="53">
        <v>23338</v>
      </c>
      <c r="AW2381" s="8">
        <v>1.5453444168148474</v>
      </c>
      <c r="AX2381" s="47">
        <v>0</v>
      </c>
      <c r="AZ2381" s="42" t="s">
        <v>12527</v>
      </c>
      <c r="BA2381" s="3">
        <v>105372609</v>
      </c>
      <c r="BB2381" s="39">
        <v>-1.6964445606730552</v>
      </c>
      <c r="BC2381" s="46">
        <v>5.4382500000000004E-3</v>
      </c>
    </row>
    <row r="2382" spans="6:55" x14ac:dyDescent="0.3">
      <c r="F2382" s="6" t="s">
        <v>3135</v>
      </c>
      <c r="G2382" s="7">
        <v>57552</v>
      </c>
      <c r="H2382" s="8">
        <v>0.70933244327658995</v>
      </c>
      <c r="I2382" s="9">
        <v>6.96826714519619E-2</v>
      </c>
      <c r="AI2382" s="6" t="s">
        <v>14037</v>
      </c>
      <c r="AJ2382" s="53">
        <v>100506783</v>
      </c>
      <c r="AK2382" s="8">
        <v>0.72734090829228937</v>
      </c>
      <c r="AL2382" s="47">
        <v>9.3946749999999996E-2</v>
      </c>
      <c r="AU2382" s="6" t="s">
        <v>7425</v>
      </c>
      <c r="AV2382" s="53">
        <v>7067</v>
      </c>
      <c r="AW2382" s="8">
        <v>1.5451598381028848</v>
      </c>
      <c r="AX2382" s="47">
        <v>0</v>
      </c>
      <c r="AZ2382" s="42" t="s">
        <v>12528</v>
      </c>
      <c r="BA2382" s="3">
        <v>105375826</v>
      </c>
      <c r="BB2382" s="39">
        <v>-1.5861803462449329</v>
      </c>
      <c r="BC2382" s="46">
        <v>5.4382500000000004E-3</v>
      </c>
    </row>
    <row r="2383" spans="6:55" x14ac:dyDescent="0.3">
      <c r="F2383" s="6" t="s">
        <v>3136</v>
      </c>
      <c r="G2383" s="7">
        <v>101929238</v>
      </c>
      <c r="H2383" s="8">
        <v>0.70933690820624196</v>
      </c>
      <c r="I2383" s="9">
        <v>4.8823402709699502E-2</v>
      </c>
      <c r="AI2383" s="6" t="s">
        <v>14038</v>
      </c>
      <c r="AJ2383" s="53">
        <v>100507462</v>
      </c>
      <c r="AK2383" s="8">
        <v>0.72769230560736409</v>
      </c>
      <c r="AL2383" s="47">
        <v>7.3196540000000004E-2</v>
      </c>
      <c r="AU2383" s="6" t="s">
        <v>7426</v>
      </c>
      <c r="AV2383" s="53">
        <v>9255</v>
      </c>
      <c r="AW2383" s="8">
        <v>1.5451136650164865</v>
      </c>
      <c r="AX2383" s="47">
        <v>0</v>
      </c>
      <c r="AZ2383" s="42" t="s">
        <v>12529</v>
      </c>
      <c r="BA2383" s="3">
        <v>650226</v>
      </c>
      <c r="BB2383" s="39">
        <v>-1.5395637341422221</v>
      </c>
      <c r="BC2383" s="46">
        <v>5.4382500000000004E-3</v>
      </c>
    </row>
    <row r="2384" spans="6:55" x14ac:dyDescent="0.3">
      <c r="F2384" s="6" t="s">
        <v>3137</v>
      </c>
      <c r="G2384" s="7">
        <v>84075</v>
      </c>
      <c r="H2384" s="8">
        <v>0.709379292242863</v>
      </c>
      <c r="I2384" s="9">
        <v>8.1918444370711094E-2</v>
      </c>
      <c r="AI2384" s="6" t="s">
        <v>6894</v>
      </c>
      <c r="AJ2384" s="53">
        <v>8892</v>
      </c>
      <c r="AK2384" s="8">
        <v>0.73155334097498093</v>
      </c>
      <c r="AL2384" s="47">
        <v>9.3946749999999996E-2</v>
      </c>
      <c r="AU2384" s="6" t="s">
        <v>7427</v>
      </c>
      <c r="AV2384" s="53">
        <v>25840</v>
      </c>
      <c r="AW2384" s="8">
        <v>1.5451070404910119</v>
      </c>
      <c r="AX2384" s="47">
        <v>0</v>
      </c>
      <c r="AZ2384" s="43" t="s">
        <v>12530</v>
      </c>
      <c r="BA2384" s="7">
        <v>162967</v>
      </c>
      <c r="BB2384" s="40">
        <v>1.0406065979600037</v>
      </c>
      <c r="BC2384" s="47">
        <v>5.4382500000000004E-3</v>
      </c>
    </row>
    <row r="2385" spans="6:55" x14ac:dyDescent="0.3">
      <c r="F2385" s="6" t="s">
        <v>3138</v>
      </c>
      <c r="G2385" s="7">
        <v>731308</v>
      </c>
      <c r="H2385" s="8">
        <v>0.70960375241852502</v>
      </c>
      <c r="I2385" s="9">
        <v>4.8823402709699502E-2</v>
      </c>
      <c r="AI2385" s="6" t="s">
        <v>12835</v>
      </c>
      <c r="AJ2385" s="53">
        <v>6530</v>
      </c>
      <c r="AK2385" s="8">
        <v>0.73248151732374045</v>
      </c>
      <c r="AL2385" s="47">
        <v>7.7392335000000007E-2</v>
      </c>
      <c r="AU2385" s="6" t="s">
        <v>7428</v>
      </c>
      <c r="AV2385" s="53">
        <v>3551</v>
      </c>
      <c r="AW2385" s="8">
        <v>1.5447573805715027</v>
      </c>
      <c r="AX2385" s="47">
        <v>0</v>
      </c>
      <c r="AZ2385" s="43" t="s">
        <v>12531</v>
      </c>
      <c r="BA2385" s="7">
        <v>145853</v>
      </c>
      <c r="BB2385" s="40">
        <v>1.0715044435873951</v>
      </c>
      <c r="BC2385" s="47">
        <v>5.4382500000000004E-3</v>
      </c>
    </row>
    <row r="2386" spans="6:55" x14ac:dyDescent="0.3">
      <c r="F2386" s="6" t="s">
        <v>3139</v>
      </c>
      <c r="G2386" s="7">
        <v>100528030</v>
      </c>
      <c r="H2386" s="8">
        <v>0.70980731330064994</v>
      </c>
      <c r="I2386" s="9">
        <v>6.3710630233025298E-2</v>
      </c>
      <c r="AI2386" s="6" t="s">
        <v>3655</v>
      </c>
      <c r="AJ2386" s="53">
        <v>3166</v>
      </c>
      <c r="AK2386" s="8">
        <v>0.73381653643277367</v>
      </c>
      <c r="AL2386" s="47">
        <v>9.6537400000000009E-2</v>
      </c>
      <c r="AU2386" s="6" t="s">
        <v>7429</v>
      </c>
      <c r="AV2386" s="53">
        <v>7386</v>
      </c>
      <c r="AW2386" s="8">
        <v>1.5445572471784241</v>
      </c>
      <c r="AX2386" s="47">
        <v>0</v>
      </c>
      <c r="AZ2386" s="43" t="s">
        <v>12532</v>
      </c>
      <c r="BA2386" s="7">
        <v>105378909</v>
      </c>
      <c r="BB2386" s="40">
        <v>1.2814447288751023</v>
      </c>
      <c r="BC2386" s="47">
        <v>5.4382500000000004E-3</v>
      </c>
    </row>
    <row r="2387" spans="6:55" x14ac:dyDescent="0.3">
      <c r="F2387" s="6" t="s">
        <v>3140</v>
      </c>
      <c r="G2387" s="7">
        <v>6343</v>
      </c>
      <c r="H2387" s="8">
        <v>0.70981402698783602</v>
      </c>
      <c r="I2387" s="9">
        <v>6.2106582496718701E-2</v>
      </c>
      <c r="AI2387" s="6" t="s">
        <v>14039</v>
      </c>
      <c r="AJ2387" s="53">
        <v>51172</v>
      </c>
      <c r="AK2387" s="8">
        <v>0.73396140308251889</v>
      </c>
      <c r="AL2387" s="47">
        <v>9.8362560000000002E-2</v>
      </c>
      <c r="AU2387" s="6" t="s">
        <v>7430</v>
      </c>
      <c r="AV2387" s="53">
        <v>10564</v>
      </c>
      <c r="AW2387" s="8">
        <v>1.5445507190093863</v>
      </c>
      <c r="AX2387" s="47">
        <v>0</v>
      </c>
      <c r="AZ2387" s="42" t="s">
        <v>12533</v>
      </c>
      <c r="BA2387" s="3">
        <v>100113392</v>
      </c>
      <c r="BB2387" s="39">
        <v>-1.7993610632318973</v>
      </c>
      <c r="BC2387" s="46">
        <v>5.5205386999999991E-3</v>
      </c>
    </row>
    <row r="2388" spans="6:55" x14ac:dyDescent="0.3">
      <c r="F2388" s="6" t="s">
        <v>3141</v>
      </c>
      <c r="G2388" s="7">
        <v>100129555</v>
      </c>
      <c r="H2388" s="8">
        <v>0.70985354170370996</v>
      </c>
      <c r="I2388" s="9">
        <v>5.5820960814368097E-2</v>
      </c>
      <c r="AI2388" s="6" t="s">
        <v>14040</v>
      </c>
      <c r="AJ2388" s="53">
        <v>126133</v>
      </c>
      <c r="AK2388" s="8">
        <v>0.73453543510300645</v>
      </c>
      <c r="AL2388" s="47">
        <v>6.8889375000000003E-2</v>
      </c>
      <c r="AU2388" s="6" t="s">
        <v>7431</v>
      </c>
      <c r="AV2388" s="53">
        <v>132</v>
      </c>
      <c r="AW2388" s="8">
        <v>1.5444870678131495</v>
      </c>
      <c r="AX2388" s="47">
        <v>0</v>
      </c>
      <c r="AZ2388" s="43" t="s">
        <v>7064</v>
      </c>
      <c r="BA2388" s="7">
        <v>255488</v>
      </c>
      <c r="BB2388" s="40">
        <v>1.0367813312552436</v>
      </c>
      <c r="BC2388" s="47">
        <v>5.5205386999999991E-3</v>
      </c>
    </row>
    <row r="2389" spans="6:55" x14ac:dyDescent="0.3">
      <c r="F2389" s="6" t="s">
        <v>3142</v>
      </c>
      <c r="G2389" s="7">
        <v>286097</v>
      </c>
      <c r="H2389" s="8">
        <v>0.71001753673803802</v>
      </c>
      <c r="I2389" s="9">
        <v>9.0889814484978695E-2</v>
      </c>
      <c r="AI2389" s="6" t="s">
        <v>14041</v>
      </c>
      <c r="AJ2389" s="53">
        <v>375759</v>
      </c>
      <c r="AK2389" s="8">
        <v>0.73469739587353278</v>
      </c>
      <c r="AL2389" s="47">
        <v>7.7392335000000007E-2</v>
      </c>
      <c r="AU2389" s="6" t="s">
        <v>54</v>
      </c>
      <c r="AV2389" s="53">
        <v>51195</v>
      </c>
      <c r="AW2389" s="8">
        <v>1.5444247986963164</v>
      </c>
      <c r="AX2389" s="47">
        <v>0</v>
      </c>
      <c r="AZ2389" s="43" t="s">
        <v>3207</v>
      </c>
      <c r="BA2389" s="7">
        <v>387748</v>
      </c>
      <c r="BB2389" s="40">
        <v>1.2236054238824023</v>
      </c>
      <c r="BC2389" s="47">
        <v>5.5205386999999991E-3</v>
      </c>
    </row>
    <row r="2390" spans="6:55" x14ac:dyDescent="0.3">
      <c r="F2390" s="6" t="s">
        <v>3143</v>
      </c>
      <c r="G2390" s="7">
        <v>55278</v>
      </c>
      <c r="H2390" s="8">
        <v>0.710054902183897</v>
      </c>
      <c r="I2390" s="9">
        <v>8.1128247248317506E-2</v>
      </c>
      <c r="AI2390" s="6" t="s">
        <v>2993</v>
      </c>
      <c r="AJ2390" s="53">
        <v>100133545</v>
      </c>
      <c r="AK2390" s="8">
        <v>0.73499005830213537</v>
      </c>
      <c r="AL2390" s="47">
        <v>7.7392335000000007E-2</v>
      </c>
      <c r="AU2390" s="6" t="s">
        <v>7432</v>
      </c>
      <c r="AV2390" s="53">
        <v>8881</v>
      </c>
      <c r="AW2390" s="8">
        <v>1.5443879997975052</v>
      </c>
      <c r="AX2390" s="47">
        <v>0</v>
      </c>
      <c r="AZ2390" s="43" t="s">
        <v>12534</v>
      </c>
      <c r="BA2390" s="7">
        <v>29880</v>
      </c>
      <c r="BB2390" s="40">
        <v>1.0758212097670721</v>
      </c>
      <c r="BC2390" s="47">
        <v>5.5321940000000007E-3</v>
      </c>
    </row>
    <row r="2391" spans="6:55" x14ac:dyDescent="0.3">
      <c r="F2391" s="6" t="s">
        <v>3144</v>
      </c>
      <c r="G2391" s="7">
        <v>8856</v>
      </c>
      <c r="H2391" s="8">
        <v>0.71008250260025196</v>
      </c>
      <c r="I2391" s="9">
        <v>9.9920939445628604E-2</v>
      </c>
      <c r="AI2391" s="6" t="s">
        <v>14042</v>
      </c>
      <c r="AJ2391" s="53">
        <v>648740</v>
      </c>
      <c r="AK2391" s="8">
        <v>0.73534098421714844</v>
      </c>
      <c r="AL2391" s="47">
        <v>5.8876109999999995E-2</v>
      </c>
      <c r="AU2391" s="6" t="s">
        <v>7433</v>
      </c>
      <c r="AV2391" s="53">
        <v>23132</v>
      </c>
      <c r="AW2391" s="8">
        <v>1.5443183068377133</v>
      </c>
      <c r="AX2391" s="47">
        <v>0</v>
      </c>
      <c r="AZ2391" s="43" t="s">
        <v>12535</v>
      </c>
      <c r="BA2391" s="7">
        <v>3001</v>
      </c>
      <c r="BB2391" s="40">
        <v>1.8646128715975678</v>
      </c>
      <c r="BC2391" s="47">
        <v>5.5321940000000007E-3</v>
      </c>
    </row>
    <row r="2392" spans="6:55" x14ac:dyDescent="0.3">
      <c r="F2392" s="6" t="s">
        <v>801</v>
      </c>
      <c r="G2392" s="7">
        <v>107075205</v>
      </c>
      <c r="H2392" s="8">
        <v>0.71018555565283503</v>
      </c>
      <c r="I2392" s="9">
        <v>4.3593231605258603E-2</v>
      </c>
      <c r="AI2392" s="6" t="s">
        <v>4107</v>
      </c>
      <c r="AJ2392" s="53">
        <v>144404</v>
      </c>
      <c r="AK2392" s="8">
        <v>0.73572751927386093</v>
      </c>
      <c r="AL2392" s="47">
        <v>9.8362560000000002E-2</v>
      </c>
      <c r="AU2392" s="6" t="s">
        <v>7434</v>
      </c>
      <c r="AV2392" s="53">
        <v>7375</v>
      </c>
      <c r="AW2392" s="8">
        <v>1.5442774985383414</v>
      </c>
      <c r="AX2392" s="47">
        <v>0</v>
      </c>
      <c r="AZ2392" s="42" t="s">
        <v>12536</v>
      </c>
      <c r="BA2392" s="3">
        <v>101928919</v>
      </c>
      <c r="BB2392" s="39">
        <v>-1.5665055055395023</v>
      </c>
      <c r="BC2392" s="46">
        <v>5.6591460000000003E-3</v>
      </c>
    </row>
    <row r="2393" spans="6:55" x14ac:dyDescent="0.3">
      <c r="F2393" s="6" t="s">
        <v>3145</v>
      </c>
      <c r="G2393" s="7">
        <v>51266</v>
      </c>
      <c r="H2393" s="8">
        <v>0.710253154384625</v>
      </c>
      <c r="I2393" s="9">
        <v>7.5230728522115098E-2</v>
      </c>
      <c r="AI2393" s="6" t="s">
        <v>4740</v>
      </c>
      <c r="AJ2393" s="53">
        <v>390199</v>
      </c>
      <c r="AK2393" s="8">
        <v>0.7366091178920765</v>
      </c>
      <c r="AL2393" s="47">
        <v>7.0626354000000002E-2</v>
      </c>
      <c r="AU2393" s="6" t="s">
        <v>7435</v>
      </c>
      <c r="AV2393" s="53">
        <v>221079</v>
      </c>
      <c r="AW2393" s="8">
        <v>1.5442527656738947</v>
      </c>
      <c r="AX2393" s="47">
        <v>0</v>
      </c>
      <c r="AZ2393" s="42" t="s">
        <v>6919</v>
      </c>
      <c r="BA2393" s="3">
        <v>656</v>
      </c>
      <c r="BB2393" s="39">
        <v>-1.4777584002876725</v>
      </c>
      <c r="BC2393" s="46">
        <v>5.6591460000000003E-3</v>
      </c>
    </row>
    <row r="2394" spans="6:55" x14ac:dyDescent="0.3">
      <c r="F2394" s="6" t="s">
        <v>3146</v>
      </c>
      <c r="G2394" s="7">
        <v>106481151</v>
      </c>
      <c r="H2394" s="8">
        <v>0.71027567604832598</v>
      </c>
      <c r="I2394" s="9">
        <v>4.8081035004107299E-2</v>
      </c>
      <c r="AI2394" s="6" t="s">
        <v>3578</v>
      </c>
      <c r="AJ2394" s="53">
        <v>56832</v>
      </c>
      <c r="AK2394" s="8">
        <v>0.73755940063989966</v>
      </c>
      <c r="AL2394" s="47">
        <v>9.6537400000000009E-2</v>
      </c>
      <c r="AU2394" s="6" t="s">
        <v>7436</v>
      </c>
      <c r="AV2394" s="53">
        <v>51652</v>
      </c>
      <c r="AW2394" s="8">
        <v>1.5441606567569017</v>
      </c>
      <c r="AX2394" s="47">
        <v>0</v>
      </c>
      <c r="AZ2394" s="42" t="s">
        <v>12537</v>
      </c>
      <c r="BA2394" s="3">
        <v>100616454</v>
      </c>
      <c r="BB2394" s="39">
        <v>-1.2817912522844839</v>
      </c>
      <c r="BC2394" s="46">
        <v>5.6591460000000003E-3</v>
      </c>
    </row>
    <row r="2395" spans="6:55" x14ac:dyDescent="0.3">
      <c r="F2395" s="6" t="s">
        <v>3147</v>
      </c>
      <c r="G2395" s="7">
        <v>5893</v>
      </c>
      <c r="H2395" s="8">
        <v>0.71051947312507602</v>
      </c>
      <c r="I2395" s="9">
        <v>7.5533174435032394E-2</v>
      </c>
      <c r="AI2395" s="6" t="s">
        <v>14043</v>
      </c>
      <c r="AJ2395" s="53">
        <v>28686</v>
      </c>
      <c r="AK2395" s="8">
        <v>0.73787951162468135</v>
      </c>
      <c r="AL2395" s="47">
        <v>7.9350270000000001E-2</v>
      </c>
      <c r="AU2395" s="6" t="s">
        <v>7437</v>
      </c>
      <c r="AV2395" s="53">
        <v>375056</v>
      </c>
      <c r="AW2395" s="8">
        <v>1.5440462297023996</v>
      </c>
      <c r="AX2395" s="47">
        <v>0</v>
      </c>
      <c r="AZ2395" s="42" t="s">
        <v>12538</v>
      </c>
      <c r="BA2395" s="3">
        <v>106481632</v>
      </c>
      <c r="BB2395" s="39">
        <v>-1.2275303644091653</v>
      </c>
      <c r="BC2395" s="46">
        <v>5.6591460000000003E-3</v>
      </c>
    </row>
    <row r="2396" spans="6:55" x14ac:dyDescent="0.3">
      <c r="F2396" s="6" t="s">
        <v>3148</v>
      </c>
      <c r="G2396" s="7">
        <v>100128030</v>
      </c>
      <c r="H2396" s="8">
        <v>0.71066602395751399</v>
      </c>
      <c r="I2396" s="9">
        <v>5.8465852733918099E-2</v>
      </c>
      <c r="AI2396" s="6" t="s">
        <v>6950</v>
      </c>
      <c r="AJ2396" s="53">
        <v>115098</v>
      </c>
      <c r="AK2396" s="8">
        <v>0.73902406262106157</v>
      </c>
      <c r="AL2396" s="47">
        <v>7.3196540000000004E-2</v>
      </c>
      <c r="AU2396" s="6" t="s">
        <v>7438</v>
      </c>
      <c r="AV2396" s="53">
        <v>3735</v>
      </c>
      <c r="AW2396" s="8">
        <v>1.5439576204174534</v>
      </c>
      <c r="AX2396" s="47">
        <v>0</v>
      </c>
      <c r="AZ2396" s="43" t="s">
        <v>8441</v>
      </c>
      <c r="BA2396" s="7">
        <v>154743</v>
      </c>
      <c r="BB2396" s="40">
        <v>1.0010459353419303</v>
      </c>
      <c r="BC2396" s="47">
        <v>5.6591460000000003E-3</v>
      </c>
    </row>
    <row r="2397" spans="6:55" x14ac:dyDescent="0.3">
      <c r="F2397" s="6" t="s">
        <v>3149</v>
      </c>
      <c r="G2397" s="7">
        <v>57578</v>
      </c>
      <c r="H2397" s="8">
        <v>0.71067332289117302</v>
      </c>
      <c r="I2397" s="9">
        <v>6.6366783173531604E-2</v>
      </c>
      <c r="AI2397" s="6" t="s">
        <v>6593</v>
      </c>
      <c r="AJ2397" s="53">
        <v>23162</v>
      </c>
      <c r="AK2397" s="8">
        <v>0.74034570347022188</v>
      </c>
      <c r="AL2397" s="47">
        <v>7.7392335000000007E-2</v>
      </c>
      <c r="AU2397" s="6" t="s">
        <v>7439</v>
      </c>
      <c r="AV2397" s="53">
        <v>91304</v>
      </c>
      <c r="AW2397" s="8">
        <v>1.543781276200999</v>
      </c>
      <c r="AX2397" s="47">
        <v>0</v>
      </c>
      <c r="AZ2397" s="42" t="s">
        <v>1515</v>
      </c>
      <c r="BA2397" s="3">
        <v>337977</v>
      </c>
      <c r="BB2397" s="39">
        <v>-2.5150095922522526</v>
      </c>
      <c r="BC2397" s="46">
        <v>5.7362440000000006E-3</v>
      </c>
    </row>
    <row r="2398" spans="6:55" x14ac:dyDescent="0.3">
      <c r="F2398" s="6" t="s">
        <v>3150</v>
      </c>
      <c r="G2398" s="7">
        <v>1596</v>
      </c>
      <c r="H2398" s="8">
        <v>0.71067852600306103</v>
      </c>
      <c r="I2398" s="9">
        <v>7.0092047967714205E-2</v>
      </c>
      <c r="AI2398" s="6" t="s">
        <v>14044</v>
      </c>
      <c r="AJ2398" s="53">
        <v>390667</v>
      </c>
      <c r="AK2398" s="8">
        <v>0.74187923086321805</v>
      </c>
      <c r="AL2398" s="47">
        <v>9.6537400000000009E-2</v>
      </c>
      <c r="AU2398" s="6" t="s">
        <v>7440</v>
      </c>
      <c r="AV2398" s="53">
        <v>134218</v>
      </c>
      <c r="AW2398" s="8">
        <v>1.5436735491648228</v>
      </c>
      <c r="AX2398" s="47">
        <v>0</v>
      </c>
      <c r="AZ2398" s="42" t="s">
        <v>12539</v>
      </c>
      <c r="BA2398" s="3">
        <v>107984158</v>
      </c>
      <c r="BB2398" s="39">
        <v>-1.4265089379759501</v>
      </c>
      <c r="BC2398" s="46">
        <v>5.7362440000000006E-3</v>
      </c>
    </row>
    <row r="2399" spans="6:55" x14ac:dyDescent="0.3">
      <c r="F2399" s="6" t="s">
        <v>3151</v>
      </c>
      <c r="G2399" s="7">
        <v>102725541</v>
      </c>
      <c r="H2399" s="8">
        <v>0.71073937054799696</v>
      </c>
      <c r="I2399" s="9">
        <v>6.0787332131547599E-2</v>
      </c>
      <c r="AI2399" s="6" t="s">
        <v>14045</v>
      </c>
      <c r="AJ2399" s="53">
        <v>105377249</v>
      </c>
      <c r="AK2399" s="8">
        <v>0.74268163943405197</v>
      </c>
      <c r="AL2399" s="47">
        <v>9.6537400000000009E-2</v>
      </c>
      <c r="AU2399" s="6" t="s">
        <v>7441</v>
      </c>
      <c r="AV2399" s="53">
        <v>23608</v>
      </c>
      <c r="AW2399" s="8">
        <v>1.5434051120383541</v>
      </c>
      <c r="AX2399" s="47">
        <v>0</v>
      </c>
      <c r="AZ2399" s="42" t="s">
        <v>12540</v>
      </c>
      <c r="BA2399" s="3">
        <v>730198</v>
      </c>
      <c r="BB2399" s="39">
        <v>-1.3421238785463552</v>
      </c>
      <c r="BC2399" s="46">
        <v>5.7362440000000006E-3</v>
      </c>
    </row>
    <row r="2400" spans="6:55" x14ac:dyDescent="0.3">
      <c r="F2400" s="6" t="s">
        <v>719</v>
      </c>
      <c r="G2400" s="7">
        <v>23331</v>
      </c>
      <c r="H2400" s="8">
        <v>0.71087252033624204</v>
      </c>
      <c r="I2400" s="9">
        <v>6.1607518970234802E-2</v>
      </c>
      <c r="AI2400" s="6" t="s">
        <v>3512</v>
      </c>
      <c r="AJ2400" s="53">
        <v>377841</v>
      </c>
      <c r="AK2400" s="8">
        <v>0.74356287756919393</v>
      </c>
      <c r="AL2400" s="47">
        <v>6.8889375000000003E-2</v>
      </c>
      <c r="AU2400" s="6" t="s">
        <v>7442</v>
      </c>
      <c r="AV2400" s="53">
        <v>25824</v>
      </c>
      <c r="AW2400" s="8">
        <v>1.5432201860254471</v>
      </c>
      <c r="AX2400" s="47">
        <v>0</v>
      </c>
      <c r="AZ2400" s="42" t="s">
        <v>12541</v>
      </c>
      <c r="BA2400" s="3">
        <v>768212</v>
      </c>
      <c r="BB2400" s="39">
        <v>-1.2372830240914519</v>
      </c>
      <c r="BC2400" s="46">
        <v>5.7362440000000006E-3</v>
      </c>
    </row>
    <row r="2401" spans="6:55" x14ac:dyDescent="0.3">
      <c r="F2401" s="6" t="s">
        <v>3152</v>
      </c>
      <c r="G2401" s="7">
        <v>105370652</v>
      </c>
      <c r="H2401" s="8">
        <v>0.71089972901465603</v>
      </c>
      <c r="I2401" s="9">
        <v>5.5808801283616101E-2</v>
      </c>
      <c r="AI2401" s="6" t="s">
        <v>12570</v>
      </c>
      <c r="AJ2401" s="53">
        <v>131377</v>
      </c>
      <c r="AK2401" s="8">
        <v>0.74390827879641264</v>
      </c>
      <c r="AL2401" s="47">
        <v>8.2374439999999993E-2</v>
      </c>
      <c r="AU2401" s="6" t="s">
        <v>7443</v>
      </c>
      <c r="AV2401" s="53">
        <v>57799</v>
      </c>
      <c r="AW2401" s="8">
        <v>1.5430790501461711</v>
      </c>
      <c r="AX2401" s="47">
        <v>0</v>
      </c>
      <c r="AZ2401" s="43" t="s">
        <v>12542</v>
      </c>
      <c r="BA2401" s="7">
        <v>1396</v>
      </c>
      <c r="BB2401" s="40">
        <v>1.0150586138968061</v>
      </c>
      <c r="BC2401" s="47">
        <v>5.7779753E-3</v>
      </c>
    </row>
    <row r="2402" spans="6:55" x14ac:dyDescent="0.3">
      <c r="F2402" s="6" t="s">
        <v>3153</v>
      </c>
      <c r="G2402" s="7">
        <v>474343</v>
      </c>
      <c r="H2402" s="8">
        <v>0.71092800444592197</v>
      </c>
      <c r="I2402" s="9">
        <v>8.2118211691507598E-2</v>
      </c>
      <c r="AI2402" s="6" t="s">
        <v>14046</v>
      </c>
      <c r="AJ2402" s="53">
        <v>284001</v>
      </c>
      <c r="AK2402" s="8">
        <v>0.74555686283817346</v>
      </c>
      <c r="AL2402" s="47">
        <v>9.8362560000000002E-2</v>
      </c>
      <c r="AU2402" s="6" t="s">
        <v>7444</v>
      </c>
      <c r="AV2402" s="53">
        <v>10163</v>
      </c>
      <c r="AW2402" s="8">
        <v>1.5429246313807057</v>
      </c>
      <c r="AX2402" s="47">
        <v>0</v>
      </c>
      <c r="AZ2402" s="43" t="s">
        <v>3615</v>
      </c>
      <c r="BA2402" s="7">
        <v>1368</v>
      </c>
      <c r="BB2402" s="40">
        <v>1.2262059020336713</v>
      </c>
      <c r="BC2402" s="47">
        <v>5.7779753E-3</v>
      </c>
    </row>
    <row r="2403" spans="6:55" x14ac:dyDescent="0.3">
      <c r="F2403" s="6" t="s">
        <v>3154</v>
      </c>
      <c r="G2403" s="7">
        <v>7709</v>
      </c>
      <c r="H2403" s="8">
        <v>0.71105019722826102</v>
      </c>
      <c r="I2403" s="9">
        <v>9.5493236955137006E-2</v>
      </c>
      <c r="AI2403" s="6" t="s">
        <v>4499</v>
      </c>
      <c r="AJ2403" s="53">
        <v>15</v>
      </c>
      <c r="AK2403" s="8">
        <v>0.74579149599372674</v>
      </c>
      <c r="AL2403" s="47">
        <v>9.3946749999999996E-2</v>
      </c>
      <c r="AU2403" s="6" t="s">
        <v>7445</v>
      </c>
      <c r="AV2403" s="53">
        <v>80135</v>
      </c>
      <c r="AW2403" s="8">
        <v>1.5428354085166862</v>
      </c>
      <c r="AX2403" s="47">
        <v>0</v>
      </c>
      <c r="AZ2403" s="42" t="s">
        <v>12543</v>
      </c>
      <c r="BA2403" s="3">
        <v>646457</v>
      </c>
      <c r="BB2403" s="39">
        <v>-1.3173898132770252</v>
      </c>
      <c r="BC2403" s="46">
        <v>5.8604849999999995E-3</v>
      </c>
    </row>
    <row r="2404" spans="6:55" x14ac:dyDescent="0.3">
      <c r="F2404" s="6" t="s">
        <v>3155</v>
      </c>
      <c r="G2404" s="7">
        <v>23584</v>
      </c>
      <c r="H2404" s="8">
        <v>0.71107335069106403</v>
      </c>
      <c r="I2404" s="9">
        <v>7.3086624723905494E-2</v>
      </c>
      <c r="AI2404" s="6" t="s">
        <v>14047</v>
      </c>
      <c r="AJ2404" s="53">
        <v>374383</v>
      </c>
      <c r="AK2404" s="8">
        <v>0.74582066114521406</v>
      </c>
      <c r="AL2404" s="47">
        <v>9.6537400000000009E-2</v>
      </c>
      <c r="AU2404" s="6" t="s">
        <v>7446</v>
      </c>
      <c r="AV2404" s="53">
        <v>23071</v>
      </c>
      <c r="AW2404" s="8">
        <v>1.5428135723360261</v>
      </c>
      <c r="AX2404" s="47">
        <v>0</v>
      </c>
      <c r="AZ2404" s="43" t="s">
        <v>12544</v>
      </c>
      <c r="BA2404" s="7">
        <v>105379477</v>
      </c>
      <c r="BB2404" s="40">
        <v>0.99961013112629471</v>
      </c>
      <c r="BC2404" s="47">
        <v>5.8604849999999995E-3</v>
      </c>
    </row>
    <row r="2405" spans="6:55" x14ac:dyDescent="0.3">
      <c r="F2405" s="6" t="s">
        <v>3156</v>
      </c>
      <c r="G2405" s="7">
        <v>219956</v>
      </c>
      <c r="H2405" s="8">
        <v>0.71108573208022796</v>
      </c>
      <c r="I2405" s="9">
        <v>6.23287092677004E-2</v>
      </c>
      <c r="AI2405" s="6" t="s">
        <v>14048</v>
      </c>
      <c r="AJ2405" s="53">
        <v>339166</v>
      </c>
      <c r="AK2405" s="8">
        <v>0.74698325953298328</v>
      </c>
      <c r="AL2405" s="47">
        <v>9.6537400000000009E-2</v>
      </c>
      <c r="AU2405" s="6" t="s">
        <v>4799</v>
      </c>
      <c r="AV2405" s="53">
        <v>51599</v>
      </c>
      <c r="AW2405" s="8">
        <v>1.5427297401189306</v>
      </c>
      <c r="AX2405" s="47">
        <v>0</v>
      </c>
      <c r="AZ2405" s="43" t="s">
        <v>12545</v>
      </c>
      <c r="BA2405" s="7">
        <v>27306</v>
      </c>
      <c r="BB2405" s="40">
        <v>1.0071771984405693</v>
      </c>
      <c r="BC2405" s="47">
        <v>5.8604849999999995E-3</v>
      </c>
    </row>
    <row r="2406" spans="6:55" x14ac:dyDescent="0.3">
      <c r="F2406" s="6" t="s">
        <v>3157</v>
      </c>
      <c r="G2406" s="7">
        <v>343172</v>
      </c>
      <c r="H2406" s="8">
        <v>0.71109794274962701</v>
      </c>
      <c r="I2406" s="9">
        <v>6.1158622331556403E-2</v>
      </c>
      <c r="AI2406" s="6" t="s">
        <v>5879</v>
      </c>
      <c r="AJ2406" s="53">
        <v>55057</v>
      </c>
      <c r="AK2406" s="8">
        <v>0.74761692352066811</v>
      </c>
      <c r="AL2406" s="47">
        <v>7.3196540000000004E-2</v>
      </c>
      <c r="AU2406" s="6" t="s">
        <v>7447</v>
      </c>
      <c r="AV2406" s="53">
        <v>5899</v>
      </c>
      <c r="AW2406" s="8">
        <v>1.5425363578030886</v>
      </c>
      <c r="AX2406" s="47">
        <v>0</v>
      </c>
      <c r="AZ2406" s="43" t="s">
        <v>12546</v>
      </c>
      <c r="BA2406" s="7">
        <v>11075</v>
      </c>
      <c r="BB2406" s="40">
        <v>1.2262894578141703</v>
      </c>
      <c r="BC2406" s="47">
        <v>5.8604849999999995E-3</v>
      </c>
    </row>
    <row r="2407" spans="6:55" x14ac:dyDescent="0.3">
      <c r="F2407" s="6" t="s">
        <v>3158</v>
      </c>
      <c r="G2407" s="7">
        <v>4088</v>
      </c>
      <c r="H2407" s="8">
        <v>0.71120335394064305</v>
      </c>
      <c r="I2407" s="9">
        <v>9.3940353570441198E-2</v>
      </c>
      <c r="AI2407" s="6" t="s">
        <v>14049</v>
      </c>
      <c r="AJ2407" s="53">
        <v>100128338</v>
      </c>
      <c r="AK2407" s="8">
        <v>0.74776049701135272</v>
      </c>
      <c r="AL2407" s="47">
        <v>5.7949970000000003E-2</v>
      </c>
      <c r="AU2407" s="6" t="s">
        <v>7448</v>
      </c>
      <c r="AV2407" s="53">
        <v>165918</v>
      </c>
      <c r="AW2407" s="8">
        <v>1.5424070421309466</v>
      </c>
      <c r="AX2407" s="47">
        <v>0</v>
      </c>
      <c r="AZ2407" s="43" t="s">
        <v>8745</v>
      </c>
      <c r="BA2407" s="7">
        <v>10135</v>
      </c>
      <c r="BB2407" s="40">
        <v>1.1592988909673658</v>
      </c>
      <c r="BC2407" s="47">
        <v>6.0060000000000001E-3</v>
      </c>
    </row>
    <row r="2408" spans="6:55" x14ac:dyDescent="0.3">
      <c r="F2408" s="6" t="s">
        <v>3159</v>
      </c>
      <c r="G2408" s="7">
        <v>114827</v>
      </c>
      <c r="H2408" s="8">
        <v>0.711204965465702</v>
      </c>
      <c r="I2408" s="9">
        <v>8.5742504611438605E-2</v>
      </c>
      <c r="AI2408" s="6" t="s">
        <v>6790</v>
      </c>
      <c r="AJ2408" s="53">
        <v>677767</v>
      </c>
      <c r="AK2408" s="8">
        <v>0.7477995884553017</v>
      </c>
      <c r="AL2408" s="47">
        <v>8.3523300000000009E-2</v>
      </c>
      <c r="AU2408" s="6" t="s">
        <v>7449</v>
      </c>
      <c r="AV2408" s="53">
        <v>286053</v>
      </c>
      <c r="AW2408" s="8">
        <v>1.5423683095589673</v>
      </c>
      <c r="AX2408" s="47">
        <v>0</v>
      </c>
      <c r="AZ2408" s="43" t="s">
        <v>12547</v>
      </c>
      <c r="BA2408" s="7">
        <v>54829</v>
      </c>
      <c r="BB2408" s="40">
        <v>0.99993074897599943</v>
      </c>
      <c r="BC2408" s="47">
        <v>6.3187499999999997E-3</v>
      </c>
    </row>
    <row r="2409" spans="6:55" x14ac:dyDescent="0.3">
      <c r="F2409" s="6" t="s">
        <v>3160</v>
      </c>
      <c r="G2409" s="7">
        <v>56670</v>
      </c>
      <c r="H2409" s="8">
        <v>0.71142253063230998</v>
      </c>
      <c r="I2409" s="9">
        <v>5.3499480255802201E-2</v>
      </c>
      <c r="AI2409" s="6" t="s">
        <v>14050</v>
      </c>
      <c r="AJ2409" s="53">
        <v>106481649</v>
      </c>
      <c r="AK2409" s="8">
        <v>0.74783025946206394</v>
      </c>
      <c r="AL2409" s="47">
        <v>9.3946749999999996E-2</v>
      </c>
      <c r="AU2409" s="6" t="s">
        <v>7450</v>
      </c>
      <c r="AV2409" s="53">
        <v>6811</v>
      </c>
      <c r="AW2409" s="8">
        <v>1.542361920070576</v>
      </c>
      <c r="AX2409" s="47">
        <v>0</v>
      </c>
      <c r="AZ2409" s="43" t="s">
        <v>847</v>
      </c>
      <c r="BA2409" s="7">
        <v>3561</v>
      </c>
      <c r="BB2409" s="40">
        <v>1.0251395268341765</v>
      </c>
      <c r="BC2409" s="47">
        <v>6.3187499999999997E-3</v>
      </c>
    </row>
    <row r="2410" spans="6:55" x14ac:dyDescent="0.3">
      <c r="F2410" s="6" t="s">
        <v>3161</v>
      </c>
      <c r="G2410" s="7">
        <v>402236</v>
      </c>
      <c r="H2410" s="8">
        <v>0.71142739857006798</v>
      </c>
      <c r="I2410" s="9">
        <v>6.3343629401776305E-2</v>
      </c>
      <c r="AI2410" s="6" t="s">
        <v>14051</v>
      </c>
      <c r="AJ2410" s="53">
        <v>1840</v>
      </c>
      <c r="AK2410" s="8">
        <v>0.74939396009482873</v>
      </c>
      <c r="AL2410" s="47">
        <v>7.9120602999999998E-2</v>
      </c>
      <c r="AU2410" s="6" t="s">
        <v>7451</v>
      </c>
      <c r="AV2410" s="53">
        <v>10299</v>
      </c>
      <c r="AW2410" s="8">
        <v>1.5421434221634669</v>
      </c>
      <c r="AX2410" s="47">
        <v>0</v>
      </c>
      <c r="AZ2410" s="43" t="s">
        <v>12548</v>
      </c>
      <c r="BA2410" s="7">
        <v>1879</v>
      </c>
      <c r="BB2410" s="40">
        <v>1.0859116366017565</v>
      </c>
      <c r="BC2410" s="47">
        <v>6.3187499999999997E-3</v>
      </c>
    </row>
    <row r="2411" spans="6:55" x14ac:dyDescent="0.3">
      <c r="F2411" s="6" t="s">
        <v>3162</v>
      </c>
      <c r="G2411" s="7">
        <v>51009</v>
      </c>
      <c r="H2411" s="8">
        <v>0.71143700790909703</v>
      </c>
      <c r="I2411" s="9">
        <v>9.6169131191835594E-2</v>
      </c>
      <c r="AI2411" s="6" t="s">
        <v>13441</v>
      </c>
      <c r="AJ2411" s="53">
        <v>994</v>
      </c>
      <c r="AK2411" s="8">
        <v>0.75019726161207867</v>
      </c>
      <c r="AL2411" s="47">
        <v>6.8889375000000003E-2</v>
      </c>
      <c r="AU2411" s="6" t="s">
        <v>7452</v>
      </c>
      <c r="AV2411" s="53">
        <v>4488</v>
      </c>
      <c r="AW2411" s="8">
        <v>1.542100322998994</v>
      </c>
      <c r="AX2411" s="47">
        <v>0</v>
      </c>
      <c r="AZ2411" s="43" t="s">
        <v>2569</v>
      </c>
      <c r="BA2411" s="7">
        <v>5996</v>
      </c>
      <c r="BB2411" s="40">
        <v>1.3037204386114463</v>
      </c>
      <c r="BC2411" s="47">
        <v>6.3187499999999997E-3</v>
      </c>
    </row>
    <row r="2412" spans="6:55" x14ac:dyDescent="0.3">
      <c r="F2412" s="6" t="s">
        <v>3163</v>
      </c>
      <c r="G2412" s="7">
        <v>90737</v>
      </c>
      <c r="H2412" s="8">
        <v>0.71146319508871603</v>
      </c>
      <c r="I2412" s="9">
        <v>6.7274620453008194E-2</v>
      </c>
      <c r="AI2412" s="6" t="s">
        <v>14052</v>
      </c>
      <c r="AJ2412" s="53">
        <v>2649</v>
      </c>
      <c r="AK2412" s="8">
        <v>0.75099102935270745</v>
      </c>
      <c r="AL2412" s="47">
        <v>7.0626354000000002E-2</v>
      </c>
      <c r="AU2412" s="6" t="s">
        <v>7453</v>
      </c>
      <c r="AV2412" s="53">
        <v>55841</v>
      </c>
      <c r="AW2412" s="8">
        <v>1.542018926467265</v>
      </c>
      <c r="AX2412" s="47">
        <v>0</v>
      </c>
      <c r="AZ2412" s="43" t="s">
        <v>12549</v>
      </c>
      <c r="BA2412" s="7">
        <v>5054</v>
      </c>
      <c r="BB2412" s="40">
        <v>1.3394217331871663</v>
      </c>
      <c r="BC2412" s="47">
        <v>6.3187499999999997E-3</v>
      </c>
    </row>
    <row r="2413" spans="6:55" x14ac:dyDescent="0.3">
      <c r="F2413" s="6" t="s">
        <v>3164</v>
      </c>
      <c r="G2413" s="7">
        <v>139562</v>
      </c>
      <c r="H2413" s="8">
        <v>0.71149167235347599</v>
      </c>
      <c r="I2413" s="9">
        <v>7.1190471289144103E-2</v>
      </c>
      <c r="AI2413" s="6" t="s">
        <v>675</v>
      </c>
      <c r="AJ2413" s="53">
        <v>53345</v>
      </c>
      <c r="AK2413" s="8">
        <v>0.75278857533875931</v>
      </c>
      <c r="AL2413" s="47">
        <v>8.2374439999999993E-2</v>
      </c>
      <c r="AU2413" s="6" t="s">
        <v>7454</v>
      </c>
      <c r="AV2413" s="53">
        <v>8833</v>
      </c>
      <c r="AW2413" s="8">
        <v>1.5420142198931506</v>
      </c>
      <c r="AX2413" s="47">
        <v>0</v>
      </c>
      <c r="AZ2413" s="43" t="s">
        <v>12550</v>
      </c>
      <c r="BA2413" s="7">
        <v>3417</v>
      </c>
      <c r="BB2413" s="40">
        <v>0.9960145373116589</v>
      </c>
      <c r="BC2413" s="47">
        <v>6.3254106000000003E-3</v>
      </c>
    </row>
    <row r="2414" spans="6:55" x14ac:dyDescent="0.3">
      <c r="F2414" s="6" t="s">
        <v>3165</v>
      </c>
      <c r="G2414" s="7">
        <v>170482</v>
      </c>
      <c r="H2414" s="8">
        <v>0.71153397988504197</v>
      </c>
      <c r="I2414" s="9">
        <v>6.9734613502370799E-2</v>
      </c>
      <c r="AI2414" s="6" t="s">
        <v>14053</v>
      </c>
      <c r="AJ2414" s="53">
        <v>2894</v>
      </c>
      <c r="AK2414" s="8">
        <v>0.75298625262783359</v>
      </c>
      <c r="AL2414" s="47">
        <v>9.6537400000000009E-2</v>
      </c>
      <c r="AU2414" s="6" t="s">
        <v>7455</v>
      </c>
      <c r="AV2414" s="53">
        <v>23141</v>
      </c>
      <c r="AW2414" s="8">
        <v>1.5420060948238095</v>
      </c>
      <c r="AX2414" s="47">
        <v>0</v>
      </c>
      <c r="AZ2414" s="43" t="s">
        <v>9698</v>
      </c>
      <c r="BA2414" s="7">
        <v>58515</v>
      </c>
      <c r="BB2414" s="40">
        <v>0.99789674948451479</v>
      </c>
      <c r="BC2414" s="47">
        <v>6.3254106000000003E-3</v>
      </c>
    </row>
    <row r="2415" spans="6:55" x14ac:dyDescent="0.3">
      <c r="F2415" s="6" t="s">
        <v>529</v>
      </c>
      <c r="G2415" s="7">
        <v>105369723</v>
      </c>
      <c r="H2415" s="8">
        <v>0.71159798543969699</v>
      </c>
      <c r="I2415" s="9">
        <v>3.8788463117498402E-2</v>
      </c>
      <c r="AI2415" s="6" t="s">
        <v>14054</v>
      </c>
      <c r="AJ2415" s="53">
        <v>100616464</v>
      </c>
      <c r="AK2415" s="8">
        <v>0.75376599613809858</v>
      </c>
      <c r="AL2415" s="47">
        <v>7.0626354000000002E-2</v>
      </c>
      <c r="AU2415" s="6" t="s">
        <v>7456</v>
      </c>
      <c r="AV2415" s="53">
        <v>100506314</v>
      </c>
      <c r="AW2415" s="8">
        <v>1.5418722227641453</v>
      </c>
      <c r="AX2415" s="47">
        <v>0</v>
      </c>
      <c r="AZ2415" s="43" t="s">
        <v>6124</v>
      </c>
      <c r="BA2415" s="7">
        <v>10769</v>
      </c>
      <c r="BB2415" s="40">
        <v>1.0260939395963904</v>
      </c>
      <c r="BC2415" s="47">
        <v>6.3254106000000003E-3</v>
      </c>
    </row>
    <row r="2416" spans="6:55" x14ac:dyDescent="0.3">
      <c r="F2416" s="6" t="s">
        <v>3166</v>
      </c>
      <c r="G2416" s="7">
        <v>3337</v>
      </c>
      <c r="H2416" s="8">
        <v>0.71163154319728394</v>
      </c>
      <c r="I2416" s="9">
        <v>9.7867313053807803E-2</v>
      </c>
      <c r="AI2416" s="6" t="s">
        <v>14055</v>
      </c>
      <c r="AJ2416" s="53">
        <v>27294</v>
      </c>
      <c r="AK2416" s="8">
        <v>0.75427738033355529</v>
      </c>
      <c r="AL2416" s="47">
        <v>9.2175019999999996E-2</v>
      </c>
      <c r="AU2416" s="6" t="s">
        <v>7457</v>
      </c>
      <c r="AV2416" s="53">
        <v>83637</v>
      </c>
      <c r="AW2416" s="8">
        <v>1.541524900129595</v>
      </c>
      <c r="AX2416" s="47">
        <v>0</v>
      </c>
      <c r="AZ2416" s="43" t="s">
        <v>12551</v>
      </c>
      <c r="BA2416" s="7">
        <v>493913</v>
      </c>
      <c r="BB2416" s="40">
        <v>1.0557055755577991</v>
      </c>
      <c r="BC2416" s="47">
        <v>6.3254106000000003E-3</v>
      </c>
    </row>
    <row r="2417" spans="6:55" x14ac:dyDescent="0.3">
      <c r="F2417" s="6" t="s">
        <v>3167</v>
      </c>
      <c r="G2417" s="7">
        <v>1950</v>
      </c>
      <c r="H2417" s="8">
        <v>0.71166400607033098</v>
      </c>
      <c r="I2417" s="9">
        <v>9.51500486834371E-2</v>
      </c>
      <c r="AI2417" s="6" t="s">
        <v>14056</v>
      </c>
      <c r="AJ2417" s="53">
        <v>83889</v>
      </c>
      <c r="AK2417" s="8">
        <v>0.75463142778538339</v>
      </c>
      <c r="AL2417" s="47">
        <v>7.9350270000000001E-2</v>
      </c>
      <c r="AU2417" s="6" t="s">
        <v>7458</v>
      </c>
      <c r="AV2417" s="53">
        <v>201853</v>
      </c>
      <c r="AW2417" s="8">
        <v>1.5414692434314141</v>
      </c>
      <c r="AX2417" s="47">
        <v>0</v>
      </c>
      <c r="AZ2417" s="43" t="s">
        <v>12552</v>
      </c>
      <c r="BA2417" s="7">
        <v>5806</v>
      </c>
      <c r="BB2417" s="40">
        <v>2.3230126803342483</v>
      </c>
      <c r="BC2417" s="47">
        <v>6.3254106000000003E-3</v>
      </c>
    </row>
    <row r="2418" spans="6:55" x14ac:dyDescent="0.3">
      <c r="F2418" s="6" t="s">
        <v>3168</v>
      </c>
      <c r="G2418" s="7">
        <v>391013</v>
      </c>
      <c r="H2418" s="8">
        <v>0.71173132028757502</v>
      </c>
      <c r="I2418" s="9">
        <v>6.5189810960260802E-2</v>
      </c>
      <c r="AI2418" s="6" t="s">
        <v>14057</v>
      </c>
      <c r="AJ2418" s="53">
        <v>100996288</v>
      </c>
      <c r="AK2418" s="8">
        <v>0.75732694879669438</v>
      </c>
      <c r="AL2418" s="47">
        <v>7.5126659999999998E-2</v>
      </c>
      <c r="AU2418" s="6" t="s">
        <v>7459</v>
      </c>
      <c r="AV2418" s="53">
        <v>5326</v>
      </c>
      <c r="AW2418" s="8">
        <v>1.5414023336056932</v>
      </c>
      <c r="AX2418" s="47">
        <v>0</v>
      </c>
      <c r="AZ2418" s="42" t="s">
        <v>12553</v>
      </c>
      <c r="BA2418" s="3">
        <v>442903</v>
      </c>
      <c r="BB2418" s="39">
        <v>-1.3487172664330251</v>
      </c>
      <c r="BC2418" s="46">
        <v>6.3987019999999992E-3</v>
      </c>
    </row>
    <row r="2419" spans="6:55" x14ac:dyDescent="0.3">
      <c r="F2419" s="6" t="s">
        <v>3169</v>
      </c>
      <c r="G2419" s="7">
        <v>55966</v>
      </c>
      <c r="H2419" s="8">
        <v>0.71178580205805597</v>
      </c>
      <c r="I2419" s="9">
        <v>9.3912713241045498E-2</v>
      </c>
      <c r="AI2419" s="6" t="s">
        <v>14058</v>
      </c>
      <c r="AJ2419" s="53">
        <v>105376975</v>
      </c>
      <c r="AK2419" s="8">
        <v>0.75876981329010629</v>
      </c>
      <c r="AL2419" s="47">
        <v>8.3523300000000009E-2</v>
      </c>
      <c r="AU2419" s="6" t="s">
        <v>7460</v>
      </c>
      <c r="AV2419" s="53">
        <v>54517</v>
      </c>
      <c r="AW2419" s="8">
        <v>1.5413762131500857</v>
      </c>
      <c r="AX2419" s="47">
        <v>0</v>
      </c>
      <c r="AZ2419" s="42" t="s">
        <v>12554</v>
      </c>
      <c r="BA2419" s="3">
        <v>644717</v>
      </c>
      <c r="BB2419" s="39">
        <v>-1.3484047612442851</v>
      </c>
      <c r="BC2419" s="46">
        <v>6.3987019999999992E-3</v>
      </c>
    </row>
    <row r="2420" spans="6:55" x14ac:dyDescent="0.3">
      <c r="F2420" s="6" t="s">
        <v>3170</v>
      </c>
      <c r="G2420" s="7">
        <v>51087</v>
      </c>
      <c r="H2420" s="8">
        <v>0.71181878281995303</v>
      </c>
      <c r="I2420" s="9">
        <v>7.1466525691060406E-2</v>
      </c>
      <c r="AI2420" s="6" t="s">
        <v>14059</v>
      </c>
      <c r="AJ2420" s="53">
        <v>200159</v>
      </c>
      <c r="AK2420" s="8">
        <v>0.76411231183351835</v>
      </c>
      <c r="AL2420" s="47">
        <v>6.420315E-2</v>
      </c>
      <c r="AU2420" s="6" t="s">
        <v>7461</v>
      </c>
      <c r="AV2420" s="53">
        <v>9682</v>
      </c>
      <c r="AW2420" s="8">
        <v>1.5413235247199213</v>
      </c>
      <c r="AX2420" s="47">
        <v>0</v>
      </c>
      <c r="AZ2420" s="42" t="s">
        <v>12555</v>
      </c>
      <c r="BA2420" s="3">
        <v>28502</v>
      </c>
      <c r="BB2420" s="39">
        <v>-1.3268160293507825</v>
      </c>
      <c r="BC2420" s="46">
        <v>6.3987019999999992E-3</v>
      </c>
    </row>
    <row r="2421" spans="6:55" x14ac:dyDescent="0.3">
      <c r="F2421" s="6" t="s">
        <v>718</v>
      </c>
      <c r="G2421" s="7">
        <v>163071</v>
      </c>
      <c r="H2421" s="8">
        <v>0.71182331588120595</v>
      </c>
      <c r="I2421" s="9">
        <v>6.0941133614020697E-2</v>
      </c>
      <c r="AI2421" s="6" t="s">
        <v>14060</v>
      </c>
      <c r="AJ2421" s="53">
        <v>368</v>
      </c>
      <c r="AK2421" s="8">
        <v>0.76489294379128991</v>
      </c>
      <c r="AL2421" s="47">
        <v>8.8846620000000001E-2</v>
      </c>
      <c r="AU2421" s="6" t="s">
        <v>7462</v>
      </c>
      <c r="AV2421" s="53">
        <v>4719</v>
      </c>
      <c r="AW2421" s="8">
        <v>1.5412666706053619</v>
      </c>
      <c r="AX2421" s="47">
        <v>0</v>
      </c>
      <c r="AZ2421" s="42" t="s">
        <v>3835</v>
      </c>
      <c r="BA2421" s="3">
        <v>118432</v>
      </c>
      <c r="BB2421" s="39">
        <v>-1.2337128722338802</v>
      </c>
      <c r="BC2421" s="46">
        <v>6.3987019999999992E-3</v>
      </c>
    </row>
    <row r="2422" spans="6:55" x14ac:dyDescent="0.3">
      <c r="F2422" s="6" t="s">
        <v>3171</v>
      </c>
      <c r="G2422" s="7">
        <v>374899</v>
      </c>
      <c r="H2422" s="8">
        <v>0.71207844457848402</v>
      </c>
      <c r="I2422" s="9">
        <v>7.2667091511213894E-2</v>
      </c>
      <c r="AI2422" s="6" t="s">
        <v>14061</v>
      </c>
      <c r="AJ2422" s="53">
        <v>4901</v>
      </c>
      <c r="AK2422" s="8">
        <v>0.76565940680140609</v>
      </c>
      <c r="AL2422" s="47">
        <v>9.6537400000000009E-2</v>
      </c>
      <c r="AU2422" s="6" t="s">
        <v>7463</v>
      </c>
      <c r="AV2422" s="53">
        <v>23215</v>
      </c>
      <c r="AW2422" s="8">
        <v>1.5412172993910234</v>
      </c>
      <c r="AX2422" s="47">
        <v>0</v>
      </c>
      <c r="AZ2422" s="42" t="s">
        <v>12556</v>
      </c>
      <c r="BA2422" s="3">
        <v>105374820</v>
      </c>
      <c r="BB2422" s="39">
        <v>-1.3879911654751593</v>
      </c>
      <c r="BC2422" s="46">
        <v>6.46505E-3</v>
      </c>
    </row>
    <row r="2423" spans="6:55" x14ac:dyDescent="0.3">
      <c r="F2423" s="6" t="s">
        <v>3172</v>
      </c>
      <c r="G2423" s="7">
        <v>56344</v>
      </c>
      <c r="H2423" s="8">
        <v>0.71208581480650202</v>
      </c>
      <c r="I2423" s="9">
        <v>7.5522728886231599E-2</v>
      </c>
      <c r="AI2423" s="6" t="s">
        <v>14062</v>
      </c>
      <c r="AJ2423" s="53">
        <v>387332</v>
      </c>
      <c r="AK2423" s="8">
        <v>0.7664453087073928</v>
      </c>
      <c r="AL2423" s="47">
        <v>9.6537400000000009E-2</v>
      </c>
      <c r="AU2423" s="6" t="s">
        <v>7464</v>
      </c>
      <c r="AV2423" s="53">
        <v>51496</v>
      </c>
      <c r="AW2423" s="8">
        <v>1.5411303999670443</v>
      </c>
      <c r="AX2423" s="47">
        <v>0</v>
      </c>
      <c r="AZ2423" s="43" t="s">
        <v>7427</v>
      </c>
      <c r="BA2423" s="7">
        <v>25840</v>
      </c>
      <c r="BB2423" s="40">
        <v>1.180150917172931</v>
      </c>
      <c r="BC2423" s="47">
        <v>6.46505E-3</v>
      </c>
    </row>
    <row r="2424" spans="6:55" x14ac:dyDescent="0.3">
      <c r="F2424" s="6" t="s">
        <v>3173</v>
      </c>
      <c r="G2424" s="7">
        <v>10143</v>
      </c>
      <c r="H2424" s="8">
        <v>0.71210714178402601</v>
      </c>
      <c r="I2424" s="9">
        <v>6.9544333231308E-2</v>
      </c>
      <c r="AI2424" s="6" t="s">
        <v>12749</v>
      </c>
      <c r="AJ2424" s="53">
        <v>5972</v>
      </c>
      <c r="AK2424" s="8">
        <v>0.76687116603054351</v>
      </c>
      <c r="AL2424" s="47">
        <v>6.420315E-2</v>
      </c>
      <c r="AU2424" s="6" t="s">
        <v>7465</v>
      </c>
      <c r="AV2424" s="53">
        <v>7423</v>
      </c>
      <c r="AW2424" s="8">
        <v>1.541080429188618</v>
      </c>
      <c r="AX2424" s="47">
        <v>0</v>
      </c>
      <c r="AZ2424" s="43" t="s">
        <v>12557</v>
      </c>
      <c r="BA2424" s="7">
        <v>10859</v>
      </c>
      <c r="BB2424" s="40">
        <v>1.1825478936757323</v>
      </c>
      <c r="BC2424" s="47">
        <v>6.46505E-3</v>
      </c>
    </row>
    <row r="2425" spans="6:55" x14ac:dyDescent="0.3">
      <c r="F2425" s="6" t="s">
        <v>3174</v>
      </c>
      <c r="G2425" s="7">
        <v>112574</v>
      </c>
      <c r="H2425" s="8">
        <v>0.71219995479542697</v>
      </c>
      <c r="I2425" s="9">
        <v>8.3608857630176295E-2</v>
      </c>
      <c r="AI2425" s="6" t="s">
        <v>14063</v>
      </c>
      <c r="AJ2425" s="53">
        <v>105376348</v>
      </c>
      <c r="AK2425" s="8">
        <v>0.76839133798592973</v>
      </c>
      <c r="AL2425" s="47">
        <v>7.0626354000000002E-2</v>
      </c>
      <c r="AU2425" s="6" t="s">
        <v>7466</v>
      </c>
      <c r="AV2425" s="53">
        <v>396</v>
      </c>
      <c r="AW2425" s="8">
        <v>1.5409634273416672</v>
      </c>
      <c r="AX2425" s="47">
        <v>0</v>
      </c>
      <c r="AZ2425" s="42" t="s">
        <v>12558</v>
      </c>
      <c r="BA2425" s="3">
        <v>389649</v>
      </c>
      <c r="BB2425" s="39">
        <v>-1.3763389311305425</v>
      </c>
      <c r="BC2425" s="46">
        <v>6.5223649999999996E-3</v>
      </c>
    </row>
    <row r="2426" spans="6:55" x14ac:dyDescent="0.3">
      <c r="F2426" s="6" t="s">
        <v>3175</v>
      </c>
      <c r="G2426" s="7">
        <v>79073</v>
      </c>
      <c r="H2426" s="8">
        <v>0.71230361052902003</v>
      </c>
      <c r="I2426" s="9">
        <v>7.6146303153274406E-2</v>
      </c>
      <c r="AI2426" s="6" t="s">
        <v>14064</v>
      </c>
      <c r="AJ2426" s="53">
        <v>105379036</v>
      </c>
      <c r="AK2426" s="8">
        <v>0.76860755206427434</v>
      </c>
      <c r="AL2426" s="47">
        <v>9.3946749999999996E-2</v>
      </c>
      <c r="AU2426" s="6" t="s">
        <v>7467</v>
      </c>
      <c r="AV2426" s="53">
        <v>79009</v>
      </c>
      <c r="AW2426" s="8">
        <v>1.5407469489068037</v>
      </c>
      <c r="AX2426" s="47">
        <v>0</v>
      </c>
      <c r="AZ2426" s="42" t="s">
        <v>1201</v>
      </c>
      <c r="BA2426" s="3">
        <v>145258</v>
      </c>
      <c r="BB2426" s="39">
        <v>-1.289161190796746</v>
      </c>
      <c r="BC2426" s="46">
        <v>6.5223649999999996E-3</v>
      </c>
    </row>
    <row r="2427" spans="6:55" x14ac:dyDescent="0.3">
      <c r="F2427" s="6" t="s">
        <v>161</v>
      </c>
      <c r="G2427" s="7">
        <v>100130621</v>
      </c>
      <c r="H2427" s="8">
        <v>0.71241728788754899</v>
      </c>
      <c r="I2427" s="9">
        <v>5.7993232098624198E-2</v>
      </c>
      <c r="AI2427" s="6" t="s">
        <v>14065</v>
      </c>
      <c r="AJ2427" s="53">
        <v>407039</v>
      </c>
      <c r="AK2427" s="8">
        <v>0.76936468105779587</v>
      </c>
      <c r="AL2427" s="47">
        <v>4.2811755999999999E-2</v>
      </c>
      <c r="AU2427" s="6" t="s">
        <v>7468</v>
      </c>
      <c r="AV2427" s="53">
        <v>55765</v>
      </c>
      <c r="AW2427" s="8">
        <v>1.5404741973528064</v>
      </c>
      <c r="AX2427" s="47">
        <v>0</v>
      </c>
      <c r="AZ2427" s="43" t="s">
        <v>12559</v>
      </c>
      <c r="BA2427" s="7">
        <v>7453</v>
      </c>
      <c r="BB2427" s="40">
        <v>1.2901219724350177</v>
      </c>
      <c r="BC2427" s="47">
        <v>6.5223649999999996E-3</v>
      </c>
    </row>
    <row r="2428" spans="6:55" x14ac:dyDescent="0.3">
      <c r="F2428" s="6" t="s">
        <v>3176</v>
      </c>
      <c r="G2428" s="7">
        <v>442447</v>
      </c>
      <c r="H2428" s="8">
        <v>0.712600501709449</v>
      </c>
      <c r="I2428" s="9">
        <v>5.8834664113346903E-2</v>
      </c>
      <c r="AI2428" s="6" t="s">
        <v>14066</v>
      </c>
      <c r="AJ2428" s="53">
        <v>344901</v>
      </c>
      <c r="AK2428" s="8">
        <v>0.76943789230077864</v>
      </c>
      <c r="AL2428" s="47">
        <v>9.8362560000000002E-2</v>
      </c>
      <c r="AU2428" s="6" t="s">
        <v>7469</v>
      </c>
      <c r="AV2428" s="53">
        <v>404636</v>
      </c>
      <c r="AW2428" s="8">
        <v>1.5404632862180094</v>
      </c>
      <c r="AX2428" s="47">
        <v>0</v>
      </c>
      <c r="AZ2428" s="42" t="s">
        <v>12560</v>
      </c>
      <c r="BA2428" s="3">
        <v>106480582</v>
      </c>
      <c r="BB2428" s="39">
        <v>-1.834195006104026</v>
      </c>
      <c r="BC2428" s="46">
        <v>6.5407550000000005E-3</v>
      </c>
    </row>
    <row r="2429" spans="6:55" x14ac:dyDescent="0.3">
      <c r="F2429" s="6" t="s">
        <v>896</v>
      </c>
      <c r="G2429" s="7">
        <v>100271408</v>
      </c>
      <c r="H2429" s="8">
        <v>0.71262369465672204</v>
      </c>
      <c r="I2429" s="9">
        <v>3.6732382298364397E-2</v>
      </c>
      <c r="AI2429" s="6" t="s">
        <v>14067</v>
      </c>
      <c r="AJ2429" s="53">
        <v>646522</v>
      </c>
      <c r="AK2429" s="8">
        <v>0.76956509328988243</v>
      </c>
      <c r="AL2429" s="47">
        <v>9.8362560000000002E-2</v>
      </c>
      <c r="AU2429" s="6" t="s">
        <v>7470</v>
      </c>
      <c r="AV2429" s="53">
        <v>203228</v>
      </c>
      <c r="AW2429" s="8">
        <v>1.5404511350844099</v>
      </c>
      <c r="AX2429" s="47">
        <v>0</v>
      </c>
      <c r="AZ2429" s="42" t="s">
        <v>12561</v>
      </c>
      <c r="BA2429" s="3">
        <v>574040</v>
      </c>
      <c r="BB2429" s="39">
        <v>-1.4904671069438111</v>
      </c>
      <c r="BC2429" s="46">
        <v>6.5407550000000005E-3</v>
      </c>
    </row>
    <row r="2430" spans="6:55" x14ac:dyDescent="0.3">
      <c r="F2430" s="6" t="s">
        <v>3177</v>
      </c>
      <c r="G2430" s="7">
        <v>11344</v>
      </c>
      <c r="H2430" s="8">
        <v>0.71263514529111205</v>
      </c>
      <c r="I2430" s="9">
        <v>8.1815748437901098E-2</v>
      </c>
      <c r="AI2430" s="6" t="s">
        <v>818</v>
      </c>
      <c r="AJ2430" s="53">
        <v>375323</v>
      </c>
      <c r="AK2430" s="8">
        <v>0.77043099753973299</v>
      </c>
      <c r="AL2430" s="47">
        <v>7.0626354000000002E-2</v>
      </c>
      <c r="AU2430" s="6" t="s">
        <v>7471</v>
      </c>
      <c r="AV2430" s="53">
        <v>11021</v>
      </c>
      <c r="AW2430" s="8">
        <v>1.5403099264472924</v>
      </c>
      <c r="AX2430" s="47">
        <v>0</v>
      </c>
      <c r="AZ2430" s="42" t="s">
        <v>675</v>
      </c>
      <c r="BA2430" s="3">
        <v>53345</v>
      </c>
      <c r="BB2430" s="39">
        <v>-1.4404889216218759</v>
      </c>
      <c r="BC2430" s="46">
        <v>6.5407550000000005E-3</v>
      </c>
    </row>
    <row r="2431" spans="6:55" x14ac:dyDescent="0.3">
      <c r="F2431" s="6" t="s">
        <v>3178</v>
      </c>
      <c r="G2431" s="7">
        <v>9326</v>
      </c>
      <c r="H2431" s="8">
        <v>0.712657560910951</v>
      </c>
      <c r="I2431" s="9">
        <v>6.2412476034506198E-2</v>
      </c>
      <c r="AI2431" s="6" t="s">
        <v>14068</v>
      </c>
      <c r="AJ2431" s="53">
        <v>28825</v>
      </c>
      <c r="AK2431" s="8">
        <v>0.7709289848735249</v>
      </c>
      <c r="AL2431" s="47">
        <v>9.6537400000000009E-2</v>
      </c>
      <c r="AU2431" s="6" t="s">
        <v>3335</v>
      </c>
      <c r="AV2431" s="53">
        <v>10283</v>
      </c>
      <c r="AW2431" s="8">
        <v>1.5402858199036646</v>
      </c>
      <c r="AX2431" s="47">
        <v>0</v>
      </c>
      <c r="AZ2431" s="42" t="s">
        <v>12562</v>
      </c>
      <c r="BA2431" s="3">
        <v>100422975</v>
      </c>
      <c r="BB2431" s="39">
        <v>-1.4189199133805064</v>
      </c>
      <c r="BC2431" s="46">
        <v>6.5407550000000005E-3</v>
      </c>
    </row>
    <row r="2432" spans="6:55" x14ac:dyDescent="0.3">
      <c r="F2432" s="6" t="s">
        <v>3179</v>
      </c>
      <c r="G2432" s="7">
        <v>285908</v>
      </c>
      <c r="H2432" s="8">
        <v>0.71268216458490596</v>
      </c>
      <c r="I2432" s="9">
        <v>7.5230728522115098E-2</v>
      </c>
      <c r="AI2432" s="6" t="s">
        <v>14069</v>
      </c>
      <c r="AJ2432" s="53">
        <v>83942</v>
      </c>
      <c r="AK2432" s="8">
        <v>0.77125851416510727</v>
      </c>
      <c r="AL2432" s="47">
        <v>6.8564234000000002E-2</v>
      </c>
      <c r="AU2432" s="6" t="s">
        <v>7472</v>
      </c>
      <c r="AV2432" s="53">
        <v>51321</v>
      </c>
      <c r="AW2432" s="8">
        <v>1.5402480720168947</v>
      </c>
      <c r="AX2432" s="47">
        <v>0</v>
      </c>
      <c r="AZ2432" s="42" t="s">
        <v>5862</v>
      </c>
      <c r="BA2432" s="3">
        <v>27288</v>
      </c>
      <c r="BB2432" s="39">
        <v>-1.4103543491058737</v>
      </c>
      <c r="BC2432" s="46">
        <v>6.5407550000000005E-3</v>
      </c>
    </row>
    <row r="2433" spans="6:55" x14ac:dyDescent="0.3">
      <c r="F2433" s="6" t="s">
        <v>3180</v>
      </c>
      <c r="G2433" s="7">
        <v>100271074</v>
      </c>
      <c r="H2433" s="8">
        <v>0.71268639101758202</v>
      </c>
      <c r="I2433" s="9">
        <v>4.1088881345354697E-2</v>
      </c>
      <c r="AI2433" s="6" t="s">
        <v>14070</v>
      </c>
      <c r="AJ2433" s="53">
        <v>374666</v>
      </c>
      <c r="AK2433" s="8">
        <v>0.7714203769495549</v>
      </c>
      <c r="AL2433" s="47">
        <v>5.8876109999999995E-2</v>
      </c>
      <c r="AU2433" s="6" t="s">
        <v>7473</v>
      </c>
      <c r="AV2433" s="53">
        <v>221078</v>
      </c>
      <c r="AW2433" s="8">
        <v>1.5401488116908906</v>
      </c>
      <c r="AX2433" s="47">
        <v>0</v>
      </c>
      <c r="AZ2433" s="43" t="s">
        <v>9285</v>
      </c>
      <c r="BA2433" s="7">
        <v>91526</v>
      </c>
      <c r="BB2433" s="40">
        <v>1.0076581662603312</v>
      </c>
      <c r="BC2433" s="47">
        <v>6.5407550000000005E-3</v>
      </c>
    </row>
    <row r="2434" spans="6:55" x14ac:dyDescent="0.3">
      <c r="F2434" s="6" t="s">
        <v>3181</v>
      </c>
      <c r="G2434" s="7">
        <v>26184</v>
      </c>
      <c r="H2434" s="8">
        <v>0.71290090598390299</v>
      </c>
      <c r="I2434" s="9">
        <v>6.4707300028732304E-2</v>
      </c>
      <c r="AI2434" s="6" t="s">
        <v>14071</v>
      </c>
      <c r="AJ2434" s="53">
        <v>11095</v>
      </c>
      <c r="AK2434" s="8">
        <v>0.77180480223012327</v>
      </c>
      <c r="AL2434" s="47">
        <v>7.3196540000000004E-2</v>
      </c>
      <c r="AU2434" s="6" t="s">
        <v>7474</v>
      </c>
      <c r="AV2434" s="53">
        <v>9640</v>
      </c>
      <c r="AW2434" s="8">
        <v>1.5398169022367958</v>
      </c>
      <c r="AX2434" s="47">
        <v>0</v>
      </c>
      <c r="AZ2434" s="43" t="s">
        <v>12563</v>
      </c>
      <c r="BA2434" s="7">
        <v>5587</v>
      </c>
      <c r="BB2434" s="40">
        <v>1.0234638803057088</v>
      </c>
      <c r="BC2434" s="47">
        <v>6.5496695000000008E-3</v>
      </c>
    </row>
    <row r="2435" spans="6:55" x14ac:dyDescent="0.3">
      <c r="F2435" s="6" t="s">
        <v>3182</v>
      </c>
      <c r="G2435" s="7">
        <v>390067</v>
      </c>
      <c r="H2435" s="8">
        <v>0.71296587346934603</v>
      </c>
      <c r="I2435" s="9">
        <v>6.7274620453008194E-2</v>
      </c>
      <c r="AI2435" s="6" t="s">
        <v>5273</v>
      </c>
      <c r="AJ2435" s="53">
        <v>28988</v>
      </c>
      <c r="AK2435" s="8">
        <v>0.77332839676152143</v>
      </c>
      <c r="AL2435" s="47">
        <v>8.4861480000000003E-2</v>
      </c>
      <c r="AU2435" s="6" t="s">
        <v>7475</v>
      </c>
      <c r="AV2435" s="53">
        <v>23150</v>
      </c>
      <c r="AW2435" s="8">
        <v>1.5397163716920579</v>
      </c>
      <c r="AX2435" s="47">
        <v>0</v>
      </c>
      <c r="AZ2435" s="42" t="s">
        <v>12564</v>
      </c>
      <c r="BA2435" s="3">
        <v>100033436</v>
      </c>
      <c r="BB2435" s="39">
        <v>-2.0320567514736099</v>
      </c>
      <c r="BC2435" s="46">
        <v>6.6302229999999993E-3</v>
      </c>
    </row>
    <row r="2436" spans="6:55" x14ac:dyDescent="0.3">
      <c r="F2436" s="6" t="s">
        <v>3183</v>
      </c>
      <c r="G2436" s="7">
        <v>100132656</v>
      </c>
      <c r="H2436" s="8">
        <v>0.71306650533753602</v>
      </c>
      <c r="I2436" s="9">
        <v>6.3899847250949396E-2</v>
      </c>
      <c r="AI2436" s="6" t="s">
        <v>14072</v>
      </c>
      <c r="AJ2436" s="53">
        <v>143379</v>
      </c>
      <c r="AK2436" s="8">
        <v>0.77358454987264003</v>
      </c>
      <c r="AL2436" s="47">
        <v>4.4730505999999996E-2</v>
      </c>
      <c r="AU2436" s="6" t="s">
        <v>7476</v>
      </c>
      <c r="AV2436" s="53">
        <v>9525</v>
      </c>
      <c r="AW2436" s="8">
        <v>1.5396844148097226</v>
      </c>
      <c r="AX2436" s="47">
        <v>0</v>
      </c>
      <c r="AZ2436" s="42" t="s">
        <v>12565</v>
      </c>
      <c r="BA2436" s="3">
        <v>767569</v>
      </c>
      <c r="BB2436" s="39">
        <v>-1.5889604049628607</v>
      </c>
      <c r="BC2436" s="46">
        <v>6.6302229999999993E-3</v>
      </c>
    </row>
    <row r="2437" spans="6:55" x14ac:dyDescent="0.3">
      <c r="F2437" s="6" t="s">
        <v>3184</v>
      </c>
      <c r="G2437" s="7">
        <v>57493</v>
      </c>
      <c r="H2437" s="8">
        <v>0.71311836375360504</v>
      </c>
      <c r="I2437" s="9">
        <v>8.5238703341641797E-2</v>
      </c>
      <c r="AI2437" s="6" t="s">
        <v>14073</v>
      </c>
      <c r="AJ2437" s="53">
        <v>644096</v>
      </c>
      <c r="AK2437" s="8">
        <v>0.77362168196934178</v>
      </c>
      <c r="AL2437" s="47">
        <v>7.3196540000000004E-2</v>
      </c>
      <c r="AU2437" s="6" t="s">
        <v>7477</v>
      </c>
      <c r="AV2437" s="53">
        <v>23139</v>
      </c>
      <c r="AW2437" s="8">
        <v>1.5394998052985522</v>
      </c>
      <c r="AX2437" s="47">
        <v>0</v>
      </c>
      <c r="AZ2437" s="42" t="s">
        <v>12566</v>
      </c>
      <c r="BA2437" s="3">
        <v>100616472</v>
      </c>
      <c r="BB2437" s="39">
        <v>-1.4222953610812379</v>
      </c>
      <c r="BC2437" s="46">
        <v>6.6302229999999993E-3</v>
      </c>
    </row>
    <row r="2438" spans="6:55" x14ac:dyDescent="0.3">
      <c r="F2438" s="6" t="s">
        <v>3185</v>
      </c>
      <c r="G2438" s="7">
        <v>647162</v>
      </c>
      <c r="H2438" s="8">
        <v>0.71312607641276504</v>
      </c>
      <c r="I2438" s="9">
        <v>4.8823402709699502E-2</v>
      </c>
      <c r="AI2438" s="6" t="s">
        <v>14074</v>
      </c>
      <c r="AJ2438" s="53">
        <v>198437</v>
      </c>
      <c r="AK2438" s="8">
        <v>0.77580261235401116</v>
      </c>
      <c r="AL2438" s="47">
        <v>6.0702952999999997E-2</v>
      </c>
      <c r="AU2438" s="6" t="s">
        <v>7478</v>
      </c>
      <c r="AV2438" s="53">
        <v>100132406</v>
      </c>
      <c r="AW2438" s="8">
        <v>1.5394895816084113</v>
      </c>
      <c r="AX2438" s="47">
        <v>0</v>
      </c>
      <c r="AZ2438" s="43" t="s">
        <v>9061</v>
      </c>
      <c r="BA2438" s="7">
        <v>6648</v>
      </c>
      <c r="BB2438" s="40">
        <v>1.0001745555395505</v>
      </c>
      <c r="BC2438" s="47">
        <v>6.6302229999999993E-3</v>
      </c>
    </row>
    <row r="2439" spans="6:55" x14ac:dyDescent="0.3">
      <c r="F2439" s="6" t="s">
        <v>3186</v>
      </c>
      <c r="G2439" s="7">
        <v>9123</v>
      </c>
      <c r="H2439" s="8">
        <v>0.713280613761473</v>
      </c>
      <c r="I2439" s="9">
        <v>9.4905300585202301E-2</v>
      </c>
      <c r="AI2439" s="6" t="s">
        <v>14075</v>
      </c>
      <c r="AJ2439" s="53">
        <v>100287837</v>
      </c>
      <c r="AK2439" s="8">
        <v>0.77592925343268071</v>
      </c>
      <c r="AL2439" s="47">
        <v>9.2175019999999996E-2</v>
      </c>
      <c r="AU2439" s="6" t="s">
        <v>7479</v>
      </c>
      <c r="AV2439" s="53">
        <v>4508</v>
      </c>
      <c r="AW2439" s="8">
        <v>1.5394605975493152</v>
      </c>
      <c r="AX2439" s="47">
        <v>0</v>
      </c>
      <c r="AZ2439" s="43" t="s">
        <v>10452</v>
      </c>
      <c r="BA2439" s="7">
        <v>2487</v>
      </c>
      <c r="BB2439" s="40">
        <v>1.0879407184763574</v>
      </c>
      <c r="BC2439" s="47">
        <v>6.6302229999999993E-3</v>
      </c>
    </row>
    <row r="2440" spans="6:55" x14ac:dyDescent="0.3">
      <c r="F2440" s="6" t="s">
        <v>3187</v>
      </c>
      <c r="G2440" s="7">
        <v>2740</v>
      </c>
      <c r="H2440" s="8">
        <v>0.71329558795992298</v>
      </c>
      <c r="I2440" s="9">
        <v>6.7470404892507094E-2</v>
      </c>
      <c r="AI2440" s="6" t="s">
        <v>14076</v>
      </c>
      <c r="AJ2440" s="53">
        <v>107984554</v>
      </c>
      <c r="AK2440" s="8">
        <v>0.77596143854860555</v>
      </c>
      <c r="AL2440" s="47">
        <v>7.3196540000000004E-2</v>
      </c>
      <c r="AU2440" s="6" t="s">
        <v>7480</v>
      </c>
      <c r="AV2440" s="53">
        <v>53339</v>
      </c>
      <c r="AW2440" s="8">
        <v>1.5393782081738552</v>
      </c>
      <c r="AX2440" s="47">
        <v>0</v>
      </c>
      <c r="AZ2440" s="43" t="s">
        <v>12567</v>
      </c>
      <c r="BA2440" s="7">
        <v>282809</v>
      </c>
      <c r="BB2440" s="40">
        <v>1.1077031999598033</v>
      </c>
      <c r="BC2440" s="47">
        <v>6.6302229999999993E-3</v>
      </c>
    </row>
    <row r="2441" spans="6:55" x14ac:dyDescent="0.3">
      <c r="F2441" s="6" t="s">
        <v>933</v>
      </c>
      <c r="G2441" s="7">
        <v>254102</v>
      </c>
      <c r="H2441" s="8">
        <v>0.71336638466149505</v>
      </c>
      <c r="I2441" s="9">
        <v>8.8959196081657504E-2</v>
      </c>
      <c r="AI2441" s="6" t="s">
        <v>14077</v>
      </c>
      <c r="AJ2441" s="53">
        <v>23237</v>
      </c>
      <c r="AK2441" s="8">
        <v>0.77637346255052464</v>
      </c>
      <c r="AL2441" s="47">
        <v>8.4861480000000003E-2</v>
      </c>
      <c r="AU2441" s="6" t="s">
        <v>7481</v>
      </c>
      <c r="AV2441" s="53">
        <v>7189</v>
      </c>
      <c r="AW2441" s="8">
        <v>1.5393157181544712</v>
      </c>
      <c r="AX2441" s="47">
        <v>0</v>
      </c>
      <c r="AZ2441" s="42" t="s">
        <v>12568</v>
      </c>
      <c r="BA2441" s="3">
        <v>388007</v>
      </c>
      <c r="BB2441" s="39">
        <v>-1.2229873623473504</v>
      </c>
      <c r="BC2441" s="46">
        <v>6.9082250000000005E-3</v>
      </c>
    </row>
    <row r="2442" spans="6:55" x14ac:dyDescent="0.3">
      <c r="F2442" s="6" t="s">
        <v>3188</v>
      </c>
      <c r="G2442" s="7">
        <v>30062</v>
      </c>
      <c r="H2442" s="8">
        <v>0.71344783921347699</v>
      </c>
      <c r="I2442" s="9">
        <v>9.4244607212059406E-2</v>
      </c>
      <c r="AI2442" s="6" t="s">
        <v>14078</v>
      </c>
      <c r="AJ2442" s="53">
        <v>64493</v>
      </c>
      <c r="AK2442" s="8">
        <v>0.77740810026159701</v>
      </c>
      <c r="AL2442" s="47">
        <v>6.8889375000000003E-2</v>
      </c>
      <c r="AU2442" s="6" t="s">
        <v>7482</v>
      </c>
      <c r="AV2442" s="53">
        <v>3693</v>
      </c>
      <c r="AW2442" s="8">
        <v>1.5392719884215031</v>
      </c>
      <c r="AX2442" s="47">
        <v>0</v>
      </c>
      <c r="AZ2442" s="42" t="s">
        <v>12569</v>
      </c>
      <c r="BA2442" s="3">
        <v>127059</v>
      </c>
      <c r="BB2442" s="39">
        <v>-1.5009737071897347</v>
      </c>
      <c r="BC2442" s="46">
        <v>6.9252880000000008E-3</v>
      </c>
    </row>
    <row r="2443" spans="6:55" x14ac:dyDescent="0.3">
      <c r="F2443" s="6" t="s">
        <v>3189</v>
      </c>
      <c r="G2443" s="7">
        <v>105371130</v>
      </c>
      <c r="H2443" s="8">
        <v>0.71347848984269802</v>
      </c>
      <c r="I2443" s="9">
        <v>7.4607092081664703E-2</v>
      </c>
      <c r="AI2443" s="6" t="s">
        <v>14079</v>
      </c>
      <c r="AJ2443" s="53">
        <v>105375317</v>
      </c>
      <c r="AK2443" s="8">
        <v>0.78153160957851708</v>
      </c>
      <c r="AL2443" s="47">
        <v>7.3196540000000004E-2</v>
      </c>
      <c r="AU2443" s="6" t="s">
        <v>7483</v>
      </c>
      <c r="AV2443" s="53">
        <v>3854</v>
      </c>
      <c r="AW2443" s="8">
        <v>1.5392062672379303</v>
      </c>
      <c r="AX2443" s="47">
        <v>0</v>
      </c>
      <c r="AZ2443" s="42" t="s">
        <v>12570</v>
      </c>
      <c r="BA2443" s="3">
        <v>131377</v>
      </c>
      <c r="BB2443" s="39">
        <v>-1.2601965437877289</v>
      </c>
      <c r="BC2443" s="46">
        <v>6.9252880000000008E-3</v>
      </c>
    </row>
    <row r="2444" spans="6:55" x14ac:dyDescent="0.3">
      <c r="F2444" s="6" t="s">
        <v>3190</v>
      </c>
      <c r="G2444" s="7">
        <v>84706</v>
      </c>
      <c r="H2444" s="8">
        <v>0.71354027747076398</v>
      </c>
      <c r="I2444" s="9">
        <v>9.1241566129941207E-2</v>
      </c>
      <c r="AI2444" s="6" t="s">
        <v>14080</v>
      </c>
      <c r="AJ2444" s="53">
        <v>6327</v>
      </c>
      <c r="AK2444" s="8">
        <v>0.78229582900327566</v>
      </c>
      <c r="AL2444" s="47">
        <v>6.1596599999999994E-2</v>
      </c>
      <c r="AU2444" s="6" t="s">
        <v>7484</v>
      </c>
      <c r="AV2444" s="53">
        <v>6655</v>
      </c>
      <c r="AW2444" s="8">
        <v>1.5391528541613708</v>
      </c>
      <c r="AX2444" s="47">
        <v>0</v>
      </c>
      <c r="AZ2444" s="42" t="s">
        <v>12571</v>
      </c>
      <c r="BA2444" s="3">
        <v>692057</v>
      </c>
      <c r="BB2444" s="39">
        <v>-2.252853111104359</v>
      </c>
      <c r="BC2444" s="46">
        <v>7.0008070000000004E-3</v>
      </c>
    </row>
    <row r="2445" spans="6:55" x14ac:dyDescent="0.3">
      <c r="F2445" s="6" t="s">
        <v>3191</v>
      </c>
      <c r="G2445" s="7">
        <v>5294</v>
      </c>
      <c r="H2445" s="8">
        <v>0.71377296624230802</v>
      </c>
      <c r="I2445" s="9">
        <v>6.6247968955686298E-2</v>
      </c>
      <c r="AI2445" s="6" t="s">
        <v>14081</v>
      </c>
      <c r="AJ2445" s="53">
        <v>654780</v>
      </c>
      <c r="AK2445" s="8">
        <v>0.78293505253915263</v>
      </c>
      <c r="AL2445" s="47">
        <v>6.6286589999999992E-2</v>
      </c>
      <c r="AU2445" s="6" t="s">
        <v>7485</v>
      </c>
      <c r="AV2445" s="53">
        <v>55364</v>
      </c>
      <c r="AW2445" s="8">
        <v>1.5391468971901137</v>
      </c>
      <c r="AX2445" s="47">
        <v>0</v>
      </c>
      <c r="AZ2445" s="42" t="s">
        <v>12572</v>
      </c>
      <c r="BA2445" s="3">
        <v>406897</v>
      </c>
      <c r="BB2445" s="39">
        <v>-1.2906014706050439</v>
      </c>
      <c r="BC2445" s="46">
        <v>7.0008070000000004E-3</v>
      </c>
    </row>
    <row r="2446" spans="6:55" x14ac:dyDescent="0.3">
      <c r="F2446" s="6" t="s">
        <v>3192</v>
      </c>
      <c r="G2446" s="7">
        <v>106480473</v>
      </c>
      <c r="H2446" s="8">
        <v>0.71381138714760795</v>
      </c>
      <c r="I2446" s="9">
        <v>5.91189820091007E-2</v>
      </c>
      <c r="AI2446" s="6" t="s">
        <v>14082</v>
      </c>
      <c r="AJ2446" s="53">
        <v>693171</v>
      </c>
      <c r="AK2446" s="8">
        <v>0.78316360139658692</v>
      </c>
      <c r="AL2446" s="47">
        <v>6.0702952999999997E-2</v>
      </c>
      <c r="AU2446" s="6" t="s">
        <v>7486</v>
      </c>
      <c r="AV2446" s="53">
        <v>51586</v>
      </c>
      <c r="AW2446" s="8">
        <v>1.5390472135548552</v>
      </c>
      <c r="AX2446" s="47">
        <v>0</v>
      </c>
      <c r="AZ2446" s="42" t="s">
        <v>6264</v>
      </c>
      <c r="BA2446" s="3">
        <v>6137</v>
      </c>
      <c r="BB2446" s="39">
        <v>-1.2003737241499053</v>
      </c>
      <c r="BC2446" s="46">
        <v>7.0008070000000004E-3</v>
      </c>
    </row>
    <row r="2447" spans="6:55" x14ac:dyDescent="0.3">
      <c r="F2447" s="6" t="s">
        <v>3193</v>
      </c>
      <c r="G2447" s="7">
        <v>54108</v>
      </c>
      <c r="H2447" s="8">
        <v>0.71387932854354297</v>
      </c>
      <c r="I2447" s="9">
        <v>6.2442949722618997E-2</v>
      </c>
      <c r="AI2447" s="6" t="s">
        <v>7417</v>
      </c>
      <c r="AJ2447" s="53">
        <v>6305</v>
      </c>
      <c r="AK2447" s="8">
        <v>0.78407584310260425</v>
      </c>
      <c r="AL2447" s="47">
        <v>6.0489059999999997E-2</v>
      </c>
      <c r="AU2447" s="6" t="s">
        <v>7487</v>
      </c>
      <c r="AV2447" s="53">
        <v>28962</v>
      </c>
      <c r="AW2447" s="8">
        <v>1.5388844185472101</v>
      </c>
      <c r="AX2447" s="47">
        <v>0</v>
      </c>
      <c r="AZ2447" s="43" t="s">
        <v>8416</v>
      </c>
      <c r="BA2447" s="7">
        <v>4323</v>
      </c>
      <c r="BB2447" s="40">
        <v>1.0140964416958458</v>
      </c>
      <c r="BC2447" s="47">
        <v>7.0008070000000004E-3</v>
      </c>
    </row>
    <row r="2448" spans="6:55" x14ac:dyDescent="0.3">
      <c r="F2448" s="6" t="s">
        <v>3194</v>
      </c>
      <c r="G2448" s="7">
        <v>102724763</v>
      </c>
      <c r="H2448" s="8">
        <v>0.71393285389420402</v>
      </c>
      <c r="I2448" s="9">
        <v>4.0253158499507197E-2</v>
      </c>
      <c r="AI2448" s="6" t="s">
        <v>14083</v>
      </c>
      <c r="AJ2448" s="53">
        <v>64919</v>
      </c>
      <c r="AK2448" s="8">
        <v>0.78497746097380294</v>
      </c>
      <c r="AL2448" s="47">
        <v>8.8846620000000001E-2</v>
      </c>
      <c r="AU2448" s="6" t="s">
        <v>7488</v>
      </c>
      <c r="AV2448" s="53">
        <v>23515</v>
      </c>
      <c r="AW2448" s="8">
        <v>1.5384814479629694</v>
      </c>
      <c r="AX2448" s="47">
        <v>0</v>
      </c>
      <c r="AZ2448" s="43" t="s">
        <v>12573</v>
      </c>
      <c r="BA2448" s="7">
        <v>2328</v>
      </c>
      <c r="BB2448" s="40">
        <v>1.1681133783746753</v>
      </c>
      <c r="BC2448" s="47">
        <v>7.0008070000000004E-3</v>
      </c>
    </row>
    <row r="2449" spans="6:55" x14ac:dyDescent="0.3">
      <c r="F2449" s="6" t="s">
        <v>3195</v>
      </c>
      <c r="G2449" s="7">
        <v>2271</v>
      </c>
      <c r="H2449" s="8">
        <v>0.71397560999519305</v>
      </c>
      <c r="I2449" s="9">
        <v>6.1309856358677202E-2</v>
      </c>
      <c r="AI2449" s="6" t="s">
        <v>14084</v>
      </c>
      <c r="AJ2449" s="53">
        <v>23373</v>
      </c>
      <c r="AK2449" s="8">
        <v>0.78519053400923722</v>
      </c>
      <c r="AL2449" s="47">
        <v>6.8564234000000002E-2</v>
      </c>
      <c r="AU2449" s="6" t="s">
        <v>7489</v>
      </c>
      <c r="AV2449" s="53">
        <v>390</v>
      </c>
      <c r="AW2449" s="8">
        <v>1.5383560398209928</v>
      </c>
      <c r="AX2449" s="47">
        <v>0</v>
      </c>
      <c r="AZ2449" s="43" t="s">
        <v>12574</v>
      </c>
      <c r="BA2449" s="7">
        <v>5502</v>
      </c>
      <c r="BB2449" s="40">
        <v>1.6837067832924015</v>
      </c>
      <c r="BC2449" s="47">
        <v>7.0008070000000004E-3</v>
      </c>
    </row>
    <row r="2450" spans="6:55" x14ac:dyDescent="0.3">
      <c r="F2450" s="6" t="s">
        <v>3196</v>
      </c>
      <c r="G2450" s="7">
        <v>54569</v>
      </c>
      <c r="H2450" s="8">
        <v>0.714082259331143</v>
      </c>
      <c r="I2450" s="9">
        <v>8.4310884568280994E-2</v>
      </c>
      <c r="AI2450" s="6" t="s">
        <v>14085</v>
      </c>
      <c r="AJ2450" s="53">
        <v>107985246</v>
      </c>
      <c r="AK2450" s="8">
        <v>0.78781314869654107</v>
      </c>
      <c r="AL2450" s="47">
        <v>9.6537400000000009E-2</v>
      </c>
      <c r="AU2450" s="6" t="s">
        <v>7490</v>
      </c>
      <c r="AV2450" s="53">
        <v>5202</v>
      </c>
      <c r="AW2450" s="8">
        <v>1.5382188978851992</v>
      </c>
      <c r="AX2450" s="47">
        <v>0</v>
      </c>
      <c r="AZ2450" s="42" t="s">
        <v>12575</v>
      </c>
      <c r="BA2450" s="3">
        <v>677825</v>
      </c>
      <c r="BB2450" s="39">
        <v>-1.8140994645597606</v>
      </c>
      <c r="BC2450" s="46">
        <v>7.0694195999999997E-3</v>
      </c>
    </row>
    <row r="2451" spans="6:55" x14ac:dyDescent="0.3">
      <c r="F2451" s="6" t="s">
        <v>3197</v>
      </c>
      <c r="G2451" s="7">
        <v>105378785</v>
      </c>
      <c r="H2451" s="8">
        <v>0.71412439457077903</v>
      </c>
      <c r="I2451" s="9">
        <v>6.1497382890696201E-2</v>
      </c>
      <c r="AI2451" s="6" t="s">
        <v>14086</v>
      </c>
      <c r="AJ2451" s="53">
        <v>55630</v>
      </c>
      <c r="AK2451" s="8">
        <v>0.78864295108777815</v>
      </c>
      <c r="AL2451" s="47">
        <v>6.8889375000000003E-2</v>
      </c>
      <c r="AU2451" s="6" t="s">
        <v>7491</v>
      </c>
      <c r="AV2451" s="53">
        <v>6535</v>
      </c>
      <c r="AW2451" s="8">
        <v>1.5376276624449532</v>
      </c>
      <c r="AX2451" s="47">
        <v>0</v>
      </c>
      <c r="AZ2451" s="42" t="s">
        <v>12576</v>
      </c>
      <c r="BA2451" s="3">
        <v>109617014</v>
      </c>
      <c r="BB2451" s="39">
        <v>-1.7636188216775277</v>
      </c>
      <c r="BC2451" s="46">
        <v>7.0694195999999997E-3</v>
      </c>
    </row>
    <row r="2452" spans="6:55" x14ac:dyDescent="0.3">
      <c r="F2452" s="6" t="s">
        <v>3198</v>
      </c>
      <c r="G2452" s="7">
        <v>1750</v>
      </c>
      <c r="H2452" s="8">
        <v>0.71426472217697501</v>
      </c>
      <c r="I2452" s="9">
        <v>6.71398862629069E-2</v>
      </c>
      <c r="AI2452" s="6" t="s">
        <v>14087</v>
      </c>
      <c r="AJ2452" s="53">
        <v>79012</v>
      </c>
      <c r="AK2452" s="8">
        <v>0.78877139288024212</v>
      </c>
      <c r="AL2452" s="47">
        <v>9.6537400000000009E-2</v>
      </c>
      <c r="AU2452" s="6" t="s">
        <v>7492</v>
      </c>
      <c r="AV2452" s="53">
        <v>6885</v>
      </c>
      <c r="AW2452" s="8">
        <v>1.5375190276374673</v>
      </c>
      <c r="AX2452" s="47">
        <v>0</v>
      </c>
      <c r="AZ2452" s="42" t="s">
        <v>2728</v>
      </c>
      <c r="BA2452" s="3">
        <v>100996425</v>
      </c>
      <c r="BB2452" s="39">
        <v>-1.2922290973086017</v>
      </c>
      <c r="BC2452" s="46">
        <v>7.0694195999999997E-3</v>
      </c>
    </row>
    <row r="2453" spans="6:55" x14ac:dyDescent="0.3">
      <c r="F2453" s="6" t="s">
        <v>3199</v>
      </c>
      <c r="G2453" s="7">
        <v>2509</v>
      </c>
      <c r="H2453" s="8">
        <v>0.71429662706971198</v>
      </c>
      <c r="I2453" s="9">
        <v>6.5518918365945394E-2</v>
      </c>
      <c r="AI2453" s="6" t="s">
        <v>14088</v>
      </c>
      <c r="AJ2453" s="53">
        <v>84875</v>
      </c>
      <c r="AK2453" s="8">
        <v>0.79103686901291692</v>
      </c>
      <c r="AL2453" s="47">
        <v>7.9350270000000001E-2</v>
      </c>
      <c r="AU2453" s="6" t="s">
        <v>7493</v>
      </c>
      <c r="AV2453" s="53">
        <v>8636</v>
      </c>
      <c r="AW2453" s="8">
        <v>1.537315203487293</v>
      </c>
      <c r="AX2453" s="47">
        <v>0</v>
      </c>
      <c r="AZ2453" s="42" t="s">
        <v>12577</v>
      </c>
      <c r="BA2453" s="3">
        <v>26812</v>
      </c>
      <c r="BB2453" s="39">
        <v>-2.3830027276489818</v>
      </c>
      <c r="BC2453" s="46">
        <v>7.1656260000000005E-3</v>
      </c>
    </row>
    <row r="2454" spans="6:55" x14ac:dyDescent="0.3">
      <c r="F2454" s="6" t="s">
        <v>3200</v>
      </c>
      <c r="G2454" s="7">
        <v>106479102</v>
      </c>
      <c r="H2454" s="8">
        <v>0.71434515892223904</v>
      </c>
      <c r="I2454" s="9">
        <v>5.94174173393359E-2</v>
      </c>
      <c r="AI2454" s="6" t="s">
        <v>14089</v>
      </c>
      <c r="AJ2454" s="53">
        <v>100129354</v>
      </c>
      <c r="AK2454" s="8">
        <v>0.79203346912356254</v>
      </c>
      <c r="AL2454" s="47">
        <v>6.8889375000000003E-2</v>
      </c>
      <c r="AU2454" s="6" t="s">
        <v>7494</v>
      </c>
      <c r="AV2454" s="53">
        <v>488</v>
      </c>
      <c r="AW2454" s="8">
        <v>1.5372670886358515</v>
      </c>
      <c r="AX2454" s="47">
        <v>0</v>
      </c>
      <c r="AZ2454" s="42" t="s">
        <v>4082</v>
      </c>
      <c r="BA2454" s="3">
        <v>56853</v>
      </c>
      <c r="BB2454" s="39">
        <v>-1.3040112808593609</v>
      </c>
      <c r="BC2454" s="46">
        <v>7.1656260000000005E-3</v>
      </c>
    </row>
    <row r="2455" spans="6:55" x14ac:dyDescent="0.3">
      <c r="F2455" s="6" t="s">
        <v>3201</v>
      </c>
      <c r="G2455" s="7">
        <v>7690</v>
      </c>
      <c r="H2455" s="8">
        <v>0.714496282229376</v>
      </c>
      <c r="I2455" s="9">
        <v>9.4180499848874402E-2</v>
      </c>
      <c r="AI2455" s="6" t="s">
        <v>14090</v>
      </c>
      <c r="AJ2455" s="53">
        <v>9189</v>
      </c>
      <c r="AK2455" s="8">
        <v>0.7921369487203247</v>
      </c>
      <c r="AL2455" s="47">
        <v>9.3946749999999996E-2</v>
      </c>
      <c r="AU2455" s="6" t="s">
        <v>7495</v>
      </c>
      <c r="AV2455" s="53">
        <v>200081</v>
      </c>
      <c r="AW2455" s="8">
        <v>1.5370501045209535</v>
      </c>
      <c r="AX2455" s="47">
        <v>0</v>
      </c>
      <c r="AZ2455" s="42" t="s">
        <v>12578</v>
      </c>
      <c r="BA2455" s="3">
        <v>106481635</v>
      </c>
      <c r="BB2455" s="39">
        <v>-1.2877205863097183</v>
      </c>
      <c r="BC2455" s="46">
        <v>7.1656260000000005E-3</v>
      </c>
    </row>
    <row r="2456" spans="6:55" x14ac:dyDescent="0.3">
      <c r="F2456" s="6" t="s">
        <v>3202</v>
      </c>
      <c r="G2456" s="7">
        <v>101929286</v>
      </c>
      <c r="H2456" s="8">
        <v>0.71449719775249598</v>
      </c>
      <c r="I2456" s="9">
        <v>9.2232889558130304E-2</v>
      </c>
      <c r="AI2456" s="6" t="s">
        <v>14091</v>
      </c>
      <c r="AJ2456" s="53">
        <v>285696</v>
      </c>
      <c r="AK2456" s="8">
        <v>0.79254354665083515</v>
      </c>
      <c r="AL2456" s="47">
        <v>6.8889375000000003E-2</v>
      </c>
      <c r="AU2456" s="6" t="s">
        <v>7496</v>
      </c>
      <c r="AV2456" s="53">
        <v>5514</v>
      </c>
      <c r="AW2456" s="8">
        <v>1.5367417470137277</v>
      </c>
      <c r="AX2456" s="47">
        <v>0</v>
      </c>
      <c r="AZ2456" s="42" t="s">
        <v>12579</v>
      </c>
      <c r="BA2456" s="3">
        <v>54090</v>
      </c>
      <c r="BB2456" s="39">
        <v>-1.2190086561670883</v>
      </c>
      <c r="BC2456" s="46">
        <v>7.1656260000000005E-3</v>
      </c>
    </row>
    <row r="2457" spans="6:55" x14ac:dyDescent="0.3">
      <c r="F2457" s="6" t="s">
        <v>3203</v>
      </c>
      <c r="G2457" s="7">
        <v>5378</v>
      </c>
      <c r="H2457" s="8">
        <v>0.71452136790419896</v>
      </c>
      <c r="I2457" s="9">
        <v>7.6972511612676001E-2</v>
      </c>
      <c r="AI2457" s="6" t="s">
        <v>14092</v>
      </c>
      <c r="AJ2457" s="53">
        <v>57801</v>
      </c>
      <c r="AK2457" s="8">
        <v>0.79263241481362579</v>
      </c>
      <c r="AL2457" s="47">
        <v>9.8362560000000002E-2</v>
      </c>
      <c r="AU2457" s="6" t="s">
        <v>7497</v>
      </c>
      <c r="AV2457" s="53">
        <v>56947</v>
      </c>
      <c r="AW2457" s="8">
        <v>1.5366018656158305</v>
      </c>
      <c r="AX2457" s="47">
        <v>0</v>
      </c>
      <c r="AZ2457" s="42" t="s">
        <v>12580</v>
      </c>
      <c r="BA2457" s="3">
        <v>100422868</v>
      </c>
      <c r="BB2457" s="39">
        <v>-1.4287510192120194</v>
      </c>
      <c r="BC2457" s="46">
        <v>7.2819560000000009E-3</v>
      </c>
    </row>
    <row r="2458" spans="6:55" x14ac:dyDescent="0.3">
      <c r="F2458" s="6" t="s">
        <v>3204</v>
      </c>
      <c r="G2458" s="7">
        <v>152274</v>
      </c>
      <c r="H2458" s="8">
        <v>0.71456302344922595</v>
      </c>
      <c r="I2458" s="9">
        <v>7.2822291931350702E-2</v>
      </c>
      <c r="AI2458" s="6" t="s">
        <v>14093</v>
      </c>
      <c r="AJ2458" s="53">
        <v>27232</v>
      </c>
      <c r="AK2458" s="8">
        <v>0.79346694206292867</v>
      </c>
      <c r="AL2458" s="47">
        <v>8.8846620000000001E-2</v>
      </c>
      <c r="AU2458" s="6" t="s">
        <v>7498</v>
      </c>
      <c r="AV2458" s="53">
        <v>4298</v>
      </c>
      <c r="AW2458" s="8">
        <v>1.5362940588955869</v>
      </c>
      <c r="AX2458" s="47">
        <v>0</v>
      </c>
      <c r="AZ2458" s="42" t="s">
        <v>12581</v>
      </c>
      <c r="BA2458" s="3">
        <v>401040</v>
      </c>
      <c r="BB2458" s="39">
        <v>-1.4147739910510602</v>
      </c>
      <c r="BC2458" s="46">
        <v>7.2819560000000009E-3</v>
      </c>
    </row>
    <row r="2459" spans="6:55" x14ac:dyDescent="0.3">
      <c r="F2459" s="6" t="s">
        <v>3205</v>
      </c>
      <c r="G2459" s="7">
        <v>6659</v>
      </c>
      <c r="H2459" s="8">
        <v>0.71457414637480299</v>
      </c>
      <c r="I2459" s="9">
        <v>6.9632675991610701E-2</v>
      </c>
      <c r="AI2459" s="6" t="s">
        <v>14094</v>
      </c>
      <c r="AJ2459" s="53">
        <v>101928539</v>
      </c>
      <c r="AK2459" s="8">
        <v>0.79389380223729755</v>
      </c>
      <c r="AL2459" s="47">
        <v>8.2374439999999993E-2</v>
      </c>
      <c r="AU2459" s="6" t="s">
        <v>3816</v>
      </c>
      <c r="AV2459" s="53">
        <v>81539</v>
      </c>
      <c r="AW2459" s="8">
        <v>1.5362322807540403</v>
      </c>
      <c r="AX2459" s="47">
        <v>0</v>
      </c>
      <c r="AZ2459" s="42" t="s">
        <v>3163</v>
      </c>
      <c r="BA2459" s="3">
        <v>90737</v>
      </c>
      <c r="BB2459" s="39">
        <v>-1.3022452860518874</v>
      </c>
      <c r="BC2459" s="46">
        <v>7.2819560000000009E-3</v>
      </c>
    </row>
    <row r="2460" spans="6:55" x14ac:dyDescent="0.3">
      <c r="F2460" s="6" t="s">
        <v>3206</v>
      </c>
      <c r="G2460" s="7">
        <v>64283</v>
      </c>
      <c r="H2460" s="8">
        <v>0.71462035117595601</v>
      </c>
      <c r="I2460" s="9">
        <v>8.2264590748193894E-2</v>
      </c>
      <c r="AI2460" s="6" t="s">
        <v>14095</v>
      </c>
      <c r="AJ2460" s="53">
        <v>5626</v>
      </c>
      <c r="AK2460" s="8">
        <v>0.7944860706016984</v>
      </c>
      <c r="AL2460" s="47">
        <v>6.8889375000000003E-2</v>
      </c>
      <c r="AU2460" s="6" t="s">
        <v>7499</v>
      </c>
      <c r="AV2460" s="53">
        <v>81577</v>
      </c>
      <c r="AW2460" s="8">
        <v>1.5362174575858161</v>
      </c>
      <c r="AX2460" s="47">
        <v>0</v>
      </c>
      <c r="AZ2460" s="42" t="s">
        <v>12582</v>
      </c>
      <c r="BA2460" s="3">
        <v>664612</v>
      </c>
      <c r="BB2460" s="39">
        <v>-1.2411565211116726</v>
      </c>
      <c r="BC2460" s="46">
        <v>7.2819560000000009E-3</v>
      </c>
    </row>
    <row r="2461" spans="6:55" x14ac:dyDescent="0.3">
      <c r="F2461" s="6" t="s">
        <v>3207</v>
      </c>
      <c r="G2461" s="7">
        <v>387748</v>
      </c>
      <c r="H2461" s="8">
        <v>0.71484830666232602</v>
      </c>
      <c r="I2461" s="9">
        <v>4.8823402709699502E-2</v>
      </c>
      <c r="AI2461" s="6" t="s">
        <v>468</v>
      </c>
      <c r="AJ2461" s="53">
        <v>390243</v>
      </c>
      <c r="AK2461" s="8">
        <v>0.7948115940105881</v>
      </c>
      <c r="AL2461" s="47">
        <v>6.0489059999999997E-2</v>
      </c>
      <c r="AU2461" s="6" t="s">
        <v>7500</v>
      </c>
      <c r="AV2461" s="53">
        <v>9462</v>
      </c>
      <c r="AW2461" s="8">
        <v>1.5359149919023702</v>
      </c>
      <c r="AX2461" s="47">
        <v>0</v>
      </c>
      <c r="AZ2461" s="43" t="s">
        <v>12583</v>
      </c>
      <c r="BA2461" s="7">
        <v>3426</v>
      </c>
      <c r="BB2461" s="40">
        <v>1.0827999917979778</v>
      </c>
      <c r="BC2461" s="47">
        <v>7.2819560000000009E-3</v>
      </c>
    </row>
    <row r="2462" spans="6:55" x14ac:dyDescent="0.3">
      <c r="F2462" s="6" t="s">
        <v>3208</v>
      </c>
      <c r="G2462" s="7">
        <v>55593</v>
      </c>
      <c r="H2462" s="8">
        <v>0.71490168122440101</v>
      </c>
      <c r="I2462" s="9">
        <v>9.7252485512409503E-2</v>
      </c>
      <c r="AI2462" s="6" t="s">
        <v>14096</v>
      </c>
      <c r="AJ2462" s="53">
        <v>100126319</v>
      </c>
      <c r="AK2462" s="8">
        <v>0.79522699957693255</v>
      </c>
      <c r="AL2462" s="47">
        <v>6.6286589999999992E-2</v>
      </c>
      <c r="AU2462" s="6" t="s">
        <v>7501</v>
      </c>
      <c r="AV2462" s="53">
        <v>51667</v>
      </c>
      <c r="AW2462" s="8">
        <v>1.5358830999662645</v>
      </c>
      <c r="AX2462" s="47">
        <v>0</v>
      </c>
      <c r="AZ2462" s="43" t="s">
        <v>4795</v>
      </c>
      <c r="BA2462" s="7">
        <v>100507398</v>
      </c>
      <c r="BB2462" s="40">
        <v>1.1928586621491952</v>
      </c>
      <c r="BC2462" s="47">
        <v>7.2819560000000009E-3</v>
      </c>
    </row>
    <row r="2463" spans="6:55" x14ac:dyDescent="0.3">
      <c r="F2463" s="6" t="s">
        <v>3209</v>
      </c>
      <c r="G2463" s="7">
        <v>185</v>
      </c>
      <c r="H2463" s="8">
        <v>0.71491912618172104</v>
      </c>
      <c r="I2463" s="9">
        <v>9.4166960726847299E-2</v>
      </c>
      <c r="AI2463" s="6" t="s">
        <v>14097</v>
      </c>
      <c r="AJ2463" s="53">
        <v>3204</v>
      </c>
      <c r="AK2463" s="8">
        <v>0.79589874558312879</v>
      </c>
      <c r="AL2463" s="47">
        <v>7.3196540000000004E-2</v>
      </c>
      <c r="AU2463" s="6" t="s">
        <v>7502</v>
      </c>
      <c r="AV2463" s="53">
        <v>63916</v>
      </c>
      <c r="AW2463" s="8">
        <v>1.5358338427046099</v>
      </c>
      <c r="AX2463" s="47">
        <v>0</v>
      </c>
      <c r="AZ2463" s="42" t="s">
        <v>12584</v>
      </c>
      <c r="BA2463" s="3">
        <v>100147813</v>
      </c>
      <c r="BB2463" s="39">
        <v>-1.3231758441675807</v>
      </c>
      <c r="BC2463" s="46">
        <v>7.5064796000000001E-3</v>
      </c>
    </row>
    <row r="2464" spans="6:55" x14ac:dyDescent="0.3">
      <c r="F2464" s="6" t="s">
        <v>3210</v>
      </c>
      <c r="G2464" s="7">
        <v>339505</v>
      </c>
      <c r="H2464" s="8">
        <v>0.71497956527172901</v>
      </c>
      <c r="I2464" s="9">
        <v>4.97657035679323E-2</v>
      </c>
      <c r="AI2464" s="6" t="s">
        <v>14098</v>
      </c>
      <c r="AJ2464" s="53">
        <v>64433</v>
      </c>
      <c r="AK2464" s="8">
        <v>0.79653678913556591</v>
      </c>
      <c r="AL2464" s="47">
        <v>7.3196540000000004E-2</v>
      </c>
      <c r="AU2464" s="6" t="s">
        <v>7503</v>
      </c>
      <c r="AV2464" s="53">
        <v>151987</v>
      </c>
      <c r="AW2464" s="8">
        <v>1.5357935400577709</v>
      </c>
      <c r="AX2464" s="47">
        <v>0</v>
      </c>
      <c r="AZ2464" s="42" t="s">
        <v>12585</v>
      </c>
      <c r="BA2464" s="3">
        <v>107986131</v>
      </c>
      <c r="BB2464" s="39">
        <v>-1.2867842250203279</v>
      </c>
      <c r="BC2464" s="46">
        <v>7.5064796000000001E-3</v>
      </c>
    </row>
    <row r="2465" spans="6:55" x14ac:dyDescent="0.3">
      <c r="F2465" s="6" t="s">
        <v>3211</v>
      </c>
      <c r="G2465" s="7">
        <v>105371919</v>
      </c>
      <c r="H2465" s="8">
        <v>0.71499375319352998</v>
      </c>
      <c r="I2465" s="9">
        <v>5.5784919343467097E-2</v>
      </c>
      <c r="AI2465" s="6" t="s">
        <v>14099</v>
      </c>
      <c r="AJ2465" s="53">
        <v>64446</v>
      </c>
      <c r="AK2465" s="8">
        <v>0.79990708771297503</v>
      </c>
      <c r="AL2465" s="47">
        <v>8.2374439999999993E-2</v>
      </c>
      <c r="AU2465" s="6" t="s">
        <v>7504</v>
      </c>
      <c r="AV2465" s="53">
        <v>79094</v>
      </c>
      <c r="AW2465" s="8">
        <v>1.5357784635931127</v>
      </c>
      <c r="AX2465" s="47">
        <v>0</v>
      </c>
      <c r="AZ2465" s="43" t="s">
        <v>12586</v>
      </c>
      <c r="BA2465" s="7">
        <v>1230</v>
      </c>
      <c r="BB2465" s="40">
        <v>1.0463232074773929</v>
      </c>
      <c r="BC2465" s="47">
        <v>7.5064796000000001E-3</v>
      </c>
    </row>
    <row r="2466" spans="6:55" x14ac:dyDescent="0.3">
      <c r="F2466" s="6" t="s">
        <v>3212</v>
      </c>
      <c r="G2466" s="7">
        <v>441172</v>
      </c>
      <c r="H2466" s="8">
        <v>0.71505320638738601</v>
      </c>
      <c r="I2466" s="9">
        <v>5.8061806074790799E-2</v>
      </c>
      <c r="AI2466" s="6" t="s">
        <v>14100</v>
      </c>
      <c r="AJ2466" s="53">
        <v>51291</v>
      </c>
      <c r="AK2466" s="8">
        <v>0.80004778801187526</v>
      </c>
      <c r="AL2466" s="47">
        <v>7.9350270000000001E-2</v>
      </c>
      <c r="AU2466" s="6" t="s">
        <v>7505</v>
      </c>
      <c r="AV2466" s="53">
        <v>387914</v>
      </c>
      <c r="AW2466" s="8">
        <v>1.535366860029115</v>
      </c>
      <c r="AX2466" s="47">
        <v>0</v>
      </c>
      <c r="AZ2466" s="43" t="s">
        <v>12587</v>
      </c>
      <c r="BA2466" s="7">
        <v>28518</v>
      </c>
      <c r="BB2466" s="40">
        <v>1.1015968311942719</v>
      </c>
      <c r="BC2466" s="47">
        <v>7.5064796000000001E-3</v>
      </c>
    </row>
    <row r="2467" spans="6:55" x14ac:dyDescent="0.3">
      <c r="F2467" s="6" t="s">
        <v>3213</v>
      </c>
      <c r="G2467" s="7">
        <v>6566</v>
      </c>
      <c r="H2467" s="8">
        <v>0.71511772878669599</v>
      </c>
      <c r="I2467" s="9">
        <v>6.1107193200850299E-2</v>
      </c>
      <c r="AI2467" s="6" t="s">
        <v>11288</v>
      </c>
      <c r="AJ2467" s="53">
        <v>3902</v>
      </c>
      <c r="AK2467" s="8">
        <v>0.80007446814625904</v>
      </c>
      <c r="AL2467" s="47">
        <v>7.3196540000000004E-2</v>
      </c>
      <c r="AU2467" s="6" t="s">
        <v>7506</v>
      </c>
      <c r="AV2467" s="53">
        <v>3482</v>
      </c>
      <c r="AW2467" s="8">
        <v>1.5351594461667897</v>
      </c>
      <c r="AX2467" s="47">
        <v>0</v>
      </c>
      <c r="AZ2467" s="42" t="s">
        <v>12588</v>
      </c>
      <c r="BA2467" s="3">
        <v>105374468</v>
      </c>
      <c r="BB2467" s="39">
        <v>-1.2153569890079408</v>
      </c>
      <c r="BC2467" s="46">
        <v>7.590009E-3</v>
      </c>
    </row>
    <row r="2468" spans="6:55" x14ac:dyDescent="0.3">
      <c r="F2468" s="6" t="s">
        <v>3214</v>
      </c>
      <c r="G2468" s="7">
        <v>100128109</v>
      </c>
      <c r="H2468" s="8">
        <v>0.71513953590322599</v>
      </c>
      <c r="I2468" s="9">
        <v>6.0019933842219E-2</v>
      </c>
      <c r="AI2468" s="6" t="s">
        <v>14101</v>
      </c>
      <c r="AJ2468" s="53">
        <v>3373</v>
      </c>
      <c r="AK2468" s="8">
        <v>0.8000827538018711</v>
      </c>
      <c r="AL2468" s="47">
        <v>7.3196540000000004E-2</v>
      </c>
      <c r="AU2468" s="6" t="s">
        <v>7507</v>
      </c>
      <c r="AV2468" s="53">
        <v>29927</v>
      </c>
      <c r="AW2468" s="8">
        <v>1.5350375324330041</v>
      </c>
      <c r="AX2468" s="47">
        <v>0</v>
      </c>
      <c r="AZ2468" s="43" t="s">
        <v>12589</v>
      </c>
      <c r="BA2468" s="7">
        <v>109616964</v>
      </c>
      <c r="BB2468" s="40">
        <v>1.0031071022542022</v>
      </c>
      <c r="BC2468" s="47">
        <v>7.590009E-3</v>
      </c>
    </row>
    <row r="2469" spans="6:55" x14ac:dyDescent="0.3">
      <c r="F2469" s="6" t="s">
        <v>3215</v>
      </c>
      <c r="G2469" s="7">
        <v>100271597</v>
      </c>
      <c r="H2469" s="8">
        <v>0.71515237906254903</v>
      </c>
      <c r="I2469" s="9">
        <v>6.5336305876066494E-2</v>
      </c>
      <c r="AI2469" s="6" t="s">
        <v>14102</v>
      </c>
      <c r="AJ2469" s="53">
        <v>105369543</v>
      </c>
      <c r="AK2469" s="8">
        <v>0.8032174459947562</v>
      </c>
      <c r="AL2469" s="47">
        <v>7.9120602999999998E-2</v>
      </c>
      <c r="AU2469" s="6" t="s">
        <v>7508</v>
      </c>
      <c r="AV2469" s="53">
        <v>3054</v>
      </c>
      <c r="AW2469" s="8">
        <v>1.535003131880136</v>
      </c>
      <c r="AX2469" s="47">
        <v>0</v>
      </c>
      <c r="AZ2469" s="43" t="s">
        <v>12590</v>
      </c>
      <c r="BA2469" s="7">
        <v>1282</v>
      </c>
      <c r="BB2469" s="40">
        <v>1.0734633191661536</v>
      </c>
      <c r="BC2469" s="47">
        <v>7.590009E-3</v>
      </c>
    </row>
    <row r="2470" spans="6:55" x14ac:dyDescent="0.3">
      <c r="F2470" s="6" t="s">
        <v>3216</v>
      </c>
      <c r="G2470" s="7">
        <v>392242</v>
      </c>
      <c r="H2470" s="8">
        <v>0.71520301323103397</v>
      </c>
      <c r="I2470" s="9">
        <v>4.8567002368798198E-2</v>
      </c>
      <c r="AI2470" s="6" t="s">
        <v>14103</v>
      </c>
      <c r="AJ2470" s="53">
        <v>28673</v>
      </c>
      <c r="AK2470" s="8">
        <v>0.80467470953805431</v>
      </c>
      <c r="AL2470" s="47">
        <v>9.8362560000000002E-2</v>
      </c>
      <c r="AU2470" s="6" t="s">
        <v>7509</v>
      </c>
      <c r="AV2470" s="53">
        <v>2794</v>
      </c>
      <c r="AW2470" s="8">
        <v>1.534981276399455</v>
      </c>
      <c r="AX2470" s="47">
        <v>0</v>
      </c>
      <c r="AZ2470" s="43" t="s">
        <v>3756</v>
      </c>
      <c r="BA2470" s="7">
        <v>5318</v>
      </c>
      <c r="BB2470" s="40">
        <v>1.0981089123236456</v>
      </c>
      <c r="BC2470" s="47">
        <v>7.590009E-3</v>
      </c>
    </row>
    <row r="2471" spans="6:55" x14ac:dyDescent="0.3">
      <c r="F2471" s="6" t="s">
        <v>3217</v>
      </c>
      <c r="G2471" s="7">
        <v>100873973</v>
      </c>
      <c r="H2471" s="8">
        <v>0.71523263407340498</v>
      </c>
      <c r="I2471" s="9">
        <v>5.8260145858971699E-2</v>
      </c>
      <c r="AI2471" s="6" t="s">
        <v>9688</v>
      </c>
      <c r="AJ2471" s="53">
        <v>80700</v>
      </c>
      <c r="AK2471" s="8">
        <v>0.80510982650643492</v>
      </c>
      <c r="AL2471" s="47">
        <v>9.3946749999999996E-2</v>
      </c>
      <c r="AU2471" s="6" t="s">
        <v>7510</v>
      </c>
      <c r="AV2471" s="53">
        <v>55156</v>
      </c>
      <c r="AW2471" s="8">
        <v>1.5345352825873102</v>
      </c>
      <c r="AX2471" s="47">
        <v>0</v>
      </c>
      <c r="AZ2471" s="43" t="s">
        <v>12591</v>
      </c>
      <c r="BA2471" s="7">
        <v>6424</v>
      </c>
      <c r="BB2471" s="40">
        <v>1.2538467439074998</v>
      </c>
      <c r="BC2471" s="47">
        <v>7.590009E-3</v>
      </c>
    </row>
    <row r="2472" spans="6:55" x14ac:dyDescent="0.3">
      <c r="F2472" s="6" t="s">
        <v>3218</v>
      </c>
      <c r="G2472" s="7">
        <v>5063</v>
      </c>
      <c r="H2472" s="8">
        <v>0.71540959663552794</v>
      </c>
      <c r="I2472" s="9">
        <v>7.9221641156179606E-2</v>
      </c>
      <c r="AI2472" s="6" t="s">
        <v>14104</v>
      </c>
      <c r="AJ2472" s="53">
        <v>100288486</v>
      </c>
      <c r="AK2472" s="8">
        <v>0.80541381025110881</v>
      </c>
      <c r="AL2472" s="47">
        <v>9.6537400000000009E-2</v>
      </c>
      <c r="AU2472" s="6" t="s">
        <v>7511</v>
      </c>
      <c r="AV2472" s="53">
        <v>6160</v>
      </c>
      <c r="AW2472" s="8">
        <v>1.5344679507887422</v>
      </c>
      <c r="AX2472" s="47">
        <v>0</v>
      </c>
      <c r="AZ2472" s="43" t="s">
        <v>12592</v>
      </c>
      <c r="BA2472" s="7">
        <v>10461</v>
      </c>
      <c r="BB2472" s="40">
        <v>1.3833220848921468</v>
      </c>
      <c r="BC2472" s="47">
        <v>7.590009E-3</v>
      </c>
    </row>
    <row r="2473" spans="6:55" x14ac:dyDescent="0.3">
      <c r="F2473" s="6" t="s">
        <v>3219</v>
      </c>
      <c r="G2473" s="7">
        <v>106660605</v>
      </c>
      <c r="H2473" s="8">
        <v>0.71544425230426401</v>
      </c>
      <c r="I2473" s="9">
        <v>5.8138371490530298E-2</v>
      </c>
      <c r="AI2473" s="6" t="s">
        <v>12349</v>
      </c>
      <c r="AJ2473" s="53">
        <v>1365</v>
      </c>
      <c r="AK2473" s="8">
        <v>0.8057463687372568</v>
      </c>
      <c r="AL2473" s="47">
        <v>4.9871387000000003E-2</v>
      </c>
      <c r="AU2473" s="6" t="s">
        <v>7512</v>
      </c>
      <c r="AV2473" s="53">
        <v>84669</v>
      </c>
      <c r="AW2473" s="8">
        <v>1.5344478801254393</v>
      </c>
      <c r="AX2473" s="47">
        <v>0</v>
      </c>
      <c r="AZ2473" s="43" t="s">
        <v>12593</v>
      </c>
      <c r="BA2473" s="7">
        <v>100616434</v>
      </c>
      <c r="BB2473" s="40">
        <v>1.5293428668585103</v>
      </c>
      <c r="BC2473" s="47">
        <v>7.590009E-3</v>
      </c>
    </row>
    <row r="2474" spans="6:55" x14ac:dyDescent="0.3">
      <c r="F2474" s="6" t="s">
        <v>3220</v>
      </c>
      <c r="G2474" s="7">
        <v>90332</v>
      </c>
      <c r="H2474" s="8">
        <v>0.71545561154341497</v>
      </c>
      <c r="I2474" s="9">
        <v>6.9325716825273095E-2</v>
      </c>
      <c r="AI2474" s="6" t="s">
        <v>14105</v>
      </c>
      <c r="AJ2474" s="53">
        <v>219995</v>
      </c>
      <c r="AK2474" s="8">
        <v>0.80588724344570706</v>
      </c>
      <c r="AL2474" s="47">
        <v>7.5126659999999998E-2</v>
      </c>
      <c r="AU2474" s="6" t="s">
        <v>7513</v>
      </c>
      <c r="AV2474" s="53">
        <v>55810</v>
      </c>
      <c r="AW2474" s="8">
        <v>1.534212290424815</v>
      </c>
      <c r="AX2474" s="47">
        <v>0</v>
      </c>
      <c r="AZ2474" s="42" t="s">
        <v>12594</v>
      </c>
      <c r="BA2474" s="3">
        <v>100422899</v>
      </c>
      <c r="BB2474" s="39">
        <v>-1.4282767527406033</v>
      </c>
      <c r="BC2474" s="46">
        <v>7.5928484999999999E-3</v>
      </c>
    </row>
    <row r="2475" spans="6:55" x14ac:dyDescent="0.3">
      <c r="F2475" s="6" t="s">
        <v>3221</v>
      </c>
      <c r="G2475" s="7">
        <v>2779</v>
      </c>
      <c r="H2475" s="8">
        <v>0.71562464709323004</v>
      </c>
      <c r="I2475" s="9">
        <v>7.8846568467828795E-2</v>
      </c>
      <c r="AI2475" s="6" t="s">
        <v>14106</v>
      </c>
      <c r="AJ2475" s="53">
        <v>105370423</v>
      </c>
      <c r="AK2475" s="8">
        <v>0.80588773858738194</v>
      </c>
      <c r="AL2475" s="47">
        <v>6.8889375000000003E-2</v>
      </c>
      <c r="AU2475" s="6" t="s">
        <v>7514</v>
      </c>
      <c r="AV2475" s="53">
        <v>11138</v>
      </c>
      <c r="AW2475" s="8">
        <v>1.5341202356240782</v>
      </c>
      <c r="AX2475" s="47">
        <v>0</v>
      </c>
      <c r="AZ2475" s="42" t="s">
        <v>12595</v>
      </c>
      <c r="BA2475" s="3">
        <v>407054</v>
      </c>
      <c r="BB2475" s="39">
        <v>-1.3080949805948034</v>
      </c>
      <c r="BC2475" s="46">
        <v>7.5928484999999999E-3</v>
      </c>
    </row>
    <row r="2476" spans="6:55" x14ac:dyDescent="0.3">
      <c r="F2476" s="6" t="s">
        <v>3222</v>
      </c>
      <c r="G2476" s="7">
        <v>100859920</v>
      </c>
      <c r="H2476" s="8">
        <v>0.71572228079476397</v>
      </c>
      <c r="I2476" s="9">
        <v>3.8788463117498402E-2</v>
      </c>
      <c r="AI2476" s="6" t="s">
        <v>14107</v>
      </c>
      <c r="AJ2476" s="53">
        <v>101928105</v>
      </c>
      <c r="AK2476" s="8">
        <v>0.80787551736829766</v>
      </c>
      <c r="AL2476" s="47">
        <v>9.3946749999999996E-2</v>
      </c>
      <c r="AU2476" s="6" t="s">
        <v>7515</v>
      </c>
      <c r="AV2476" s="53">
        <v>55793</v>
      </c>
      <c r="AW2476" s="8">
        <v>1.5339799005266694</v>
      </c>
      <c r="AX2476" s="47">
        <v>0</v>
      </c>
      <c r="AZ2476" s="42" t="s">
        <v>11458</v>
      </c>
      <c r="BA2476" s="3">
        <v>126567</v>
      </c>
      <c r="BB2476" s="39">
        <v>-1.2343847025838679</v>
      </c>
      <c r="BC2476" s="46">
        <v>7.5928484999999999E-3</v>
      </c>
    </row>
    <row r="2477" spans="6:55" x14ac:dyDescent="0.3">
      <c r="F2477" s="6" t="s">
        <v>3223</v>
      </c>
      <c r="G2477" s="7">
        <v>200197</v>
      </c>
      <c r="H2477" s="8">
        <v>0.71572895456786501</v>
      </c>
      <c r="I2477" s="9">
        <v>8.5742504611438605E-2</v>
      </c>
      <c r="AI2477" s="6" t="s">
        <v>14108</v>
      </c>
      <c r="AJ2477" s="53">
        <v>64211</v>
      </c>
      <c r="AK2477" s="8">
        <v>0.80792562176223259</v>
      </c>
      <c r="AL2477" s="47">
        <v>8.8846620000000001E-2</v>
      </c>
      <c r="AU2477" s="6" t="s">
        <v>7516</v>
      </c>
      <c r="AV2477" s="53">
        <v>51014</v>
      </c>
      <c r="AW2477" s="8">
        <v>1.5337188219966478</v>
      </c>
      <c r="AX2477" s="47">
        <v>0</v>
      </c>
      <c r="AZ2477" s="43" t="s">
        <v>8879</v>
      </c>
      <c r="BA2477" s="7">
        <v>23428</v>
      </c>
      <c r="BB2477" s="40">
        <v>1.0652687140061681</v>
      </c>
      <c r="BC2477" s="47">
        <v>7.5928484999999999E-3</v>
      </c>
    </row>
    <row r="2478" spans="6:55" x14ac:dyDescent="0.3">
      <c r="F2478" s="6" t="s">
        <v>3224</v>
      </c>
      <c r="G2478" s="7">
        <v>55668</v>
      </c>
      <c r="H2478" s="8">
        <v>0.71575791656055798</v>
      </c>
      <c r="I2478" s="9">
        <v>7.3225120076912398E-2</v>
      </c>
      <c r="AI2478" s="6" t="s">
        <v>9233</v>
      </c>
      <c r="AJ2478" s="53">
        <v>29894</v>
      </c>
      <c r="AK2478" s="8">
        <v>0.80866413005956317</v>
      </c>
      <c r="AL2478" s="47">
        <v>7.3196540000000004E-2</v>
      </c>
      <c r="AU2478" s="6" t="s">
        <v>7517</v>
      </c>
      <c r="AV2478" s="53">
        <v>7384</v>
      </c>
      <c r="AW2478" s="8">
        <v>1.5335503913096749</v>
      </c>
      <c r="AX2478" s="47">
        <v>0</v>
      </c>
      <c r="AZ2478" s="43" t="s">
        <v>12596</v>
      </c>
      <c r="BA2478" s="7">
        <v>50856</v>
      </c>
      <c r="BB2478" s="40">
        <v>1.1244004664770122</v>
      </c>
      <c r="BC2478" s="47">
        <v>7.5928484999999999E-3</v>
      </c>
    </row>
    <row r="2479" spans="6:55" x14ac:dyDescent="0.3">
      <c r="F2479" s="6" t="s">
        <v>3225</v>
      </c>
      <c r="G2479" s="7">
        <v>122631</v>
      </c>
      <c r="H2479" s="8">
        <v>0.71588099244686598</v>
      </c>
      <c r="I2479" s="9">
        <v>7.5824202259803894E-2</v>
      </c>
      <c r="AI2479" s="6" t="s">
        <v>14109</v>
      </c>
      <c r="AJ2479" s="53">
        <v>338963</v>
      </c>
      <c r="AK2479" s="8">
        <v>0.80921595196591256</v>
      </c>
      <c r="AL2479" s="47">
        <v>5.4192552999999997E-2</v>
      </c>
      <c r="AU2479" s="6" t="s">
        <v>7518</v>
      </c>
      <c r="AV2479" s="53">
        <v>56850</v>
      </c>
      <c r="AW2479" s="8">
        <v>1.5328578747912565</v>
      </c>
      <c r="AX2479" s="47">
        <v>0</v>
      </c>
      <c r="AZ2479" s="43" t="s">
        <v>12597</v>
      </c>
      <c r="BA2479" s="7">
        <v>6280</v>
      </c>
      <c r="BB2479" s="40">
        <v>1.4254156902426156</v>
      </c>
      <c r="BC2479" s="47">
        <v>7.5928484999999999E-3</v>
      </c>
    </row>
    <row r="2480" spans="6:55" x14ac:dyDescent="0.3">
      <c r="F2480" s="6" t="s">
        <v>3226</v>
      </c>
      <c r="G2480" s="7">
        <v>93426</v>
      </c>
      <c r="H2480" s="8">
        <v>0.71591230301358</v>
      </c>
      <c r="I2480" s="9">
        <v>6.9366584271515305E-2</v>
      </c>
      <c r="AI2480" s="6" t="s">
        <v>14110</v>
      </c>
      <c r="AJ2480" s="53">
        <v>100125288</v>
      </c>
      <c r="AK2480" s="8">
        <v>0.80991438212204336</v>
      </c>
      <c r="AL2480" s="47">
        <v>4.7455589999999999E-2</v>
      </c>
      <c r="AU2480" s="6" t="s">
        <v>7519</v>
      </c>
      <c r="AV2480" s="53">
        <v>360</v>
      </c>
      <c r="AW2480" s="8">
        <v>1.5326482049831325</v>
      </c>
      <c r="AX2480" s="47">
        <v>0</v>
      </c>
      <c r="AZ2480" s="43" t="s">
        <v>12598</v>
      </c>
      <c r="BA2480" s="7">
        <v>4311</v>
      </c>
      <c r="BB2480" s="40">
        <v>1.5209459240637171</v>
      </c>
      <c r="BC2480" s="47">
        <v>7.5928484999999999E-3</v>
      </c>
    </row>
    <row r="2481" spans="6:55" x14ac:dyDescent="0.3">
      <c r="F2481" s="6" t="s">
        <v>3227</v>
      </c>
      <c r="G2481" s="7">
        <v>1342</v>
      </c>
      <c r="H2481" s="8">
        <v>0.71591474046431802</v>
      </c>
      <c r="I2481" s="9">
        <v>6.6075961269669095E-2</v>
      </c>
      <c r="AI2481" s="6" t="s">
        <v>14111</v>
      </c>
      <c r="AJ2481" s="53">
        <v>9437</v>
      </c>
      <c r="AK2481" s="8">
        <v>0.81074004429498114</v>
      </c>
      <c r="AL2481" s="47">
        <v>6.0702952999999997E-2</v>
      </c>
      <c r="AU2481" s="6" t="s">
        <v>7520</v>
      </c>
      <c r="AV2481" s="53">
        <v>23503</v>
      </c>
      <c r="AW2481" s="8">
        <v>1.5326378328913168</v>
      </c>
      <c r="AX2481" s="47">
        <v>0</v>
      </c>
      <c r="AZ2481" s="42" t="s">
        <v>12599</v>
      </c>
      <c r="BA2481" s="3">
        <v>102723561</v>
      </c>
      <c r="BB2481" s="39">
        <v>-1.5810575097387516</v>
      </c>
      <c r="BC2481" s="46">
        <v>7.8543794E-3</v>
      </c>
    </row>
    <row r="2482" spans="6:55" x14ac:dyDescent="0.3">
      <c r="F2482" s="6" t="s">
        <v>3228</v>
      </c>
      <c r="G2482" s="7">
        <v>9013</v>
      </c>
      <c r="H2482" s="8">
        <v>0.71593464142364405</v>
      </c>
      <c r="I2482" s="9">
        <v>8.6451431206030799E-2</v>
      </c>
      <c r="AI2482" s="6" t="s">
        <v>14112</v>
      </c>
      <c r="AJ2482" s="53">
        <v>693139</v>
      </c>
      <c r="AK2482" s="8">
        <v>0.81084136843441323</v>
      </c>
      <c r="AL2482" s="47">
        <v>7.3196540000000004E-2</v>
      </c>
      <c r="AU2482" s="6" t="s">
        <v>7521</v>
      </c>
      <c r="AV2482" s="53">
        <v>23429</v>
      </c>
      <c r="AW2482" s="8">
        <v>1.5326356387854156</v>
      </c>
      <c r="AX2482" s="47">
        <v>0</v>
      </c>
      <c r="AZ2482" s="42" t="s">
        <v>12600</v>
      </c>
      <c r="BA2482" s="3">
        <v>100302138</v>
      </c>
      <c r="BB2482" s="39">
        <v>-1.5475205337537243</v>
      </c>
      <c r="BC2482" s="46">
        <v>7.8543794E-3</v>
      </c>
    </row>
    <row r="2483" spans="6:55" x14ac:dyDescent="0.3">
      <c r="F2483" s="6" t="s">
        <v>691</v>
      </c>
      <c r="G2483" s="7">
        <v>4745</v>
      </c>
      <c r="H2483" s="8">
        <v>0.71595817876964096</v>
      </c>
      <c r="I2483" s="9">
        <v>7.88676721553737E-2</v>
      </c>
      <c r="AI2483" s="6" t="s">
        <v>7880</v>
      </c>
      <c r="AJ2483" s="53">
        <v>84254</v>
      </c>
      <c r="AK2483" s="8">
        <v>0.81154254697292316</v>
      </c>
      <c r="AL2483" s="47">
        <v>7.3196540000000004E-2</v>
      </c>
      <c r="AU2483" s="6" t="s">
        <v>7522</v>
      </c>
      <c r="AV2483" s="53">
        <v>23318</v>
      </c>
      <c r="AW2483" s="8">
        <v>1.5324730662013957</v>
      </c>
      <c r="AX2483" s="47">
        <v>0</v>
      </c>
      <c r="AZ2483" s="42" t="s">
        <v>12601</v>
      </c>
      <c r="BA2483" s="3">
        <v>105374898</v>
      </c>
      <c r="BB2483" s="39">
        <v>-1.3143990177941025</v>
      </c>
      <c r="BC2483" s="46">
        <v>7.8543794E-3</v>
      </c>
    </row>
    <row r="2484" spans="6:55" x14ac:dyDescent="0.3">
      <c r="F2484" s="6" t="s">
        <v>321</v>
      </c>
      <c r="G2484" s="7">
        <v>85438</v>
      </c>
      <c r="H2484" s="8">
        <v>0.71609590083743802</v>
      </c>
      <c r="I2484" s="9">
        <v>5.64178259522745E-2</v>
      </c>
      <c r="AI2484" s="6" t="s">
        <v>11118</v>
      </c>
      <c r="AJ2484" s="53">
        <v>124602</v>
      </c>
      <c r="AK2484" s="8">
        <v>0.81161627918010504</v>
      </c>
      <c r="AL2484" s="47">
        <v>7.5126659999999998E-2</v>
      </c>
      <c r="AU2484" s="6" t="s">
        <v>7523</v>
      </c>
      <c r="AV2484" s="53">
        <v>83902</v>
      </c>
      <c r="AW2484" s="8">
        <v>1.5323049887797391</v>
      </c>
      <c r="AX2484" s="47">
        <v>0</v>
      </c>
      <c r="AZ2484" s="42" t="s">
        <v>12602</v>
      </c>
      <c r="BA2484" s="3">
        <v>406992</v>
      </c>
      <c r="BB2484" s="39">
        <v>-1.2989732377471168</v>
      </c>
      <c r="BC2484" s="46">
        <v>7.8543794E-3</v>
      </c>
    </row>
    <row r="2485" spans="6:55" x14ac:dyDescent="0.3">
      <c r="F2485" s="6" t="s">
        <v>3229</v>
      </c>
      <c r="G2485" s="7">
        <v>5455</v>
      </c>
      <c r="H2485" s="8">
        <v>0.71619401031475005</v>
      </c>
      <c r="I2485" s="9">
        <v>6.8839227169281605E-2</v>
      </c>
      <c r="AI2485" s="6" t="s">
        <v>14113</v>
      </c>
      <c r="AJ2485" s="53">
        <v>84517</v>
      </c>
      <c r="AK2485" s="8">
        <v>0.81194272701874448</v>
      </c>
      <c r="AL2485" s="47">
        <v>6.420315E-2</v>
      </c>
      <c r="AU2485" s="6" t="s">
        <v>7524</v>
      </c>
      <c r="AV2485" s="53">
        <v>5290</v>
      </c>
      <c r="AW2485" s="8">
        <v>1.5323013477168266</v>
      </c>
      <c r="AX2485" s="47">
        <v>0</v>
      </c>
      <c r="AZ2485" s="42" t="s">
        <v>12603</v>
      </c>
      <c r="BA2485" s="3">
        <v>105378120</v>
      </c>
      <c r="BB2485" s="39">
        <v>-1.2134931632504176</v>
      </c>
      <c r="BC2485" s="46">
        <v>7.8543794E-3</v>
      </c>
    </row>
    <row r="2486" spans="6:55" x14ac:dyDescent="0.3">
      <c r="F2486" s="6" t="s">
        <v>3230</v>
      </c>
      <c r="G2486" s="7">
        <v>221241</v>
      </c>
      <c r="H2486" s="8">
        <v>0.71628409885501798</v>
      </c>
      <c r="I2486" s="9">
        <v>5.8465852733918099E-2</v>
      </c>
      <c r="AI2486" s="6" t="s">
        <v>14114</v>
      </c>
      <c r="AJ2486" s="53">
        <v>162998</v>
      </c>
      <c r="AK2486" s="8">
        <v>0.81356474764237741</v>
      </c>
      <c r="AL2486" s="47">
        <v>4.4730505999999996E-2</v>
      </c>
      <c r="AU2486" s="6" t="s">
        <v>7525</v>
      </c>
      <c r="AV2486" s="53">
        <v>26586</v>
      </c>
      <c r="AW2486" s="8">
        <v>1.5319682762893032</v>
      </c>
      <c r="AX2486" s="47">
        <v>0</v>
      </c>
      <c r="AZ2486" s="43" t="s">
        <v>10086</v>
      </c>
      <c r="BA2486" s="7">
        <v>4811</v>
      </c>
      <c r="BB2486" s="40">
        <v>1.1139100214039743</v>
      </c>
      <c r="BC2486" s="47">
        <v>7.9758655999999997E-3</v>
      </c>
    </row>
    <row r="2487" spans="6:55" x14ac:dyDescent="0.3">
      <c r="F2487" s="6" t="s">
        <v>3231</v>
      </c>
      <c r="G2487" s="7">
        <v>8871</v>
      </c>
      <c r="H2487" s="8">
        <v>0.71631633011438001</v>
      </c>
      <c r="I2487" s="9">
        <v>5.5974661940151799E-2</v>
      </c>
      <c r="AI2487" s="6" t="s">
        <v>3499</v>
      </c>
      <c r="AJ2487" s="53">
        <v>9651</v>
      </c>
      <c r="AK2487" s="8">
        <v>0.81455559131538524</v>
      </c>
      <c r="AL2487" s="47">
        <v>7.9120602999999998E-2</v>
      </c>
      <c r="AU2487" s="6" t="s">
        <v>3166</v>
      </c>
      <c r="AV2487" s="53">
        <v>3337</v>
      </c>
      <c r="AW2487" s="8">
        <v>1.5319462251149174</v>
      </c>
      <c r="AX2487" s="47">
        <v>0</v>
      </c>
      <c r="AZ2487" s="43" t="s">
        <v>12604</v>
      </c>
      <c r="BA2487" s="7">
        <v>83857</v>
      </c>
      <c r="BB2487" s="40">
        <v>1.1450506840681201</v>
      </c>
      <c r="BC2487" s="47">
        <v>7.9758655999999997E-3</v>
      </c>
    </row>
    <row r="2488" spans="6:55" x14ac:dyDescent="0.3">
      <c r="F2488" s="6" t="s">
        <v>3232</v>
      </c>
      <c r="G2488" s="7">
        <v>107075289</v>
      </c>
      <c r="H2488" s="8">
        <v>0.71641343605201102</v>
      </c>
      <c r="I2488" s="9">
        <v>7.39668421447051E-2</v>
      </c>
      <c r="AI2488" s="6" t="s">
        <v>14115</v>
      </c>
      <c r="AJ2488" s="53">
        <v>100287520</v>
      </c>
      <c r="AK2488" s="8">
        <v>0.81517879715212427</v>
      </c>
      <c r="AL2488" s="47">
        <v>8.8846620000000001E-2</v>
      </c>
      <c r="AU2488" s="6" t="s">
        <v>7526</v>
      </c>
      <c r="AV2488" s="53">
        <v>51109</v>
      </c>
      <c r="AW2488" s="8">
        <v>1.5318698416313661</v>
      </c>
      <c r="AX2488" s="47">
        <v>0</v>
      </c>
      <c r="AZ2488" s="42" t="s">
        <v>12605</v>
      </c>
      <c r="BA2488" s="3">
        <v>100170222</v>
      </c>
      <c r="BB2488" s="39">
        <v>-2.4879211281870588</v>
      </c>
      <c r="BC2488" s="46">
        <v>8.0173980000000002E-3</v>
      </c>
    </row>
    <row r="2489" spans="6:55" x14ac:dyDescent="0.3">
      <c r="F2489" s="6" t="s">
        <v>3233</v>
      </c>
      <c r="G2489" s="7">
        <v>165530</v>
      </c>
      <c r="H2489" s="8">
        <v>0.71669910536596804</v>
      </c>
      <c r="I2489" s="9">
        <v>4.1088881345354697E-2</v>
      </c>
      <c r="AI2489" s="6" t="s">
        <v>14116</v>
      </c>
      <c r="AJ2489" s="53">
        <v>100422966</v>
      </c>
      <c r="AK2489" s="8">
        <v>0.8156589552086182</v>
      </c>
      <c r="AL2489" s="47">
        <v>7.9350270000000001E-2</v>
      </c>
      <c r="AU2489" s="6" t="s">
        <v>7527</v>
      </c>
      <c r="AV2489" s="53">
        <v>5097</v>
      </c>
      <c r="AW2489" s="8">
        <v>1.5317663607558316</v>
      </c>
      <c r="AX2489" s="47">
        <v>0</v>
      </c>
      <c r="AZ2489" s="42" t="s">
        <v>12606</v>
      </c>
      <c r="BA2489" s="3">
        <v>100422900</v>
      </c>
      <c r="BB2489" s="39">
        <v>-1.6552555679974097</v>
      </c>
      <c r="BC2489" s="46">
        <v>8.0173980000000002E-3</v>
      </c>
    </row>
    <row r="2490" spans="6:55" x14ac:dyDescent="0.3">
      <c r="F2490" s="6" t="s">
        <v>3234</v>
      </c>
      <c r="G2490" s="7">
        <v>102724810</v>
      </c>
      <c r="H2490" s="8">
        <v>0.71677396709970798</v>
      </c>
      <c r="I2490" s="9">
        <v>6.2412476034506198E-2</v>
      </c>
      <c r="AI2490" s="6" t="s">
        <v>7198</v>
      </c>
      <c r="AJ2490" s="53">
        <v>3800</v>
      </c>
      <c r="AK2490" s="8">
        <v>0.81602259501807439</v>
      </c>
      <c r="AL2490" s="47">
        <v>7.9120602999999998E-2</v>
      </c>
      <c r="AU2490" s="6" t="s">
        <v>7528</v>
      </c>
      <c r="AV2490" s="53">
        <v>595101</v>
      </c>
      <c r="AW2490" s="8">
        <v>1.5316963048794707</v>
      </c>
      <c r="AX2490" s="47">
        <v>0</v>
      </c>
      <c r="AZ2490" s="42" t="s">
        <v>12607</v>
      </c>
      <c r="BA2490" s="3">
        <v>100302128</v>
      </c>
      <c r="BB2490" s="39">
        <v>-1.5758056219519045</v>
      </c>
      <c r="BC2490" s="46">
        <v>8.0173980000000002E-3</v>
      </c>
    </row>
    <row r="2491" spans="6:55" x14ac:dyDescent="0.3">
      <c r="F2491" s="6" t="s">
        <v>3235</v>
      </c>
      <c r="G2491" s="7">
        <v>104266957</v>
      </c>
      <c r="H2491" s="8">
        <v>0.71677569373917105</v>
      </c>
      <c r="I2491" s="9">
        <v>7.7192666362745396E-2</v>
      </c>
      <c r="AI2491" s="6" t="s">
        <v>14117</v>
      </c>
      <c r="AJ2491" s="53">
        <v>102724404</v>
      </c>
      <c r="AK2491" s="8">
        <v>0.81682224735036524</v>
      </c>
      <c r="AL2491" s="47">
        <v>6.0489059999999997E-2</v>
      </c>
      <c r="AU2491" s="6" t="s">
        <v>7529</v>
      </c>
      <c r="AV2491" s="53">
        <v>4673</v>
      </c>
      <c r="AW2491" s="8">
        <v>1.5316701078979724</v>
      </c>
      <c r="AX2491" s="47">
        <v>0</v>
      </c>
      <c r="AZ2491" s="42" t="s">
        <v>12608</v>
      </c>
      <c r="BA2491" s="3">
        <v>105376593</v>
      </c>
      <c r="BB2491" s="39">
        <v>-1.3851521160057712</v>
      </c>
      <c r="BC2491" s="46">
        <v>8.0173980000000002E-3</v>
      </c>
    </row>
    <row r="2492" spans="6:55" x14ac:dyDescent="0.3">
      <c r="F2492" s="6" t="s">
        <v>3236</v>
      </c>
      <c r="G2492" s="7">
        <v>23417</v>
      </c>
      <c r="H2492" s="8">
        <v>0.71678658793886296</v>
      </c>
      <c r="I2492" s="9">
        <v>7.0149022318454102E-2</v>
      </c>
      <c r="AI2492" s="6" t="s">
        <v>14118</v>
      </c>
      <c r="AJ2492" s="53">
        <v>148046</v>
      </c>
      <c r="AK2492" s="8">
        <v>0.81764388483348904</v>
      </c>
      <c r="AL2492" s="47">
        <v>9.3946749999999996E-2</v>
      </c>
      <c r="AU2492" s="6" t="s">
        <v>7530</v>
      </c>
      <c r="AV2492" s="53">
        <v>1998</v>
      </c>
      <c r="AW2492" s="8">
        <v>1.5316578325772554</v>
      </c>
      <c r="AX2492" s="47">
        <v>0</v>
      </c>
      <c r="AZ2492" s="43" t="s">
        <v>4551</v>
      </c>
      <c r="BA2492" s="7">
        <v>201158</v>
      </c>
      <c r="BB2492" s="40">
        <v>1.0183075013155094</v>
      </c>
      <c r="BC2492" s="47">
        <v>8.0173980000000002E-3</v>
      </c>
    </row>
    <row r="2493" spans="6:55" x14ac:dyDescent="0.3">
      <c r="F2493" s="6" t="s">
        <v>3237</v>
      </c>
      <c r="G2493" s="7">
        <v>101929335</v>
      </c>
      <c r="H2493" s="8">
        <v>0.71686648520076102</v>
      </c>
      <c r="I2493" s="9">
        <v>6.1726424268529201E-2</v>
      </c>
      <c r="AI2493" s="6" t="s">
        <v>14119</v>
      </c>
      <c r="AJ2493" s="53">
        <v>286178</v>
      </c>
      <c r="AK2493" s="8">
        <v>0.81877057252442087</v>
      </c>
      <c r="AL2493" s="47">
        <v>9.8362560000000002E-2</v>
      </c>
      <c r="AU2493" s="6" t="s">
        <v>3095</v>
      </c>
      <c r="AV2493" s="53">
        <v>10885</v>
      </c>
      <c r="AW2493" s="8">
        <v>1.5315613728652726</v>
      </c>
      <c r="AX2493" s="47">
        <v>0</v>
      </c>
      <c r="AZ2493" s="43" t="s">
        <v>12609</v>
      </c>
      <c r="BA2493" s="7">
        <v>11030</v>
      </c>
      <c r="BB2493" s="40">
        <v>1.0328424587975777</v>
      </c>
      <c r="BC2493" s="47">
        <v>8.0173980000000002E-3</v>
      </c>
    </row>
    <row r="2494" spans="6:55" x14ac:dyDescent="0.3">
      <c r="F2494" s="6" t="s">
        <v>3238</v>
      </c>
      <c r="G2494" s="7">
        <v>84097</v>
      </c>
      <c r="H2494" s="8">
        <v>0.71687877719405901</v>
      </c>
      <c r="I2494" s="9">
        <v>5.9467143528339803E-2</v>
      </c>
      <c r="AI2494" s="6" t="s">
        <v>14120</v>
      </c>
      <c r="AJ2494" s="53">
        <v>919</v>
      </c>
      <c r="AK2494" s="8">
        <v>0.81886618182859772</v>
      </c>
      <c r="AL2494" s="47">
        <v>4.9871387000000003E-2</v>
      </c>
      <c r="AU2494" s="6" t="s">
        <v>7531</v>
      </c>
      <c r="AV2494" s="53">
        <v>10746</v>
      </c>
      <c r="AW2494" s="8">
        <v>1.5315213998271155</v>
      </c>
      <c r="AX2494" s="47">
        <v>0</v>
      </c>
      <c r="AZ2494" s="43" t="s">
        <v>12610</v>
      </c>
      <c r="BA2494" s="7">
        <v>284</v>
      </c>
      <c r="BB2494" s="40">
        <v>1.1906703547060569</v>
      </c>
      <c r="BC2494" s="47">
        <v>8.0173980000000002E-3</v>
      </c>
    </row>
    <row r="2495" spans="6:55" x14ac:dyDescent="0.3">
      <c r="F2495" s="6" t="s">
        <v>3239</v>
      </c>
      <c r="G2495" s="7">
        <v>441490</v>
      </c>
      <c r="H2495" s="8">
        <v>0.71689367834215101</v>
      </c>
      <c r="I2495" s="9">
        <v>6.9216231113986601E-2</v>
      </c>
      <c r="AI2495" s="6" t="s">
        <v>14121</v>
      </c>
      <c r="AJ2495" s="53">
        <v>27113</v>
      </c>
      <c r="AK2495" s="8">
        <v>0.81924528517767603</v>
      </c>
      <c r="AL2495" s="47">
        <v>7.3196540000000004E-2</v>
      </c>
      <c r="AU2495" s="6" t="s">
        <v>79</v>
      </c>
      <c r="AV2495" s="53">
        <v>7555</v>
      </c>
      <c r="AW2495" s="8">
        <v>1.5313513648040167</v>
      </c>
      <c r="AX2495" s="47">
        <v>0</v>
      </c>
      <c r="AZ2495" s="42" t="s">
        <v>12611</v>
      </c>
      <c r="BA2495" s="3">
        <v>574510</v>
      </c>
      <c r="BB2495" s="39">
        <v>-1.7347227454290983</v>
      </c>
      <c r="BC2495" s="46">
        <v>8.0950029999999999E-3</v>
      </c>
    </row>
    <row r="2496" spans="6:55" x14ac:dyDescent="0.3">
      <c r="F2496" s="6" t="s">
        <v>3240</v>
      </c>
      <c r="G2496" s="7">
        <v>9564</v>
      </c>
      <c r="H2496" s="8">
        <v>0.71699862948613302</v>
      </c>
      <c r="I2496" s="9">
        <v>6.7470404892507094E-2</v>
      </c>
      <c r="AI2496" s="6" t="s">
        <v>11072</v>
      </c>
      <c r="AJ2496" s="53">
        <v>440435</v>
      </c>
      <c r="AK2496" s="8">
        <v>0.8205611519231234</v>
      </c>
      <c r="AL2496" s="47">
        <v>7.9350270000000001E-2</v>
      </c>
      <c r="AU2496" s="6" t="s">
        <v>7532</v>
      </c>
      <c r="AV2496" s="53">
        <v>84181</v>
      </c>
      <c r="AW2496" s="8">
        <v>1.5311689304243155</v>
      </c>
      <c r="AX2496" s="47">
        <v>0</v>
      </c>
      <c r="AZ2496" s="42" t="s">
        <v>12612</v>
      </c>
      <c r="BA2496" s="3">
        <v>26816</v>
      </c>
      <c r="BB2496" s="39">
        <v>-1.4470122566015164</v>
      </c>
      <c r="BC2496" s="46">
        <v>8.0950029999999999E-3</v>
      </c>
    </row>
    <row r="2497" spans="6:55" x14ac:dyDescent="0.3">
      <c r="F2497" s="6" t="s">
        <v>3241</v>
      </c>
      <c r="G2497" s="7">
        <v>8540</v>
      </c>
      <c r="H2497" s="8">
        <v>0.71705034491774999</v>
      </c>
      <c r="I2497" s="9">
        <v>9.51244270168978E-2</v>
      </c>
      <c r="AI2497" s="6" t="s">
        <v>14122</v>
      </c>
      <c r="AJ2497" s="53">
        <v>84619</v>
      </c>
      <c r="AK2497" s="8">
        <v>0.82076650224296877</v>
      </c>
      <c r="AL2497" s="47">
        <v>8.2374439999999993E-2</v>
      </c>
      <c r="AU2497" s="6" t="s">
        <v>7533</v>
      </c>
      <c r="AV2497" s="53">
        <v>414777</v>
      </c>
      <c r="AW2497" s="8">
        <v>1.530975290150755</v>
      </c>
      <c r="AX2497" s="47">
        <v>0</v>
      </c>
      <c r="AZ2497" s="42" t="s">
        <v>12613</v>
      </c>
      <c r="BA2497" s="3">
        <v>105376533</v>
      </c>
      <c r="BB2497" s="39">
        <v>-1.4022001674628655</v>
      </c>
      <c r="BC2497" s="46">
        <v>8.0950029999999999E-3</v>
      </c>
    </row>
    <row r="2498" spans="6:55" x14ac:dyDescent="0.3">
      <c r="F2498" s="6" t="s">
        <v>3242</v>
      </c>
      <c r="G2498" s="7">
        <v>55690</v>
      </c>
      <c r="H2498" s="8">
        <v>0.71710724495619704</v>
      </c>
      <c r="I2498" s="9">
        <v>6.8413712950677497E-2</v>
      </c>
      <c r="AI2498" s="6" t="s">
        <v>14123</v>
      </c>
      <c r="AJ2498" s="53">
        <v>163154</v>
      </c>
      <c r="AK2498" s="8">
        <v>0.82096349345638175</v>
      </c>
      <c r="AL2498" s="47">
        <v>8.3523300000000009E-2</v>
      </c>
      <c r="AU2498" s="6" t="s">
        <v>7534</v>
      </c>
      <c r="AV2498" s="53">
        <v>3692</v>
      </c>
      <c r="AW2498" s="8">
        <v>1.5308262607962364</v>
      </c>
      <c r="AX2498" s="47">
        <v>0</v>
      </c>
      <c r="AZ2498" s="42" t="e">
        <v>#N/A</v>
      </c>
      <c r="BA2498" s="3">
        <v>112267878</v>
      </c>
      <c r="BB2498" s="39">
        <v>-1.7212658408804622</v>
      </c>
      <c r="BC2498" s="46">
        <v>8.2257570000000002E-3</v>
      </c>
    </row>
    <row r="2499" spans="6:55" x14ac:dyDescent="0.3">
      <c r="F2499" s="6" t="s">
        <v>3243</v>
      </c>
      <c r="G2499" s="7">
        <v>344371</v>
      </c>
      <c r="H2499" s="8">
        <v>0.71732958792312895</v>
      </c>
      <c r="I2499" s="9">
        <v>7.3777643971702403E-2</v>
      </c>
      <c r="AI2499" s="6" t="s">
        <v>14124</v>
      </c>
      <c r="AJ2499" s="53">
        <v>53347</v>
      </c>
      <c r="AK2499" s="8">
        <v>0.82141503432900131</v>
      </c>
      <c r="AL2499" s="47">
        <v>9.8362560000000002E-2</v>
      </c>
      <c r="AU2499" s="6" t="s">
        <v>7535</v>
      </c>
      <c r="AV2499" s="53">
        <v>26092</v>
      </c>
      <c r="AW2499" s="8">
        <v>1.5307904115724755</v>
      </c>
      <c r="AX2499" s="47">
        <v>0</v>
      </c>
      <c r="AZ2499" s="43" t="s">
        <v>12614</v>
      </c>
      <c r="BA2499" s="7">
        <v>3904</v>
      </c>
      <c r="BB2499" s="40">
        <v>1.181425856363894</v>
      </c>
      <c r="BC2499" s="47">
        <v>8.2257570000000002E-3</v>
      </c>
    </row>
    <row r="2500" spans="6:55" x14ac:dyDescent="0.3">
      <c r="F2500" s="6" t="s">
        <v>958</v>
      </c>
      <c r="G2500" s="7">
        <v>7035</v>
      </c>
      <c r="H2500" s="8">
        <v>0.71733378171098605</v>
      </c>
      <c r="I2500" s="9">
        <v>7.7938189621391499E-2</v>
      </c>
      <c r="AI2500" s="6" t="s">
        <v>14125</v>
      </c>
      <c r="AJ2500" s="53">
        <v>349136</v>
      </c>
      <c r="AK2500" s="8">
        <v>0.82301788338230464</v>
      </c>
      <c r="AL2500" s="47">
        <v>7.9350270000000001E-2</v>
      </c>
      <c r="AU2500" s="6" t="s">
        <v>7536</v>
      </c>
      <c r="AV2500" s="53">
        <v>51024</v>
      </c>
      <c r="AW2500" s="8">
        <v>1.5306790136618691</v>
      </c>
      <c r="AX2500" s="47">
        <v>0</v>
      </c>
      <c r="AZ2500" s="42" t="s">
        <v>1612</v>
      </c>
      <c r="BA2500" s="3">
        <v>5956</v>
      </c>
      <c r="BB2500" s="39">
        <v>-1.5936456291773407</v>
      </c>
      <c r="BC2500" s="46">
        <v>8.2648180000000002E-3</v>
      </c>
    </row>
    <row r="2501" spans="6:55" x14ac:dyDescent="0.3">
      <c r="F2501" s="6" t="s">
        <v>3244</v>
      </c>
      <c r="G2501" s="7">
        <v>23431</v>
      </c>
      <c r="H2501" s="8">
        <v>0.71738324663992703</v>
      </c>
      <c r="I2501" s="9">
        <v>5.9306579911827098E-2</v>
      </c>
      <c r="AI2501" s="6" t="s">
        <v>14126</v>
      </c>
      <c r="AJ2501" s="53">
        <v>163131</v>
      </c>
      <c r="AK2501" s="8">
        <v>0.82328811321906969</v>
      </c>
      <c r="AL2501" s="47">
        <v>9.8362560000000002E-2</v>
      </c>
      <c r="AU2501" s="6" t="s">
        <v>7537</v>
      </c>
      <c r="AV2501" s="53">
        <v>26003</v>
      </c>
      <c r="AW2501" s="8">
        <v>1.5305880314881077</v>
      </c>
      <c r="AX2501" s="47">
        <v>0</v>
      </c>
      <c r="AZ2501" s="42" t="s">
        <v>12615</v>
      </c>
      <c r="BA2501" s="3">
        <v>105369822</v>
      </c>
      <c r="BB2501" s="39">
        <v>-1.4764056075050389</v>
      </c>
      <c r="BC2501" s="46">
        <v>8.2648180000000002E-3</v>
      </c>
    </row>
    <row r="2502" spans="6:55" x14ac:dyDescent="0.3">
      <c r="F2502" s="6" t="s">
        <v>3245</v>
      </c>
      <c r="G2502" s="7">
        <v>5053</v>
      </c>
      <c r="H2502" s="8">
        <v>0.71743063120168005</v>
      </c>
      <c r="I2502" s="9">
        <v>5.7112719244431502E-2</v>
      </c>
      <c r="AI2502" s="6" t="s">
        <v>14127</v>
      </c>
      <c r="AJ2502" s="53">
        <v>63948</v>
      </c>
      <c r="AK2502" s="8">
        <v>0.82364796055108325</v>
      </c>
      <c r="AL2502" s="47">
        <v>6.6286589999999992E-2</v>
      </c>
      <c r="AU2502" s="6" t="s">
        <v>7538</v>
      </c>
      <c r="AV2502" s="53">
        <v>340481</v>
      </c>
      <c r="AW2502" s="8">
        <v>1.5303731369778748</v>
      </c>
      <c r="AX2502" s="47">
        <v>0</v>
      </c>
      <c r="AZ2502" s="42" t="s">
        <v>12616</v>
      </c>
      <c r="BA2502" s="3">
        <v>105377671</v>
      </c>
      <c r="BB2502" s="39">
        <v>-1.4097646515695417</v>
      </c>
      <c r="BC2502" s="46">
        <v>8.2648180000000002E-3</v>
      </c>
    </row>
    <row r="2503" spans="6:55" x14ac:dyDescent="0.3">
      <c r="F2503" s="6" t="s">
        <v>3246</v>
      </c>
      <c r="G2503" s="7">
        <v>101927101</v>
      </c>
      <c r="H2503" s="8">
        <v>0.71746895684821099</v>
      </c>
      <c r="I2503" s="9">
        <v>6.1239318164956501E-2</v>
      </c>
      <c r="AI2503" s="6" t="s">
        <v>14128</v>
      </c>
      <c r="AJ2503" s="53">
        <v>107985767</v>
      </c>
      <c r="AK2503" s="8">
        <v>0.82371382229781265</v>
      </c>
      <c r="AL2503" s="47">
        <v>4.4730505999999996E-2</v>
      </c>
      <c r="AU2503" s="6" t="s">
        <v>7539</v>
      </c>
      <c r="AV2503" s="53">
        <v>5445</v>
      </c>
      <c r="AW2503" s="8">
        <v>1.5302541646431489</v>
      </c>
      <c r="AX2503" s="47">
        <v>0</v>
      </c>
      <c r="AZ2503" s="42" t="s">
        <v>12617</v>
      </c>
      <c r="BA2503" s="3">
        <v>677811</v>
      </c>
      <c r="BB2503" s="39">
        <v>-1.3367751554835341</v>
      </c>
      <c r="BC2503" s="46">
        <v>8.2648180000000002E-3</v>
      </c>
    </row>
    <row r="2504" spans="6:55" x14ac:dyDescent="0.3">
      <c r="F2504" s="6" t="s">
        <v>568</v>
      </c>
      <c r="G2504" s="7">
        <v>401588</v>
      </c>
      <c r="H2504" s="8">
        <v>0.71748813067303396</v>
      </c>
      <c r="I2504" s="9">
        <v>4.3023452011555198E-2</v>
      </c>
      <c r="AI2504" s="6" t="s">
        <v>14129</v>
      </c>
      <c r="AJ2504" s="53">
        <v>100422964</v>
      </c>
      <c r="AK2504" s="8">
        <v>0.82502203829944498</v>
      </c>
      <c r="AL2504" s="47">
        <v>5.3504030000000001E-2</v>
      </c>
      <c r="AU2504" s="6" t="s">
        <v>7540</v>
      </c>
      <c r="AV2504" s="53">
        <v>6628</v>
      </c>
      <c r="AW2504" s="8">
        <v>1.5302472217899961</v>
      </c>
      <c r="AX2504" s="47">
        <v>0</v>
      </c>
      <c r="AZ2504" s="42" t="s">
        <v>11329</v>
      </c>
      <c r="BA2504" s="3">
        <v>57673</v>
      </c>
      <c r="BB2504" s="39">
        <v>-1.241313065004245</v>
      </c>
      <c r="BC2504" s="46">
        <v>8.2648180000000002E-3</v>
      </c>
    </row>
    <row r="2505" spans="6:55" x14ac:dyDescent="0.3">
      <c r="F2505" s="6" t="s">
        <v>3247</v>
      </c>
      <c r="G2505" s="7">
        <v>100287603</v>
      </c>
      <c r="H2505" s="8">
        <v>0.71750707014858195</v>
      </c>
      <c r="I2505" s="9">
        <v>3.6435807189054599E-2</v>
      </c>
      <c r="AI2505" s="6" t="s">
        <v>14130</v>
      </c>
      <c r="AJ2505" s="53">
        <v>139735</v>
      </c>
      <c r="AK2505" s="8">
        <v>0.82627284646630417</v>
      </c>
      <c r="AL2505" s="47">
        <v>8.2374439999999993E-2</v>
      </c>
      <c r="AU2505" s="6" t="s">
        <v>7541</v>
      </c>
      <c r="AV2505" s="53">
        <v>81839</v>
      </c>
      <c r="AW2505" s="8">
        <v>1.5300876768077867</v>
      </c>
      <c r="AX2505" s="47">
        <v>0</v>
      </c>
      <c r="AZ2505" s="42" t="s">
        <v>12618</v>
      </c>
      <c r="BA2505" s="3">
        <v>102724062</v>
      </c>
      <c r="BB2505" s="39">
        <v>-1.2150927051292422</v>
      </c>
      <c r="BC2505" s="46">
        <v>8.2648180000000002E-3</v>
      </c>
    </row>
    <row r="2506" spans="6:55" x14ac:dyDescent="0.3">
      <c r="F2506" s="6" t="s">
        <v>3248</v>
      </c>
      <c r="G2506" s="7">
        <v>27255</v>
      </c>
      <c r="H2506" s="8">
        <v>0.71750945673602096</v>
      </c>
      <c r="I2506" s="9">
        <v>5.3997736205505902E-2</v>
      </c>
      <c r="AI2506" s="6" t="s">
        <v>14131</v>
      </c>
      <c r="AJ2506" s="53">
        <v>105372725</v>
      </c>
      <c r="AK2506" s="8">
        <v>0.82653140364672828</v>
      </c>
      <c r="AL2506" s="47">
        <v>7.0626354000000002E-2</v>
      </c>
      <c r="AU2506" s="6" t="s">
        <v>7542</v>
      </c>
      <c r="AV2506" s="53">
        <v>286343</v>
      </c>
      <c r="AW2506" s="8">
        <v>1.5299221189969854</v>
      </c>
      <c r="AX2506" s="47">
        <v>0</v>
      </c>
      <c r="AZ2506" s="42" t="s">
        <v>12619</v>
      </c>
      <c r="BA2506" s="3">
        <v>646736</v>
      </c>
      <c r="BB2506" s="39">
        <v>-1.1758404835598741</v>
      </c>
      <c r="BC2506" s="46">
        <v>8.2648180000000002E-3</v>
      </c>
    </row>
    <row r="2507" spans="6:55" x14ac:dyDescent="0.3">
      <c r="F2507" s="6" t="s">
        <v>3249</v>
      </c>
      <c r="G2507" s="7">
        <v>11029</v>
      </c>
      <c r="H2507" s="8">
        <v>0.71752394171129796</v>
      </c>
      <c r="I2507" s="9">
        <v>3.7820422511242402E-2</v>
      </c>
      <c r="AI2507" s="6" t="s">
        <v>5051</v>
      </c>
      <c r="AJ2507" s="53">
        <v>5021</v>
      </c>
      <c r="AK2507" s="8">
        <v>0.8266186094634097</v>
      </c>
      <c r="AL2507" s="47">
        <v>5.3504030000000001E-2</v>
      </c>
      <c r="AU2507" s="6" t="s">
        <v>7543</v>
      </c>
      <c r="AV2507" s="53">
        <v>23173</v>
      </c>
      <c r="AW2507" s="8">
        <v>1.5298731574044604</v>
      </c>
      <c r="AX2507" s="47">
        <v>0</v>
      </c>
      <c r="AZ2507" s="42" t="s">
        <v>12620</v>
      </c>
      <c r="BA2507" s="3">
        <v>100033427</v>
      </c>
      <c r="BB2507" s="39">
        <v>-1.1554708479609204</v>
      </c>
      <c r="BC2507" s="46">
        <v>8.2648180000000002E-3</v>
      </c>
    </row>
    <row r="2508" spans="6:55" x14ac:dyDescent="0.3">
      <c r="F2508" s="6" t="s">
        <v>3250</v>
      </c>
      <c r="G2508" s="7">
        <v>105370610</v>
      </c>
      <c r="H2508" s="8">
        <v>0.71754140650429699</v>
      </c>
      <c r="I2508" s="9">
        <v>6.3024838121396198E-2</v>
      </c>
      <c r="AI2508" s="6" t="s">
        <v>14132</v>
      </c>
      <c r="AJ2508" s="53">
        <v>128408</v>
      </c>
      <c r="AK2508" s="8">
        <v>0.82907098437086169</v>
      </c>
      <c r="AL2508" s="47">
        <v>7.7392335000000007E-2</v>
      </c>
      <c r="AU2508" s="6" t="s">
        <v>7544</v>
      </c>
      <c r="AV2508" s="53">
        <v>7171</v>
      </c>
      <c r="AW2508" s="8">
        <v>1.529840132371536</v>
      </c>
      <c r="AX2508" s="47">
        <v>0</v>
      </c>
      <c r="AZ2508" s="42" t="s">
        <v>12621</v>
      </c>
      <c r="BA2508" s="3">
        <v>101927664</v>
      </c>
      <c r="BB2508" s="39">
        <v>-1.1406155971774077</v>
      </c>
      <c r="BC2508" s="46">
        <v>8.2648180000000002E-3</v>
      </c>
    </row>
    <row r="2509" spans="6:55" x14ac:dyDescent="0.3">
      <c r="F2509" s="6" t="s">
        <v>3251</v>
      </c>
      <c r="G2509" s="7">
        <v>389844</v>
      </c>
      <c r="H2509" s="8">
        <v>0.71754244135519096</v>
      </c>
      <c r="I2509" s="9">
        <v>7.02020545682423E-2</v>
      </c>
      <c r="AI2509" s="6" t="s">
        <v>14133</v>
      </c>
      <c r="AJ2509" s="53">
        <v>286238</v>
      </c>
      <c r="AK2509" s="8">
        <v>0.83002875944064125</v>
      </c>
      <c r="AL2509" s="47">
        <v>7.5126659999999998E-2</v>
      </c>
      <c r="AU2509" s="6" t="s">
        <v>7545</v>
      </c>
      <c r="AV2509" s="53">
        <v>51068</v>
      </c>
      <c r="AW2509" s="8">
        <v>1.5297803256600995</v>
      </c>
      <c r="AX2509" s="47">
        <v>0</v>
      </c>
      <c r="AZ2509" s="42" t="s">
        <v>12622</v>
      </c>
      <c r="BA2509" s="3">
        <v>9390</v>
      </c>
      <c r="BB2509" s="39">
        <v>-1.4957205865971739</v>
      </c>
      <c r="BC2509" s="46">
        <v>8.4614470000000004E-3</v>
      </c>
    </row>
    <row r="2510" spans="6:55" x14ac:dyDescent="0.3">
      <c r="F2510" s="6" t="s">
        <v>3252</v>
      </c>
      <c r="G2510" s="7">
        <v>5797</v>
      </c>
      <c r="H2510" s="8">
        <v>0.71768896775240099</v>
      </c>
      <c r="I2510" s="9">
        <v>6.3506014960382703E-2</v>
      </c>
      <c r="AI2510" s="6" t="s">
        <v>14134</v>
      </c>
      <c r="AJ2510" s="53">
        <v>645811</v>
      </c>
      <c r="AK2510" s="8">
        <v>0.83115725399913454</v>
      </c>
      <c r="AL2510" s="47">
        <v>6.8889375000000003E-2</v>
      </c>
      <c r="AU2510" s="6" t="s">
        <v>7546</v>
      </c>
      <c r="AV2510" s="53">
        <v>338699</v>
      </c>
      <c r="AW2510" s="8">
        <v>1.5296341710082164</v>
      </c>
      <c r="AX2510" s="47">
        <v>0</v>
      </c>
      <c r="AZ2510" s="42" t="s">
        <v>12623</v>
      </c>
      <c r="BA2510" s="3">
        <v>693183</v>
      </c>
      <c r="BB2510" s="39">
        <v>-1.6150014440536895</v>
      </c>
      <c r="BC2510" s="46">
        <v>8.4890060000000003E-3</v>
      </c>
    </row>
    <row r="2511" spans="6:55" x14ac:dyDescent="0.3">
      <c r="F2511" s="6" t="s">
        <v>3253</v>
      </c>
      <c r="G2511" s="7">
        <v>51760</v>
      </c>
      <c r="H2511" s="8">
        <v>0.71769595754771798</v>
      </c>
      <c r="I2511" s="9">
        <v>8.6367249429301698E-2</v>
      </c>
      <c r="AI2511" s="6" t="s">
        <v>10950</v>
      </c>
      <c r="AJ2511" s="53">
        <v>100302666</v>
      </c>
      <c r="AK2511" s="8">
        <v>0.83132404801331494</v>
      </c>
      <c r="AL2511" s="47">
        <v>5.7174554000000002E-2</v>
      </c>
      <c r="AU2511" s="6" t="s">
        <v>7547</v>
      </c>
      <c r="AV2511" s="53">
        <v>57129</v>
      </c>
      <c r="AW2511" s="8">
        <v>1.5295427731048601</v>
      </c>
      <c r="AX2511" s="47">
        <v>0</v>
      </c>
      <c r="AZ2511" s="42" t="s">
        <v>12624</v>
      </c>
      <c r="BA2511" s="3">
        <v>100616410</v>
      </c>
      <c r="BB2511" s="39">
        <v>-1.5890937388568342</v>
      </c>
      <c r="BC2511" s="46">
        <v>8.4890060000000003E-3</v>
      </c>
    </row>
    <row r="2512" spans="6:55" x14ac:dyDescent="0.3">
      <c r="F2512" s="6" t="s">
        <v>3254</v>
      </c>
      <c r="G2512" s="7">
        <v>59344</v>
      </c>
      <c r="H2512" s="8">
        <v>0.71774735013365498</v>
      </c>
      <c r="I2512" s="9">
        <v>8.9285669493824105E-2</v>
      </c>
      <c r="AI2512" s="6" t="s">
        <v>14135</v>
      </c>
      <c r="AJ2512" s="53">
        <v>51471</v>
      </c>
      <c r="AK2512" s="8">
        <v>0.83198479090857813</v>
      </c>
      <c r="AL2512" s="47">
        <v>7.3196540000000004E-2</v>
      </c>
      <c r="AU2512" s="6" t="s">
        <v>7548</v>
      </c>
      <c r="AV2512" s="53">
        <v>211</v>
      </c>
      <c r="AW2512" s="8">
        <v>1.5295363765339745</v>
      </c>
      <c r="AX2512" s="47">
        <v>0</v>
      </c>
      <c r="AZ2512" s="42" t="s">
        <v>12625</v>
      </c>
      <c r="BA2512" s="3">
        <v>100289137</v>
      </c>
      <c r="BB2512" s="39">
        <v>-1.4898132743535544</v>
      </c>
      <c r="BC2512" s="46">
        <v>8.4890060000000003E-3</v>
      </c>
    </row>
    <row r="2513" spans="6:55" x14ac:dyDescent="0.3">
      <c r="F2513" s="6" t="s">
        <v>607</v>
      </c>
      <c r="G2513" s="7">
        <v>147710</v>
      </c>
      <c r="H2513" s="8">
        <v>0.71775268155072902</v>
      </c>
      <c r="I2513" s="9">
        <v>6.3396971006092304E-2</v>
      </c>
      <c r="AI2513" s="6" t="s">
        <v>14136</v>
      </c>
      <c r="AJ2513" s="53">
        <v>58986</v>
      </c>
      <c r="AK2513" s="8">
        <v>0.83272145704096945</v>
      </c>
      <c r="AL2513" s="47">
        <v>6.8889375000000003E-2</v>
      </c>
      <c r="AU2513" s="6" t="s">
        <v>7549</v>
      </c>
      <c r="AV2513" s="53">
        <v>5894</v>
      </c>
      <c r="AW2513" s="8">
        <v>1.5294511695058033</v>
      </c>
      <c r="AX2513" s="47">
        <v>0</v>
      </c>
      <c r="AZ2513" s="42" t="s">
        <v>12626</v>
      </c>
      <c r="BA2513" s="3">
        <v>26774</v>
      </c>
      <c r="BB2513" s="39">
        <v>-1.4268802170387542</v>
      </c>
      <c r="BC2513" s="46">
        <v>8.4890060000000003E-3</v>
      </c>
    </row>
    <row r="2514" spans="6:55" x14ac:dyDescent="0.3">
      <c r="F2514" s="6" t="s">
        <v>3255</v>
      </c>
      <c r="G2514" s="7">
        <v>100873170</v>
      </c>
      <c r="H2514" s="8">
        <v>0.71779571710513601</v>
      </c>
      <c r="I2514" s="9">
        <v>7.6365024466401796E-2</v>
      </c>
      <c r="AI2514" s="6" t="s">
        <v>14137</v>
      </c>
      <c r="AJ2514" s="53">
        <v>595099</v>
      </c>
      <c r="AK2514" s="8">
        <v>0.83479453136317849</v>
      </c>
      <c r="AL2514" s="47">
        <v>7.3196540000000004E-2</v>
      </c>
      <c r="AU2514" s="6" t="s">
        <v>7550</v>
      </c>
      <c r="AV2514" s="53">
        <v>538</v>
      </c>
      <c r="AW2514" s="8">
        <v>1.5293395181930001</v>
      </c>
      <c r="AX2514" s="47">
        <v>0</v>
      </c>
      <c r="AZ2514" s="42" t="s">
        <v>4411</v>
      </c>
      <c r="BA2514" s="3">
        <v>642515</v>
      </c>
      <c r="BB2514" s="39">
        <v>-1.3687060721749851</v>
      </c>
      <c r="BC2514" s="46">
        <v>8.4890060000000003E-3</v>
      </c>
    </row>
    <row r="2515" spans="6:55" x14ac:dyDescent="0.3">
      <c r="F2515" s="6" t="s">
        <v>3256</v>
      </c>
      <c r="G2515" s="7">
        <v>253935</v>
      </c>
      <c r="H2515" s="8">
        <v>0.71785682697418696</v>
      </c>
      <c r="I2515" s="9">
        <v>6.6159743460994E-2</v>
      </c>
      <c r="AI2515" s="6" t="s">
        <v>14138</v>
      </c>
      <c r="AJ2515" s="53">
        <v>65012</v>
      </c>
      <c r="AK2515" s="8">
        <v>0.83516672328040398</v>
      </c>
      <c r="AL2515" s="47">
        <v>8.4861480000000003E-2</v>
      </c>
      <c r="AU2515" s="6" t="s">
        <v>7551</v>
      </c>
      <c r="AV2515" s="53">
        <v>80271</v>
      </c>
      <c r="AW2515" s="8">
        <v>1.529178523178629</v>
      </c>
      <c r="AX2515" s="47">
        <v>0</v>
      </c>
      <c r="AZ2515" s="42" t="s">
        <v>12627</v>
      </c>
      <c r="BA2515" s="3">
        <v>80835</v>
      </c>
      <c r="BB2515" s="39">
        <v>-1.2540861003583712</v>
      </c>
      <c r="BC2515" s="46">
        <v>8.4890060000000003E-3</v>
      </c>
    </row>
    <row r="2516" spans="6:55" x14ac:dyDescent="0.3">
      <c r="F2516" s="6" t="s">
        <v>3257</v>
      </c>
      <c r="G2516" s="7">
        <v>10404</v>
      </c>
      <c r="H2516" s="8">
        <v>0.71787587421655397</v>
      </c>
      <c r="I2516" s="9">
        <v>6.8564426386654304E-2</v>
      </c>
      <c r="AI2516" s="6" t="s">
        <v>14139</v>
      </c>
      <c r="AJ2516" s="53">
        <v>105373756</v>
      </c>
      <c r="AK2516" s="8">
        <v>0.83632570990339117</v>
      </c>
      <c r="AL2516" s="47">
        <v>9.8362560000000002E-2</v>
      </c>
      <c r="AU2516" s="6" t="s">
        <v>7552</v>
      </c>
      <c r="AV2516" s="53">
        <v>5684</v>
      </c>
      <c r="AW2516" s="8">
        <v>1.5290711498608038</v>
      </c>
      <c r="AX2516" s="47">
        <v>0</v>
      </c>
      <c r="AZ2516" s="42" t="s">
        <v>12628</v>
      </c>
      <c r="BA2516" s="3">
        <v>28447</v>
      </c>
      <c r="BB2516" s="39">
        <v>-1.2263660646484738</v>
      </c>
      <c r="BC2516" s="46">
        <v>8.4890060000000003E-3</v>
      </c>
    </row>
    <row r="2517" spans="6:55" x14ac:dyDescent="0.3">
      <c r="F2517" s="6" t="s">
        <v>3258</v>
      </c>
      <c r="G2517" s="7">
        <v>90249</v>
      </c>
      <c r="H2517" s="8">
        <v>0.71788281610310101</v>
      </c>
      <c r="I2517" s="9">
        <v>8.4236458070199999E-2</v>
      </c>
      <c r="AI2517" s="6" t="s">
        <v>10832</v>
      </c>
      <c r="AJ2517" s="53">
        <v>3175</v>
      </c>
      <c r="AK2517" s="8">
        <v>0.83656372928945266</v>
      </c>
      <c r="AL2517" s="47">
        <v>7.3196540000000004E-2</v>
      </c>
      <c r="AU2517" s="6" t="s">
        <v>7553</v>
      </c>
      <c r="AV2517" s="53">
        <v>51022</v>
      </c>
      <c r="AW2517" s="8">
        <v>1.5290364567734509</v>
      </c>
      <c r="AX2517" s="47">
        <v>0</v>
      </c>
      <c r="AZ2517" s="42" t="s">
        <v>10987</v>
      </c>
      <c r="BA2517" s="3">
        <v>5313</v>
      </c>
      <c r="BB2517" s="39">
        <v>-1.2169933438874048</v>
      </c>
      <c r="BC2517" s="46">
        <v>8.4890060000000003E-3</v>
      </c>
    </row>
    <row r="2518" spans="6:55" x14ac:dyDescent="0.3">
      <c r="F2518" s="6" t="s">
        <v>3259</v>
      </c>
      <c r="G2518" s="7">
        <v>132720</v>
      </c>
      <c r="H2518" s="8">
        <v>0.71789205104270504</v>
      </c>
      <c r="I2518" s="9">
        <v>9.6086840110385902E-2</v>
      </c>
      <c r="AI2518" s="6" t="s">
        <v>14140</v>
      </c>
      <c r="AJ2518" s="53">
        <v>171169</v>
      </c>
      <c r="AK2518" s="8">
        <v>0.83681253310167114</v>
      </c>
      <c r="AL2518" s="47">
        <v>6.0489059999999997E-2</v>
      </c>
      <c r="AU2518" s="6" t="s">
        <v>7554</v>
      </c>
      <c r="AV2518" s="53">
        <v>311</v>
      </c>
      <c r="AW2518" s="8">
        <v>1.5286865798493625</v>
      </c>
      <c r="AX2518" s="47">
        <v>0</v>
      </c>
      <c r="AZ2518" s="42" t="s">
        <v>12629</v>
      </c>
      <c r="BA2518" s="3">
        <v>100313923</v>
      </c>
      <c r="BB2518" s="39">
        <v>-1.2099180189075163</v>
      </c>
      <c r="BC2518" s="46">
        <v>8.4890060000000003E-3</v>
      </c>
    </row>
    <row r="2519" spans="6:55" x14ac:dyDescent="0.3">
      <c r="F2519" s="6" t="s">
        <v>3260</v>
      </c>
      <c r="G2519" s="7">
        <v>392525</v>
      </c>
      <c r="H2519" s="8">
        <v>0.717940757859027</v>
      </c>
      <c r="I2519" s="9">
        <v>7.07047239022148E-2</v>
      </c>
      <c r="AI2519" s="6" t="s">
        <v>14141</v>
      </c>
      <c r="AJ2519" s="53">
        <v>100289511</v>
      </c>
      <c r="AK2519" s="8">
        <v>0.83751234643673433</v>
      </c>
      <c r="AL2519" s="47">
        <v>7.3196540000000004E-2</v>
      </c>
      <c r="AU2519" s="6" t="s">
        <v>7555</v>
      </c>
      <c r="AV2519" s="53">
        <v>10778</v>
      </c>
      <c r="AW2519" s="8">
        <v>1.5286733290556538</v>
      </c>
      <c r="AX2519" s="47">
        <v>0</v>
      </c>
      <c r="AZ2519" s="42" t="s">
        <v>12630</v>
      </c>
      <c r="BA2519" s="3">
        <v>285191</v>
      </c>
      <c r="BB2519" s="39">
        <v>-1.1881551502668701</v>
      </c>
      <c r="BC2519" s="46">
        <v>8.4890060000000003E-3</v>
      </c>
    </row>
    <row r="2520" spans="6:55" x14ac:dyDescent="0.3">
      <c r="F2520" s="6" t="s">
        <v>3261</v>
      </c>
      <c r="G2520" s="7">
        <v>106480333</v>
      </c>
      <c r="H2520" s="8">
        <v>0.71804562695616903</v>
      </c>
      <c r="I2520" s="9">
        <v>5.6604601854098498E-2</v>
      </c>
      <c r="AI2520" s="6" t="s">
        <v>1896</v>
      </c>
      <c r="AJ2520" s="53">
        <v>28657</v>
      </c>
      <c r="AK2520" s="8">
        <v>0.83792322561957744</v>
      </c>
      <c r="AL2520" s="47">
        <v>7.9350270000000001E-2</v>
      </c>
      <c r="AU2520" s="6" t="s">
        <v>7556</v>
      </c>
      <c r="AV2520" s="53">
        <v>8668</v>
      </c>
      <c r="AW2520" s="8">
        <v>1.5286518275087815</v>
      </c>
      <c r="AX2520" s="47">
        <v>0</v>
      </c>
      <c r="AZ2520" s="42" t="s">
        <v>12631</v>
      </c>
      <c r="BA2520" s="3">
        <v>25837</v>
      </c>
      <c r="BB2520" s="39">
        <v>-1.1372658939379963</v>
      </c>
      <c r="BC2520" s="46">
        <v>8.4890060000000003E-3</v>
      </c>
    </row>
    <row r="2521" spans="6:55" x14ac:dyDescent="0.3">
      <c r="F2521" s="6" t="s">
        <v>344</v>
      </c>
      <c r="G2521" s="7">
        <v>349633</v>
      </c>
      <c r="H2521" s="8">
        <v>0.71806748545023602</v>
      </c>
      <c r="I2521" s="9">
        <v>4.58494148789673E-2</v>
      </c>
      <c r="AI2521" s="6" t="s">
        <v>4312</v>
      </c>
      <c r="AJ2521" s="53">
        <v>101928399</v>
      </c>
      <c r="AK2521" s="8">
        <v>0.83883578210984566</v>
      </c>
      <c r="AL2521" s="47">
        <v>6.8889375000000003E-2</v>
      </c>
      <c r="AU2521" s="6" t="s">
        <v>7557</v>
      </c>
      <c r="AV2521" s="53">
        <v>5321</v>
      </c>
      <c r="AW2521" s="8">
        <v>1.5285183607393955</v>
      </c>
      <c r="AX2521" s="47">
        <v>0</v>
      </c>
      <c r="AZ2521" s="43" t="s">
        <v>12632</v>
      </c>
      <c r="BA2521" s="7">
        <v>2752</v>
      </c>
      <c r="BB2521" s="40">
        <v>1.0707016032190013</v>
      </c>
      <c r="BC2521" s="47">
        <v>8.4890060000000003E-3</v>
      </c>
    </row>
    <row r="2522" spans="6:55" x14ac:dyDescent="0.3">
      <c r="F2522" s="6" t="s">
        <v>3262</v>
      </c>
      <c r="G2522" s="7">
        <v>84084</v>
      </c>
      <c r="H2522" s="8">
        <v>0.718090319502529</v>
      </c>
      <c r="I2522" s="9">
        <v>6.9366584271515305E-2</v>
      </c>
      <c r="AI2522" s="6" t="s">
        <v>14142</v>
      </c>
      <c r="AJ2522" s="53">
        <v>5726</v>
      </c>
      <c r="AK2522" s="8">
        <v>0.83965360697853997</v>
      </c>
      <c r="AL2522" s="47">
        <v>6.0489059999999997E-2</v>
      </c>
      <c r="AU2522" s="6" t="s">
        <v>7558</v>
      </c>
      <c r="AV2522" s="53">
        <v>5583</v>
      </c>
      <c r="AW2522" s="8">
        <v>1.5281512009184353</v>
      </c>
      <c r="AX2522" s="47">
        <v>0</v>
      </c>
      <c r="AZ2522" s="42" t="s">
        <v>12633</v>
      </c>
      <c r="BA2522" s="3">
        <v>692202</v>
      </c>
      <c r="BB2522" s="39">
        <v>-1.9036837871086247</v>
      </c>
      <c r="BC2522" s="46">
        <v>8.8096607000000011E-3</v>
      </c>
    </row>
    <row r="2523" spans="6:55" x14ac:dyDescent="0.3">
      <c r="F2523" s="6" t="s">
        <v>3263</v>
      </c>
      <c r="G2523" s="7">
        <v>2350</v>
      </c>
      <c r="H2523" s="8">
        <v>0.71816392542632801</v>
      </c>
      <c r="I2523" s="9">
        <v>5.8046582208715801E-2</v>
      </c>
      <c r="AI2523" s="6" t="s">
        <v>14143</v>
      </c>
      <c r="AJ2523" s="53">
        <v>101929008</v>
      </c>
      <c r="AK2523" s="8">
        <v>0.83985972374528794</v>
      </c>
      <c r="AL2523" s="47">
        <v>6.8564234000000002E-2</v>
      </c>
      <c r="AU2523" s="6" t="s">
        <v>7559</v>
      </c>
      <c r="AV2523" s="53">
        <v>2280</v>
      </c>
      <c r="AW2523" s="8">
        <v>1.5281330930852246</v>
      </c>
      <c r="AX2523" s="47">
        <v>0</v>
      </c>
      <c r="AZ2523" s="42" t="s">
        <v>12634</v>
      </c>
      <c r="BA2523" s="3">
        <v>283352</v>
      </c>
      <c r="BB2523" s="39">
        <v>-1.5974119280002004</v>
      </c>
      <c r="BC2523" s="46">
        <v>8.8096607000000011E-3</v>
      </c>
    </row>
    <row r="2524" spans="6:55" x14ac:dyDescent="0.3">
      <c r="F2524" s="6" t="s">
        <v>3264</v>
      </c>
      <c r="G2524" s="7">
        <v>135935</v>
      </c>
      <c r="H2524" s="8">
        <v>0.71820715866665896</v>
      </c>
      <c r="I2524" s="9">
        <v>6.7470404892507094E-2</v>
      </c>
      <c r="AI2524" s="6" t="s">
        <v>14144</v>
      </c>
      <c r="AJ2524" s="53">
        <v>10164</v>
      </c>
      <c r="AK2524" s="8">
        <v>0.84038951102467541</v>
      </c>
      <c r="AL2524" s="47">
        <v>3.4163939999999997E-2</v>
      </c>
      <c r="AU2524" s="6" t="s">
        <v>7560</v>
      </c>
      <c r="AV2524" s="53">
        <v>3397</v>
      </c>
      <c r="AW2524" s="8">
        <v>1.5280145361862887</v>
      </c>
      <c r="AX2524" s="47">
        <v>0</v>
      </c>
      <c r="AZ2524" s="42" t="s">
        <v>12635</v>
      </c>
      <c r="BA2524" s="3">
        <v>645879</v>
      </c>
      <c r="BB2524" s="39">
        <v>-1.4119064424245809</v>
      </c>
      <c r="BC2524" s="46">
        <v>8.8096607000000011E-3</v>
      </c>
    </row>
    <row r="2525" spans="6:55" x14ac:dyDescent="0.3">
      <c r="F2525" s="6" t="s">
        <v>3265</v>
      </c>
      <c r="G2525" s="7">
        <v>54474</v>
      </c>
      <c r="H2525" s="8">
        <v>0.71836013852578795</v>
      </c>
      <c r="I2525" s="9">
        <v>7.7059202144246802E-2</v>
      </c>
      <c r="AI2525" s="6" t="s">
        <v>5557</v>
      </c>
      <c r="AJ2525" s="53">
        <v>23770</v>
      </c>
      <c r="AK2525" s="8">
        <v>0.84194124648383506</v>
      </c>
      <c r="AL2525" s="47">
        <v>6.8889375000000003E-2</v>
      </c>
      <c r="AU2525" s="6" t="s">
        <v>7561</v>
      </c>
      <c r="AV2525" s="53">
        <v>79158</v>
      </c>
      <c r="AW2525" s="8">
        <v>1.5280018795367138</v>
      </c>
      <c r="AX2525" s="47">
        <v>0</v>
      </c>
      <c r="AZ2525" s="42" t="s">
        <v>10835</v>
      </c>
      <c r="BA2525" s="3">
        <v>94086</v>
      </c>
      <c r="BB2525" s="39">
        <v>-1.1098384890921797</v>
      </c>
      <c r="BC2525" s="46">
        <v>8.8096607000000011E-3</v>
      </c>
    </row>
    <row r="2526" spans="6:55" x14ac:dyDescent="0.3">
      <c r="F2526" s="6" t="s">
        <v>3266</v>
      </c>
      <c r="G2526" s="7">
        <v>22843</v>
      </c>
      <c r="H2526" s="8">
        <v>0.71839549264392299</v>
      </c>
      <c r="I2526" s="9">
        <v>8.6184510812921694E-2</v>
      </c>
      <c r="AI2526" s="6" t="s">
        <v>12537</v>
      </c>
      <c r="AJ2526" s="53">
        <v>100616454</v>
      </c>
      <c r="AK2526" s="8">
        <v>0.84332543910357993</v>
      </c>
      <c r="AL2526" s="47">
        <v>7.5126659999999998E-2</v>
      </c>
      <c r="AU2526" s="6" t="s">
        <v>7562</v>
      </c>
      <c r="AV2526" s="53">
        <v>58505</v>
      </c>
      <c r="AW2526" s="8">
        <v>1.5279580056270388</v>
      </c>
      <c r="AX2526" s="47">
        <v>0</v>
      </c>
      <c r="AZ2526" s="42" t="s">
        <v>12636</v>
      </c>
      <c r="BA2526" s="3">
        <v>283483</v>
      </c>
      <c r="BB2526" s="39">
        <v>-1.3665807683642841</v>
      </c>
      <c r="BC2526" s="46">
        <v>8.911057E-3</v>
      </c>
    </row>
    <row r="2527" spans="6:55" x14ac:dyDescent="0.3">
      <c r="F2527" s="6" t="s">
        <v>3267</v>
      </c>
      <c r="G2527" s="7">
        <v>129685</v>
      </c>
      <c r="H2527" s="8">
        <v>0.71840249369784104</v>
      </c>
      <c r="I2527" s="9">
        <v>8.2112283493073396E-2</v>
      </c>
      <c r="AI2527" s="6" t="s">
        <v>14145</v>
      </c>
      <c r="AJ2527" s="53">
        <v>100873979</v>
      </c>
      <c r="AK2527" s="8">
        <v>0.84358361145592042</v>
      </c>
      <c r="AL2527" s="47">
        <v>8.3523300000000009E-2</v>
      </c>
      <c r="AU2527" s="6" t="s">
        <v>4664</v>
      </c>
      <c r="AV2527" s="53">
        <v>4478</v>
      </c>
      <c r="AW2527" s="8">
        <v>1.5279123293183186</v>
      </c>
      <c r="AX2527" s="47">
        <v>0</v>
      </c>
      <c r="AZ2527" s="42" t="s">
        <v>12637</v>
      </c>
      <c r="BA2527" s="3">
        <v>106479225</v>
      </c>
      <c r="BB2527" s="39">
        <v>-1.2742424428837407</v>
      </c>
      <c r="BC2527" s="46">
        <v>8.911057E-3</v>
      </c>
    </row>
    <row r="2528" spans="6:55" x14ac:dyDescent="0.3">
      <c r="F2528" s="6" t="s">
        <v>3268</v>
      </c>
      <c r="G2528" s="7">
        <v>3832</v>
      </c>
      <c r="H2528" s="8">
        <v>0.71852368878533202</v>
      </c>
      <c r="I2528" s="9">
        <v>7.1934875261207606E-2</v>
      </c>
      <c r="AI2528" s="6" t="s">
        <v>14146</v>
      </c>
      <c r="AJ2528" s="53">
        <v>744</v>
      </c>
      <c r="AK2528" s="8">
        <v>0.84467552884712782</v>
      </c>
      <c r="AL2528" s="47">
        <v>6.0489059999999997E-2</v>
      </c>
      <c r="AU2528" s="6" t="s">
        <v>7563</v>
      </c>
      <c r="AV2528" s="53">
        <v>84516</v>
      </c>
      <c r="AW2528" s="8">
        <v>1.527707743747359</v>
      </c>
      <c r="AX2528" s="47">
        <v>0</v>
      </c>
      <c r="AZ2528" s="42" t="s">
        <v>12638</v>
      </c>
      <c r="BA2528" s="3">
        <v>107985840</v>
      </c>
      <c r="BB2528" s="39">
        <v>-1.2222411434570895</v>
      </c>
      <c r="BC2528" s="46">
        <v>8.911057E-3</v>
      </c>
    </row>
    <row r="2529" spans="6:55" x14ac:dyDescent="0.3">
      <c r="F2529" s="6" t="s">
        <v>3269</v>
      </c>
      <c r="G2529" s="7">
        <v>59084</v>
      </c>
      <c r="H2529" s="8">
        <v>0.718529992704381</v>
      </c>
      <c r="I2529" s="9">
        <v>6.7246025319345495E-2</v>
      </c>
      <c r="AI2529" s="6" t="s">
        <v>14147</v>
      </c>
      <c r="AJ2529" s="53">
        <v>442907</v>
      </c>
      <c r="AK2529" s="8">
        <v>0.84535507862800741</v>
      </c>
      <c r="AL2529" s="47">
        <v>5.4192552999999997E-2</v>
      </c>
      <c r="AU2529" s="6" t="s">
        <v>7564</v>
      </c>
      <c r="AV2529" s="53">
        <v>285154</v>
      </c>
      <c r="AW2529" s="8">
        <v>1.5276950844060204</v>
      </c>
      <c r="AX2529" s="47">
        <v>0</v>
      </c>
      <c r="AZ2529" s="42" t="s">
        <v>8567</v>
      </c>
      <c r="BA2529" s="3">
        <v>643904</v>
      </c>
      <c r="BB2529" s="39">
        <v>-1.1457655596652319</v>
      </c>
      <c r="BC2529" s="46">
        <v>8.911057E-3</v>
      </c>
    </row>
    <row r="2530" spans="6:55" x14ac:dyDescent="0.3">
      <c r="F2530" s="6" t="s">
        <v>3270</v>
      </c>
      <c r="G2530" s="7">
        <v>101928991</v>
      </c>
      <c r="H2530" s="8">
        <v>0.71855455852469297</v>
      </c>
      <c r="I2530" s="9">
        <v>7.7051668781773705E-2</v>
      </c>
      <c r="AI2530" s="6" t="s">
        <v>14148</v>
      </c>
      <c r="AJ2530" s="53">
        <v>107984447</v>
      </c>
      <c r="AK2530" s="8">
        <v>0.84590917952740363</v>
      </c>
      <c r="AL2530" s="47">
        <v>9.6537400000000009E-2</v>
      </c>
      <c r="AU2530" s="6" t="s">
        <v>7565</v>
      </c>
      <c r="AV2530" s="53">
        <v>11047</v>
      </c>
      <c r="AW2530" s="8">
        <v>1.5275298523020622</v>
      </c>
      <c r="AX2530" s="47">
        <v>0</v>
      </c>
      <c r="AZ2530" s="43" t="s">
        <v>5486</v>
      </c>
      <c r="BA2530" s="7">
        <v>3713</v>
      </c>
      <c r="BB2530" s="40">
        <v>1.0254554430180902</v>
      </c>
      <c r="BC2530" s="47">
        <v>8.911057E-3</v>
      </c>
    </row>
    <row r="2531" spans="6:55" x14ac:dyDescent="0.3">
      <c r="F2531" s="6" t="s">
        <v>3271</v>
      </c>
      <c r="G2531" s="7">
        <v>401959</v>
      </c>
      <c r="H2531" s="8">
        <v>0.71870109506661894</v>
      </c>
      <c r="I2531" s="9">
        <v>7.1735180773137494E-2</v>
      </c>
      <c r="AI2531" s="6" t="s">
        <v>14149</v>
      </c>
      <c r="AJ2531" s="53">
        <v>105375494</v>
      </c>
      <c r="AK2531" s="8">
        <v>0.84619152695752464</v>
      </c>
      <c r="AL2531" s="47">
        <v>6.420315E-2</v>
      </c>
      <c r="AU2531" s="6" t="s">
        <v>7566</v>
      </c>
      <c r="AV2531" s="53">
        <v>339230</v>
      </c>
      <c r="AW2531" s="8">
        <v>1.5274059908747499</v>
      </c>
      <c r="AX2531" s="47">
        <v>0</v>
      </c>
      <c r="AZ2531" s="42" t="s">
        <v>12639</v>
      </c>
      <c r="BA2531" s="3">
        <v>105375358</v>
      </c>
      <c r="BB2531" s="39">
        <v>-1.9711091909575011</v>
      </c>
      <c r="BC2531" s="46">
        <v>9.0838059999999998E-3</v>
      </c>
    </row>
    <row r="2532" spans="6:55" x14ac:dyDescent="0.3">
      <c r="F2532" s="6" t="s">
        <v>3272</v>
      </c>
      <c r="G2532" s="7">
        <v>221547</v>
      </c>
      <c r="H2532" s="8">
        <v>0.71870788659611895</v>
      </c>
      <c r="I2532" s="9">
        <v>6.2405044411223902E-2</v>
      </c>
      <c r="AI2532" s="6" t="s">
        <v>14150</v>
      </c>
      <c r="AJ2532" s="53">
        <v>90226</v>
      </c>
      <c r="AK2532" s="8">
        <v>0.84626463293371301</v>
      </c>
      <c r="AL2532" s="47">
        <v>6.0489059999999997E-2</v>
      </c>
      <c r="AU2532" s="6" t="s">
        <v>7567</v>
      </c>
      <c r="AV2532" s="53">
        <v>30827</v>
      </c>
      <c r="AW2532" s="8">
        <v>1.5270032551414257</v>
      </c>
      <c r="AX2532" s="47">
        <v>0</v>
      </c>
      <c r="AZ2532" s="42" t="s">
        <v>12640</v>
      </c>
      <c r="BA2532" s="3">
        <v>101929634</v>
      </c>
      <c r="BB2532" s="39">
        <v>-1.485195529760321</v>
      </c>
      <c r="BC2532" s="46">
        <v>9.0838059999999998E-3</v>
      </c>
    </row>
    <row r="2533" spans="6:55" x14ac:dyDescent="0.3">
      <c r="F2533" s="6" t="s">
        <v>3273</v>
      </c>
      <c r="G2533" s="7">
        <v>84886</v>
      </c>
      <c r="H2533" s="8">
        <v>0.71879671895277697</v>
      </c>
      <c r="I2533" s="9">
        <v>9.4139481924881502E-2</v>
      </c>
      <c r="AI2533" s="6" t="s">
        <v>11699</v>
      </c>
      <c r="AJ2533" s="53">
        <v>26770</v>
      </c>
      <c r="AK2533" s="8">
        <v>0.8465061532355842</v>
      </c>
      <c r="AL2533" s="47">
        <v>5.7949970000000003E-2</v>
      </c>
      <c r="AU2533" s="6" t="s">
        <v>7568</v>
      </c>
      <c r="AV2533" s="53">
        <v>285636</v>
      </c>
      <c r="AW2533" s="8">
        <v>1.5269200511235721</v>
      </c>
      <c r="AX2533" s="47">
        <v>0</v>
      </c>
      <c r="AZ2533" s="42" t="s">
        <v>12641</v>
      </c>
      <c r="BA2533" s="3">
        <v>101928039</v>
      </c>
      <c r="BB2533" s="39">
        <v>-1.2737166752468696</v>
      </c>
      <c r="BC2533" s="46">
        <v>9.0838059999999998E-3</v>
      </c>
    </row>
    <row r="2534" spans="6:55" x14ac:dyDescent="0.3">
      <c r="F2534" s="6" t="s">
        <v>3274</v>
      </c>
      <c r="G2534" s="7">
        <v>89122</v>
      </c>
      <c r="H2534" s="8">
        <v>0.71885695980670095</v>
      </c>
      <c r="I2534" s="9">
        <v>9.1961291619215596E-2</v>
      </c>
      <c r="AI2534" s="6" t="s">
        <v>10927</v>
      </c>
      <c r="AJ2534" s="53">
        <v>148066</v>
      </c>
      <c r="AK2534" s="8">
        <v>0.84690276862302261</v>
      </c>
      <c r="AL2534" s="47">
        <v>6.0702952999999997E-2</v>
      </c>
      <c r="AU2534" s="6" t="s">
        <v>7569</v>
      </c>
      <c r="AV2534" s="53">
        <v>64859</v>
      </c>
      <c r="AW2534" s="8">
        <v>1.5268886105703938</v>
      </c>
      <c r="AX2534" s="47">
        <v>0</v>
      </c>
      <c r="AZ2534" s="42" t="s">
        <v>12642</v>
      </c>
      <c r="BA2534" s="3">
        <v>3876</v>
      </c>
      <c r="BB2534" s="39">
        <v>-1.1245359649980804</v>
      </c>
      <c r="BC2534" s="46">
        <v>9.0838059999999998E-3</v>
      </c>
    </row>
    <row r="2535" spans="6:55" x14ac:dyDescent="0.3">
      <c r="F2535" s="6" t="s">
        <v>3275</v>
      </c>
      <c r="G2535" s="7">
        <v>2006</v>
      </c>
      <c r="H2535" s="8">
        <v>0.71890533335392404</v>
      </c>
      <c r="I2535" s="9">
        <v>6.1475317362914401E-2</v>
      </c>
      <c r="AI2535" s="6" t="s">
        <v>14151</v>
      </c>
      <c r="AJ2535" s="53">
        <v>9048</v>
      </c>
      <c r="AK2535" s="8">
        <v>0.84777206905870151</v>
      </c>
      <c r="AL2535" s="47">
        <v>8.2374439999999993E-2</v>
      </c>
      <c r="AU2535" s="6" t="s">
        <v>7570</v>
      </c>
      <c r="AV2535" s="53">
        <v>26030</v>
      </c>
      <c r="AW2535" s="8">
        <v>1.5267555814117737</v>
      </c>
      <c r="AX2535" s="47">
        <v>0</v>
      </c>
      <c r="AZ2535" s="43" t="s">
        <v>9852</v>
      </c>
      <c r="BA2535" s="7">
        <v>84650</v>
      </c>
      <c r="BB2535" s="40">
        <v>1.0070958730529789</v>
      </c>
      <c r="BC2535" s="47">
        <v>9.0838059999999998E-3</v>
      </c>
    </row>
    <row r="2536" spans="6:55" x14ac:dyDescent="0.3">
      <c r="F2536" s="6" t="s">
        <v>3276</v>
      </c>
      <c r="G2536" s="7">
        <v>9722</v>
      </c>
      <c r="H2536" s="8">
        <v>0.71893302313723795</v>
      </c>
      <c r="I2536" s="9">
        <v>7.1660026312778596E-2</v>
      </c>
      <c r="AI2536" s="6" t="s">
        <v>13431</v>
      </c>
      <c r="AJ2536" s="53">
        <v>4668</v>
      </c>
      <c r="AK2536" s="8">
        <v>0.84809308301849617</v>
      </c>
      <c r="AL2536" s="47">
        <v>9.2175019999999996E-2</v>
      </c>
      <c r="AU2536" s="6" t="s">
        <v>7571</v>
      </c>
      <c r="AV2536" s="53">
        <v>57396</v>
      </c>
      <c r="AW2536" s="8">
        <v>1.5266222395394045</v>
      </c>
      <c r="AX2536" s="47">
        <v>0</v>
      </c>
      <c r="AZ2536" s="43" t="s">
        <v>12643</v>
      </c>
      <c r="BA2536" s="7">
        <v>26191</v>
      </c>
      <c r="BB2536" s="40">
        <v>1.1077408229493761</v>
      </c>
      <c r="BC2536" s="47">
        <v>9.0838059999999998E-3</v>
      </c>
    </row>
    <row r="2537" spans="6:55" x14ac:dyDescent="0.3">
      <c r="F2537" s="6" t="s">
        <v>3277</v>
      </c>
      <c r="G2537" s="7">
        <v>5110</v>
      </c>
      <c r="H2537" s="8">
        <v>0.71897329726842496</v>
      </c>
      <c r="I2537" s="9">
        <v>9.7690538316483194E-2</v>
      </c>
      <c r="AI2537" s="6" t="s">
        <v>14152</v>
      </c>
      <c r="AJ2537" s="53">
        <v>54106</v>
      </c>
      <c r="AK2537" s="8">
        <v>0.84826754678780214</v>
      </c>
      <c r="AL2537" s="47">
        <v>7.3196540000000004E-2</v>
      </c>
      <c r="AU2537" s="6" t="s">
        <v>7572</v>
      </c>
      <c r="AV2537" s="53">
        <v>26097</v>
      </c>
      <c r="AW2537" s="8">
        <v>1.526422579229904</v>
      </c>
      <c r="AX2537" s="47">
        <v>0</v>
      </c>
      <c r="AZ2537" s="42" t="s">
        <v>12644</v>
      </c>
      <c r="BA2537" s="3">
        <v>105370035</v>
      </c>
      <c r="BB2537" s="39">
        <v>-1.4370469372731332</v>
      </c>
      <c r="BC2537" s="46">
        <v>9.086284E-3</v>
      </c>
    </row>
    <row r="2538" spans="6:55" x14ac:dyDescent="0.3">
      <c r="F2538" s="6" t="s">
        <v>832</v>
      </c>
      <c r="G2538" s="7">
        <v>107987155</v>
      </c>
      <c r="H2538" s="8">
        <v>0.71900162915884402</v>
      </c>
      <c r="I2538" s="9">
        <v>4.9684205044961703E-2</v>
      </c>
      <c r="AI2538" s="6" t="s">
        <v>14153</v>
      </c>
      <c r="AJ2538" s="53">
        <v>100616299</v>
      </c>
      <c r="AK2538" s="8">
        <v>0.849022858894798</v>
      </c>
      <c r="AL2538" s="47">
        <v>5.7949970000000003E-2</v>
      </c>
      <c r="AU2538" s="6" t="s">
        <v>7573</v>
      </c>
      <c r="AV2538" s="53">
        <v>144501</v>
      </c>
      <c r="AW2538" s="8">
        <v>1.5263688409987761</v>
      </c>
      <c r="AX2538" s="47">
        <v>0</v>
      </c>
      <c r="AZ2538" s="42" t="s">
        <v>12645</v>
      </c>
      <c r="BA2538" s="3">
        <v>106479755</v>
      </c>
      <c r="BB2538" s="39">
        <v>-1.386176141351092</v>
      </c>
      <c r="BC2538" s="46">
        <v>9.086284E-3</v>
      </c>
    </row>
    <row r="2539" spans="6:55" x14ac:dyDescent="0.3">
      <c r="F2539" s="6" t="s">
        <v>3278</v>
      </c>
      <c r="G2539" s="7">
        <v>111082965</v>
      </c>
      <c r="H2539" s="8">
        <v>0.71921937538514602</v>
      </c>
      <c r="I2539" s="9">
        <v>5.6798954977497901E-2</v>
      </c>
      <c r="AI2539" s="6" t="s">
        <v>14154</v>
      </c>
      <c r="AJ2539" s="53">
        <v>100616474</v>
      </c>
      <c r="AK2539" s="8">
        <v>0.85026688358609992</v>
      </c>
      <c r="AL2539" s="47">
        <v>7.3196540000000004E-2</v>
      </c>
      <c r="AU2539" s="6" t="s">
        <v>7574</v>
      </c>
      <c r="AV2539" s="53">
        <v>9520</v>
      </c>
      <c r="AW2539" s="8">
        <v>1.5261805160214919</v>
      </c>
      <c r="AX2539" s="47">
        <v>0</v>
      </c>
      <c r="AZ2539" s="42" t="s">
        <v>2317</v>
      </c>
      <c r="BA2539" s="3">
        <v>732275</v>
      </c>
      <c r="BB2539" s="39">
        <v>-1.2763417704187305</v>
      </c>
      <c r="BC2539" s="46">
        <v>9.086284E-3</v>
      </c>
    </row>
    <row r="2540" spans="6:55" x14ac:dyDescent="0.3">
      <c r="F2540" s="6" t="s">
        <v>3279</v>
      </c>
      <c r="G2540" s="7">
        <v>28466</v>
      </c>
      <c r="H2540" s="8">
        <v>0.71923309458098805</v>
      </c>
      <c r="I2540" s="9">
        <v>4.4381487183101503E-2</v>
      </c>
      <c r="AI2540" s="6" t="s">
        <v>14155</v>
      </c>
      <c r="AJ2540" s="53">
        <v>51207</v>
      </c>
      <c r="AK2540" s="8">
        <v>0.85122221040654422</v>
      </c>
      <c r="AL2540" s="47">
        <v>7.3196540000000004E-2</v>
      </c>
      <c r="AU2540" s="6" t="s">
        <v>7575</v>
      </c>
      <c r="AV2540" s="53">
        <v>25805</v>
      </c>
      <c r="AW2540" s="8">
        <v>1.5261623834363829</v>
      </c>
      <c r="AX2540" s="47">
        <v>0</v>
      </c>
      <c r="AZ2540" s="42" t="s">
        <v>12646</v>
      </c>
      <c r="BA2540" s="3">
        <v>654320</v>
      </c>
      <c r="BB2540" s="39">
        <v>-1.2177114186075049</v>
      </c>
      <c r="BC2540" s="46">
        <v>9.086284E-3</v>
      </c>
    </row>
    <row r="2541" spans="6:55" x14ac:dyDescent="0.3">
      <c r="F2541" s="6" t="s">
        <v>3280</v>
      </c>
      <c r="G2541" s="7">
        <v>10267</v>
      </c>
      <c r="H2541" s="8">
        <v>0.71927775408323402</v>
      </c>
      <c r="I2541" s="9">
        <v>6.0150479014409897E-2</v>
      </c>
      <c r="AI2541" s="6" t="s">
        <v>12847</v>
      </c>
      <c r="AJ2541" s="53">
        <v>9021</v>
      </c>
      <c r="AK2541" s="8">
        <v>0.85243829261429038</v>
      </c>
      <c r="AL2541" s="47">
        <v>6.420315E-2</v>
      </c>
      <c r="AU2541" s="6" t="s">
        <v>7576</v>
      </c>
      <c r="AV2541" s="53">
        <v>7090</v>
      </c>
      <c r="AW2541" s="8">
        <v>1.52576035253592</v>
      </c>
      <c r="AX2541" s="47">
        <v>0</v>
      </c>
      <c r="AZ2541" s="42" t="s">
        <v>12647</v>
      </c>
      <c r="BA2541" s="3">
        <v>100128002</v>
      </c>
      <c r="BB2541" s="39">
        <v>-2.6610837007997041</v>
      </c>
      <c r="BC2541" s="46">
        <v>9.3819450000000009E-3</v>
      </c>
    </row>
    <row r="2542" spans="6:55" x14ac:dyDescent="0.3">
      <c r="F2542" s="6" t="s">
        <v>674</v>
      </c>
      <c r="G2542" s="7">
        <v>56946</v>
      </c>
      <c r="H2542" s="8">
        <v>0.71932001287167302</v>
      </c>
      <c r="I2542" s="9">
        <v>5.6780213829079301E-2</v>
      </c>
      <c r="AI2542" s="6" t="s">
        <v>14156</v>
      </c>
      <c r="AJ2542" s="53">
        <v>101927139</v>
      </c>
      <c r="AK2542" s="8">
        <v>0.85254080498332308</v>
      </c>
      <c r="AL2542" s="47">
        <v>4.8647090000000004E-2</v>
      </c>
      <c r="AU2542" s="6" t="s">
        <v>7577</v>
      </c>
      <c r="AV2542" s="53">
        <v>85450</v>
      </c>
      <c r="AW2542" s="8">
        <v>1.525722473195904</v>
      </c>
      <c r="AX2542" s="47">
        <v>0</v>
      </c>
      <c r="AZ2542" s="42" t="s">
        <v>12648</v>
      </c>
      <c r="BA2542" s="3">
        <v>402359</v>
      </c>
      <c r="BB2542" s="39">
        <v>-1.902392007867598</v>
      </c>
      <c r="BC2542" s="46">
        <v>9.3819450000000009E-3</v>
      </c>
    </row>
    <row r="2543" spans="6:55" x14ac:dyDescent="0.3">
      <c r="F2543" s="6" t="s">
        <v>3281</v>
      </c>
      <c r="G2543" s="7">
        <v>7479</v>
      </c>
      <c r="H2543" s="8">
        <v>0.71935025140379205</v>
      </c>
      <c r="I2543" s="9">
        <v>9.1425727959541597E-2</v>
      </c>
      <c r="AI2543" s="6" t="s">
        <v>14157</v>
      </c>
      <c r="AJ2543" s="53">
        <v>100130015</v>
      </c>
      <c r="AK2543" s="8">
        <v>0.85332311074662959</v>
      </c>
      <c r="AL2543" s="47">
        <v>6.0489059999999997E-2</v>
      </c>
      <c r="AU2543" s="6" t="s">
        <v>7578</v>
      </c>
      <c r="AV2543" s="53">
        <v>257000</v>
      </c>
      <c r="AW2543" s="8">
        <v>1.525676124766884</v>
      </c>
      <c r="AX2543" s="47">
        <v>0</v>
      </c>
      <c r="AZ2543" s="42" t="s">
        <v>12649</v>
      </c>
      <c r="BA2543" s="3">
        <v>105370244</v>
      </c>
      <c r="BB2543" s="39">
        <v>-1.8219911024963349</v>
      </c>
      <c r="BC2543" s="46">
        <v>9.3819450000000009E-3</v>
      </c>
    </row>
    <row r="2544" spans="6:55" x14ac:dyDescent="0.3">
      <c r="F2544" s="6" t="s">
        <v>3282</v>
      </c>
      <c r="G2544" s="7">
        <v>100240713</v>
      </c>
      <c r="H2544" s="8">
        <v>0.71938039921094299</v>
      </c>
      <c r="I2544" s="9">
        <v>8.0228947737265299E-2</v>
      </c>
      <c r="AI2544" s="6" t="s">
        <v>14158</v>
      </c>
      <c r="AJ2544" s="53">
        <v>4336</v>
      </c>
      <c r="AK2544" s="8">
        <v>0.85387519806453571</v>
      </c>
      <c r="AL2544" s="47">
        <v>6.420315E-2</v>
      </c>
      <c r="AU2544" s="6" t="s">
        <v>7579</v>
      </c>
      <c r="AV2544" s="53">
        <v>23307</v>
      </c>
      <c r="AW2544" s="8">
        <v>1.5256186506468952</v>
      </c>
      <c r="AX2544" s="47">
        <v>0</v>
      </c>
      <c r="AZ2544" s="42" t="s">
        <v>12650</v>
      </c>
      <c r="BA2544" s="3">
        <v>105370840</v>
      </c>
      <c r="BB2544" s="39">
        <v>-1.6810833767717912</v>
      </c>
      <c r="BC2544" s="46">
        <v>9.3819450000000009E-3</v>
      </c>
    </row>
    <row r="2545" spans="6:55" x14ac:dyDescent="0.3">
      <c r="F2545" s="6" t="s">
        <v>3283</v>
      </c>
      <c r="G2545" s="7">
        <v>92293</v>
      </c>
      <c r="H2545" s="8">
        <v>0.71938890050969395</v>
      </c>
      <c r="I2545" s="9">
        <v>9.6097829559596504E-2</v>
      </c>
      <c r="AI2545" s="6" t="s">
        <v>14159</v>
      </c>
      <c r="AJ2545" s="53">
        <v>105377276</v>
      </c>
      <c r="AK2545" s="8">
        <v>0.85454037621129819</v>
      </c>
      <c r="AL2545" s="47">
        <v>9.3946749999999996E-2</v>
      </c>
      <c r="AU2545" s="6" t="s">
        <v>7580</v>
      </c>
      <c r="AV2545" s="53">
        <v>55677</v>
      </c>
      <c r="AW2545" s="8">
        <v>1.525243484318632</v>
      </c>
      <c r="AX2545" s="47">
        <v>0</v>
      </c>
      <c r="AZ2545" s="42" t="s">
        <v>12651</v>
      </c>
      <c r="BA2545" s="3">
        <v>390201</v>
      </c>
      <c r="BB2545" s="39">
        <v>-1.4593969583052955</v>
      </c>
      <c r="BC2545" s="46">
        <v>9.3819450000000009E-3</v>
      </c>
    </row>
    <row r="2546" spans="6:55" x14ac:dyDescent="0.3">
      <c r="F2546" s="6" t="s">
        <v>3284</v>
      </c>
      <c r="G2546" s="7">
        <v>50512</v>
      </c>
      <c r="H2546" s="8">
        <v>0.71947089816603504</v>
      </c>
      <c r="I2546" s="9">
        <v>5.5439328205822203E-2</v>
      </c>
      <c r="AI2546" s="6" t="s">
        <v>14160</v>
      </c>
      <c r="AJ2546" s="53">
        <v>100288524</v>
      </c>
      <c r="AK2546" s="8">
        <v>0.85483978583208187</v>
      </c>
      <c r="AL2546" s="47">
        <v>6.6286589999999992E-2</v>
      </c>
      <c r="AU2546" s="6" t="s">
        <v>7581</v>
      </c>
      <c r="AV2546" s="53">
        <v>81542</v>
      </c>
      <c r="AW2546" s="8">
        <v>1.5251803790343028</v>
      </c>
      <c r="AX2546" s="47">
        <v>0</v>
      </c>
      <c r="AZ2546" s="42" t="s">
        <v>12652</v>
      </c>
      <c r="BA2546" s="3">
        <v>107984322</v>
      </c>
      <c r="BB2546" s="39">
        <v>-1.3460603768501676</v>
      </c>
      <c r="BC2546" s="46">
        <v>9.3819450000000009E-3</v>
      </c>
    </row>
    <row r="2547" spans="6:55" x14ac:dyDescent="0.3">
      <c r="F2547" s="6" t="s">
        <v>3285</v>
      </c>
      <c r="G2547" s="7">
        <v>1671</v>
      </c>
      <c r="H2547" s="8">
        <v>0.719478626240309</v>
      </c>
      <c r="I2547" s="9">
        <v>7.6101634306508306E-2</v>
      </c>
      <c r="AI2547" s="6" t="s">
        <v>14161</v>
      </c>
      <c r="AJ2547" s="53">
        <v>84171</v>
      </c>
      <c r="AK2547" s="8">
        <v>0.8562823513911002</v>
      </c>
      <c r="AL2547" s="47">
        <v>6.1596599999999994E-2</v>
      </c>
      <c r="AU2547" s="6" t="s">
        <v>2447</v>
      </c>
      <c r="AV2547" s="53">
        <v>65065</v>
      </c>
      <c r="AW2547" s="8">
        <v>1.5250196210129094</v>
      </c>
      <c r="AX2547" s="47">
        <v>0</v>
      </c>
      <c r="AZ2547" s="42" t="s">
        <v>12653</v>
      </c>
      <c r="BA2547" s="3">
        <v>100616313</v>
      </c>
      <c r="BB2547" s="39">
        <v>-1.3096778863213749</v>
      </c>
      <c r="BC2547" s="46">
        <v>9.3819450000000009E-3</v>
      </c>
    </row>
    <row r="2548" spans="6:55" x14ac:dyDescent="0.3">
      <c r="F2548" s="6" t="s">
        <v>3286</v>
      </c>
      <c r="G2548" s="7">
        <v>26980</v>
      </c>
      <c r="H2548" s="8">
        <v>0.71948029628775501</v>
      </c>
      <c r="I2548" s="9">
        <v>6.1239318164956501E-2</v>
      </c>
      <c r="AI2548" s="6" t="s">
        <v>14162</v>
      </c>
      <c r="AJ2548" s="53">
        <v>10316</v>
      </c>
      <c r="AK2548" s="8">
        <v>0.85675507910111559</v>
      </c>
      <c r="AL2548" s="47">
        <v>5.4951376999999996E-2</v>
      </c>
      <c r="AU2548" s="6" t="s">
        <v>7582</v>
      </c>
      <c r="AV2548" s="53">
        <v>1947</v>
      </c>
      <c r="AW2548" s="8">
        <v>1.5249537987934263</v>
      </c>
      <c r="AX2548" s="47">
        <v>0</v>
      </c>
      <c r="AZ2548" s="42" t="s">
        <v>12654</v>
      </c>
      <c r="BA2548" s="3">
        <v>100616188</v>
      </c>
      <c r="BB2548" s="39">
        <v>-1.2815750840951479</v>
      </c>
      <c r="BC2548" s="46">
        <v>9.3819450000000009E-3</v>
      </c>
    </row>
    <row r="2549" spans="6:55" x14ac:dyDescent="0.3">
      <c r="F2549" s="6" t="s">
        <v>3287</v>
      </c>
      <c r="G2549" s="7">
        <v>79469</v>
      </c>
      <c r="H2549" s="8">
        <v>0.71963367215014296</v>
      </c>
      <c r="I2549" s="9">
        <v>6.9792142252417505E-2</v>
      </c>
      <c r="AI2549" s="6" t="s">
        <v>14163</v>
      </c>
      <c r="AJ2549" s="53">
        <v>9248</v>
      </c>
      <c r="AK2549" s="8">
        <v>0.85699907123936581</v>
      </c>
      <c r="AL2549" s="47">
        <v>7.3196540000000004E-2</v>
      </c>
      <c r="AU2549" s="6" t="s">
        <v>7583</v>
      </c>
      <c r="AV2549" s="53">
        <v>1207</v>
      </c>
      <c r="AW2549" s="8">
        <v>1.5248197889090094</v>
      </c>
      <c r="AX2549" s="47">
        <v>0</v>
      </c>
      <c r="AZ2549" s="42" t="s">
        <v>12655</v>
      </c>
      <c r="BA2549" s="3">
        <v>105371485</v>
      </c>
      <c r="BB2549" s="39">
        <v>-1.2764513288315107</v>
      </c>
      <c r="BC2549" s="46">
        <v>9.3819450000000009E-3</v>
      </c>
    </row>
    <row r="2550" spans="6:55" x14ac:dyDescent="0.3">
      <c r="F2550" s="6" t="s">
        <v>3288</v>
      </c>
      <c r="G2550" s="7">
        <v>106479029</v>
      </c>
      <c r="H2550" s="8">
        <v>0.71970276750831397</v>
      </c>
      <c r="I2550" s="9">
        <v>7.73562405709326E-2</v>
      </c>
      <c r="AI2550" s="6" t="s">
        <v>14164</v>
      </c>
      <c r="AJ2550" s="53">
        <v>130733</v>
      </c>
      <c r="AK2550" s="8">
        <v>0.85859535289104816</v>
      </c>
      <c r="AL2550" s="47">
        <v>6.8889375000000003E-2</v>
      </c>
      <c r="AU2550" s="6" t="s">
        <v>7584</v>
      </c>
      <c r="AV2550" s="53">
        <v>8837</v>
      </c>
      <c r="AW2550" s="8">
        <v>1.524744130244337</v>
      </c>
      <c r="AX2550" s="47">
        <v>0</v>
      </c>
      <c r="AZ2550" s="42" t="s">
        <v>12656</v>
      </c>
      <c r="BA2550" s="3">
        <v>400892</v>
      </c>
      <c r="BB2550" s="39">
        <v>-1.2761777454010008</v>
      </c>
      <c r="BC2550" s="46">
        <v>9.3819450000000009E-3</v>
      </c>
    </row>
    <row r="2551" spans="6:55" x14ac:dyDescent="0.3">
      <c r="F2551" s="6" t="s">
        <v>3289</v>
      </c>
      <c r="G2551" s="7">
        <v>2792</v>
      </c>
      <c r="H2551" s="8">
        <v>0.71976209359687704</v>
      </c>
      <c r="I2551" s="9">
        <v>6.7956762252498207E-2</v>
      </c>
      <c r="AI2551" s="6" t="s">
        <v>12621</v>
      </c>
      <c r="AJ2551" s="53">
        <v>101927664</v>
      </c>
      <c r="AK2551" s="8">
        <v>0.85938503897906027</v>
      </c>
      <c r="AL2551" s="47">
        <v>4.4730505999999996E-2</v>
      </c>
      <c r="AU2551" s="6" t="s">
        <v>7585</v>
      </c>
      <c r="AV2551" s="53">
        <v>339487</v>
      </c>
      <c r="AW2551" s="8">
        <v>1.5247373112433271</v>
      </c>
      <c r="AX2551" s="47">
        <v>0</v>
      </c>
      <c r="AZ2551" s="42" t="s">
        <v>12657</v>
      </c>
      <c r="BA2551" s="3">
        <v>693148</v>
      </c>
      <c r="BB2551" s="39">
        <v>-1.2349670593138058</v>
      </c>
      <c r="BC2551" s="46">
        <v>9.3819450000000009E-3</v>
      </c>
    </row>
    <row r="2552" spans="6:55" x14ac:dyDescent="0.3">
      <c r="F2552" s="6" t="s">
        <v>3290</v>
      </c>
      <c r="G2552" s="7">
        <v>100130879</v>
      </c>
      <c r="H2552" s="8">
        <v>0.71976486930435402</v>
      </c>
      <c r="I2552" s="9">
        <v>6.5821923814635905E-2</v>
      </c>
      <c r="AI2552" s="6" t="s">
        <v>12350</v>
      </c>
      <c r="AJ2552" s="53">
        <v>106144533</v>
      </c>
      <c r="AK2552" s="8">
        <v>0.8618786035826359</v>
      </c>
      <c r="AL2552" s="47">
        <v>3.3425535999999999E-2</v>
      </c>
      <c r="AU2552" s="6" t="s">
        <v>7586</v>
      </c>
      <c r="AV2552" s="53">
        <v>1965</v>
      </c>
      <c r="AW2552" s="8">
        <v>1.5243902015739703</v>
      </c>
      <c r="AX2552" s="47">
        <v>0</v>
      </c>
      <c r="AZ2552" s="42" t="s">
        <v>12658</v>
      </c>
      <c r="BA2552" s="3">
        <v>400511</v>
      </c>
      <c r="BB2552" s="39">
        <v>-1.2217768537174032</v>
      </c>
      <c r="BC2552" s="46">
        <v>9.3819450000000009E-3</v>
      </c>
    </row>
    <row r="2553" spans="6:55" x14ac:dyDescent="0.3">
      <c r="F2553" s="6" t="s">
        <v>3291</v>
      </c>
      <c r="G2553" s="7">
        <v>64854</v>
      </c>
      <c r="H2553" s="8">
        <v>0.71985435085034799</v>
      </c>
      <c r="I2553" s="9">
        <v>8.9435788172316705E-2</v>
      </c>
      <c r="AI2553" s="6" t="s">
        <v>14165</v>
      </c>
      <c r="AJ2553" s="53">
        <v>101954204</v>
      </c>
      <c r="AK2553" s="8">
        <v>0.86239132158986453</v>
      </c>
      <c r="AL2553" s="47">
        <v>5.4192552999999997E-2</v>
      </c>
      <c r="AU2553" s="6" t="s">
        <v>7587</v>
      </c>
      <c r="AV2553" s="53">
        <v>6231</v>
      </c>
      <c r="AW2553" s="8">
        <v>1.5243564991056644</v>
      </c>
      <c r="AX2553" s="47">
        <v>0</v>
      </c>
      <c r="AZ2553" s="42" t="s">
        <v>12659</v>
      </c>
      <c r="BA2553" s="3">
        <v>343472</v>
      </c>
      <c r="BB2553" s="39">
        <v>-1.2111134367918137</v>
      </c>
      <c r="BC2553" s="46">
        <v>9.3819450000000009E-3</v>
      </c>
    </row>
    <row r="2554" spans="6:55" x14ac:dyDescent="0.3">
      <c r="F2554" s="6" t="s">
        <v>3292</v>
      </c>
      <c r="G2554" s="7">
        <v>100873248</v>
      </c>
      <c r="H2554" s="8">
        <v>0.72007517576573898</v>
      </c>
      <c r="I2554" s="9">
        <v>6.1260843009222E-2</v>
      </c>
      <c r="AI2554" s="6" t="s">
        <v>14166</v>
      </c>
      <c r="AJ2554" s="53">
        <v>724023</v>
      </c>
      <c r="AK2554" s="8">
        <v>0.86305750338753784</v>
      </c>
      <c r="AL2554" s="47">
        <v>8.8846620000000001E-2</v>
      </c>
      <c r="AU2554" s="6" t="s">
        <v>1143</v>
      </c>
      <c r="AV2554" s="53">
        <v>3150</v>
      </c>
      <c r="AW2554" s="8">
        <v>1.5242003139967191</v>
      </c>
      <c r="AX2554" s="47">
        <v>0</v>
      </c>
      <c r="AZ2554" s="42" t="s">
        <v>12660</v>
      </c>
      <c r="BA2554" s="3">
        <v>692092</v>
      </c>
      <c r="BB2554" s="39">
        <v>-1.2091214901693679</v>
      </c>
      <c r="BC2554" s="46">
        <v>9.3819450000000009E-3</v>
      </c>
    </row>
    <row r="2555" spans="6:55" x14ac:dyDescent="0.3">
      <c r="F2555" s="6" t="s">
        <v>3293</v>
      </c>
      <c r="G2555" s="7">
        <v>652411</v>
      </c>
      <c r="H2555" s="8">
        <v>0.72010509993631</v>
      </c>
      <c r="I2555" s="9">
        <v>4.3593231605258603E-2</v>
      </c>
      <c r="AI2555" s="6" t="s">
        <v>14167</v>
      </c>
      <c r="AJ2555" s="53">
        <v>57332</v>
      </c>
      <c r="AK2555" s="8">
        <v>0.86344848507060168</v>
      </c>
      <c r="AL2555" s="47">
        <v>7.7392335000000007E-2</v>
      </c>
      <c r="AU2555" s="6" t="s">
        <v>7588</v>
      </c>
      <c r="AV2555" s="53">
        <v>150759</v>
      </c>
      <c r="AW2555" s="8">
        <v>1.5240211868796527</v>
      </c>
      <c r="AX2555" s="47">
        <v>0</v>
      </c>
      <c r="AZ2555" s="42" t="s">
        <v>12661</v>
      </c>
      <c r="BA2555" s="3">
        <v>105370876</v>
      </c>
      <c r="BB2555" s="39">
        <v>-1.1175419404545275</v>
      </c>
      <c r="BC2555" s="46">
        <v>9.3819450000000009E-3</v>
      </c>
    </row>
    <row r="2556" spans="6:55" x14ac:dyDescent="0.3">
      <c r="F2556" s="6" t="s">
        <v>3294</v>
      </c>
      <c r="G2556" s="7">
        <v>100420462</v>
      </c>
      <c r="H2556" s="8">
        <v>0.72022479221531699</v>
      </c>
      <c r="I2556" s="9">
        <v>4.10441876932209E-2</v>
      </c>
      <c r="AI2556" s="6" t="s">
        <v>12441</v>
      </c>
      <c r="AJ2556" s="53">
        <v>2249</v>
      </c>
      <c r="AK2556" s="8">
        <v>0.86372623181484898</v>
      </c>
      <c r="AL2556" s="47">
        <v>5.4192552999999997E-2</v>
      </c>
      <c r="AU2556" s="6" t="s">
        <v>7589</v>
      </c>
      <c r="AV2556" s="53">
        <v>79184</v>
      </c>
      <c r="AW2556" s="8">
        <v>1.5239635464576062</v>
      </c>
      <c r="AX2556" s="47">
        <v>0</v>
      </c>
      <c r="AZ2556" s="42" t="s">
        <v>12662</v>
      </c>
      <c r="BA2556" s="3">
        <v>4902</v>
      </c>
      <c r="BB2556" s="39">
        <v>-1.1054650345751169</v>
      </c>
      <c r="BC2556" s="46">
        <v>9.3819450000000009E-3</v>
      </c>
    </row>
    <row r="2557" spans="6:55" x14ac:dyDescent="0.3">
      <c r="F2557" s="6" t="s">
        <v>3295</v>
      </c>
      <c r="G2557" s="7">
        <v>647085</v>
      </c>
      <c r="H2557" s="8">
        <v>0.720230525184685</v>
      </c>
      <c r="I2557" s="9">
        <v>3.9189757514446699E-2</v>
      </c>
      <c r="AI2557" s="6" t="s">
        <v>14168</v>
      </c>
      <c r="AJ2557" s="53">
        <v>28783</v>
      </c>
      <c r="AK2557" s="8">
        <v>0.8638045589406107</v>
      </c>
      <c r="AL2557" s="47">
        <v>9.6537400000000009E-2</v>
      </c>
      <c r="AU2557" s="6" t="s">
        <v>7590</v>
      </c>
      <c r="AV2557" s="53">
        <v>196</v>
      </c>
      <c r="AW2557" s="8">
        <v>1.5238986292476129</v>
      </c>
      <c r="AX2557" s="47">
        <v>0</v>
      </c>
      <c r="AZ2557" s="42" t="s">
        <v>12663</v>
      </c>
      <c r="BA2557" s="3">
        <v>4113</v>
      </c>
      <c r="BB2557" s="39">
        <v>-1.0840659261970402</v>
      </c>
      <c r="BC2557" s="46">
        <v>9.3819450000000009E-3</v>
      </c>
    </row>
    <row r="2558" spans="6:55" x14ac:dyDescent="0.3">
      <c r="F2558" s="6" t="s">
        <v>3296</v>
      </c>
      <c r="G2558" s="7">
        <v>778</v>
      </c>
      <c r="H2558" s="8">
        <v>0.72031549019968699</v>
      </c>
      <c r="I2558" s="9">
        <v>6.49860214792259E-2</v>
      </c>
      <c r="AI2558" s="6" t="s">
        <v>14169</v>
      </c>
      <c r="AJ2558" s="53">
        <v>105373109</v>
      </c>
      <c r="AK2558" s="8">
        <v>0.86400598599566991</v>
      </c>
      <c r="AL2558" s="47">
        <v>4.9871387000000003E-2</v>
      </c>
      <c r="AU2558" s="6" t="s">
        <v>7591</v>
      </c>
      <c r="AV2558" s="53">
        <v>2776</v>
      </c>
      <c r="AW2558" s="8">
        <v>1.52388433101516</v>
      </c>
      <c r="AX2558" s="47">
        <v>0</v>
      </c>
      <c r="AZ2558" s="42" t="s">
        <v>12664</v>
      </c>
      <c r="BA2558" s="3">
        <v>5459</v>
      </c>
      <c r="BB2558" s="39">
        <v>-1.0693420705574959</v>
      </c>
      <c r="BC2558" s="46">
        <v>9.3819450000000009E-3</v>
      </c>
    </row>
    <row r="2559" spans="6:55" x14ac:dyDescent="0.3">
      <c r="F2559" s="6" t="s">
        <v>3297</v>
      </c>
      <c r="G2559" s="7">
        <v>50485</v>
      </c>
      <c r="H2559" s="8">
        <v>0.72033687090042997</v>
      </c>
      <c r="I2559" s="9">
        <v>7.2557374636543506E-2</v>
      </c>
      <c r="AI2559" s="6" t="s">
        <v>14170</v>
      </c>
      <c r="AJ2559" s="53">
        <v>100616452</v>
      </c>
      <c r="AK2559" s="8">
        <v>0.86433363132138219</v>
      </c>
      <c r="AL2559" s="47">
        <v>7.0626354000000002E-2</v>
      </c>
      <c r="AU2559" s="6" t="s">
        <v>7592</v>
      </c>
      <c r="AV2559" s="53">
        <v>9183</v>
      </c>
      <c r="AW2559" s="8">
        <v>1.5235631603932402</v>
      </c>
      <c r="AX2559" s="47">
        <v>0</v>
      </c>
      <c r="AZ2559" s="42" t="s">
        <v>12665</v>
      </c>
      <c r="BA2559" s="3">
        <v>105372348</v>
      </c>
      <c r="BB2559" s="39">
        <v>-1.0661139004286959</v>
      </c>
      <c r="BC2559" s="46">
        <v>9.3819450000000009E-3</v>
      </c>
    </row>
    <row r="2560" spans="6:55" x14ac:dyDescent="0.3">
      <c r="F2560" s="6" t="s">
        <v>3298</v>
      </c>
      <c r="G2560" s="7">
        <v>111082969</v>
      </c>
      <c r="H2560" s="8">
        <v>0.72042961969843899</v>
      </c>
      <c r="I2560" s="9">
        <v>5.7208921492186003E-2</v>
      </c>
      <c r="AI2560" s="6" t="s">
        <v>4798</v>
      </c>
      <c r="AJ2560" s="53">
        <v>3699</v>
      </c>
      <c r="AK2560" s="8">
        <v>0.86533473137784778</v>
      </c>
      <c r="AL2560" s="47">
        <v>6.420315E-2</v>
      </c>
      <c r="AU2560" s="6" t="s">
        <v>7593</v>
      </c>
      <c r="AV2560" s="53">
        <v>30844</v>
      </c>
      <c r="AW2560" s="8">
        <v>1.5235579415956617</v>
      </c>
      <c r="AX2560" s="47">
        <v>0</v>
      </c>
      <c r="AZ2560" s="43" t="s">
        <v>12666</v>
      </c>
      <c r="BA2560" s="7">
        <v>143689</v>
      </c>
      <c r="BB2560" s="40">
        <v>1.036204389719402</v>
      </c>
      <c r="BC2560" s="47">
        <v>9.5033280000000001E-3</v>
      </c>
    </row>
    <row r="2561" spans="6:55" x14ac:dyDescent="0.3">
      <c r="F2561" s="6" t="s">
        <v>3299</v>
      </c>
      <c r="G2561" s="7">
        <v>92749</v>
      </c>
      <c r="H2561" s="8">
        <v>0.72046184017856596</v>
      </c>
      <c r="I2561" s="9">
        <v>6.3207669871896799E-2</v>
      </c>
      <c r="AI2561" s="6" t="s">
        <v>11897</v>
      </c>
      <c r="AJ2561" s="53">
        <v>26787</v>
      </c>
      <c r="AK2561" s="8">
        <v>0.86536870446453107</v>
      </c>
      <c r="AL2561" s="47">
        <v>6.6286589999999992E-2</v>
      </c>
      <c r="AU2561" s="6" t="s">
        <v>7594</v>
      </c>
      <c r="AV2561" s="53">
        <v>4942</v>
      </c>
      <c r="AW2561" s="8">
        <v>1.5235534253132887</v>
      </c>
      <c r="AX2561" s="47">
        <v>0</v>
      </c>
      <c r="AZ2561" s="42" t="s">
        <v>12667</v>
      </c>
      <c r="BA2561" s="3">
        <v>43847</v>
      </c>
      <c r="BB2561" s="39">
        <v>-1.3235505961299352</v>
      </c>
      <c r="BC2561" s="46">
        <v>9.6604407E-3</v>
      </c>
    </row>
    <row r="2562" spans="6:55" x14ac:dyDescent="0.3">
      <c r="F2562" s="6" t="s">
        <v>180</v>
      </c>
      <c r="G2562" s="7">
        <v>170514</v>
      </c>
      <c r="H2562" s="8">
        <v>0.72055269755290596</v>
      </c>
      <c r="I2562" s="9">
        <v>4.7347100517782799E-2</v>
      </c>
      <c r="AI2562" s="6" t="s">
        <v>14171</v>
      </c>
      <c r="AJ2562" s="53">
        <v>111082989</v>
      </c>
      <c r="AK2562" s="8">
        <v>0.86548510967368453</v>
      </c>
      <c r="AL2562" s="47">
        <v>6.8889375000000003E-2</v>
      </c>
      <c r="AU2562" s="6" t="s">
        <v>7595</v>
      </c>
      <c r="AV2562" s="53">
        <v>5518</v>
      </c>
      <c r="AW2562" s="8">
        <v>1.5233987592001064</v>
      </c>
      <c r="AX2562" s="47">
        <v>0</v>
      </c>
      <c r="AZ2562" s="42" t="s">
        <v>12668</v>
      </c>
      <c r="BA2562" s="3">
        <v>100302256</v>
      </c>
      <c r="BB2562" s="39">
        <v>-1.304281500744978</v>
      </c>
      <c r="BC2562" s="46">
        <v>9.6604407E-3</v>
      </c>
    </row>
    <row r="2563" spans="6:55" x14ac:dyDescent="0.3">
      <c r="F2563" s="6" t="s">
        <v>631</v>
      </c>
      <c r="G2563" s="7">
        <v>100271643</v>
      </c>
      <c r="H2563" s="8">
        <v>0.72056733834082098</v>
      </c>
      <c r="I2563" s="9">
        <v>4.9690069004968002E-2</v>
      </c>
      <c r="AI2563" s="6" t="s">
        <v>14172</v>
      </c>
      <c r="AJ2563" s="53">
        <v>10008</v>
      </c>
      <c r="AK2563" s="8">
        <v>0.86548637661748906</v>
      </c>
      <c r="AL2563" s="47">
        <v>7.3196540000000004E-2</v>
      </c>
      <c r="AU2563" s="6" t="s">
        <v>7596</v>
      </c>
      <c r="AV2563" s="53">
        <v>10210</v>
      </c>
      <c r="AW2563" s="8">
        <v>1.5233821474147391</v>
      </c>
      <c r="AX2563" s="47">
        <v>0</v>
      </c>
      <c r="AZ2563" s="42" t="s">
        <v>12669</v>
      </c>
      <c r="BA2563" s="3">
        <v>105377372</v>
      </c>
      <c r="BB2563" s="39">
        <v>-1.2327644874073815</v>
      </c>
      <c r="BC2563" s="46">
        <v>9.6604407E-3</v>
      </c>
    </row>
    <row r="2564" spans="6:55" x14ac:dyDescent="0.3">
      <c r="F2564" s="6" t="s">
        <v>886</v>
      </c>
      <c r="G2564" s="7">
        <v>387836</v>
      </c>
      <c r="H2564" s="8">
        <v>0.72058692485627696</v>
      </c>
      <c r="I2564" s="9">
        <v>5.5444751161346402E-2</v>
      </c>
      <c r="AI2564" s="6" t="s">
        <v>14173</v>
      </c>
      <c r="AJ2564" s="53">
        <v>105370739</v>
      </c>
      <c r="AK2564" s="8">
        <v>0.86637707944549713</v>
      </c>
      <c r="AL2564" s="47">
        <v>6.1596599999999994E-2</v>
      </c>
      <c r="AU2564" s="6" t="s">
        <v>7597</v>
      </c>
      <c r="AV2564" s="53">
        <v>83699</v>
      </c>
      <c r="AW2564" s="8">
        <v>1.5233468153681149</v>
      </c>
      <c r="AX2564" s="47">
        <v>0</v>
      </c>
      <c r="AZ2564" s="42" t="s">
        <v>11372</v>
      </c>
      <c r="BA2564" s="3">
        <v>11094</v>
      </c>
      <c r="BB2564" s="39">
        <v>-1.13447577394947</v>
      </c>
      <c r="BC2564" s="46">
        <v>9.6604407E-3</v>
      </c>
    </row>
    <row r="2565" spans="6:55" x14ac:dyDescent="0.3">
      <c r="F2565" s="6" t="s">
        <v>3300</v>
      </c>
      <c r="G2565" s="7">
        <v>11130</v>
      </c>
      <c r="H2565" s="8">
        <v>0.72060294120023205</v>
      </c>
      <c r="I2565" s="9">
        <v>8.8628864604956198E-2</v>
      </c>
      <c r="AI2565" s="6" t="s">
        <v>12554</v>
      </c>
      <c r="AJ2565" s="53">
        <v>644717</v>
      </c>
      <c r="AK2565" s="8">
        <v>0.86698067469361395</v>
      </c>
      <c r="AL2565" s="47">
        <v>8.8846620000000001E-2</v>
      </c>
      <c r="AU2565" s="6" t="s">
        <v>7598</v>
      </c>
      <c r="AV2565" s="53">
        <v>7532</v>
      </c>
      <c r="AW2565" s="8">
        <v>1.523124966552635</v>
      </c>
      <c r="AX2565" s="47">
        <v>0</v>
      </c>
      <c r="AZ2565" s="43" t="s">
        <v>12670</v>
      </c>
      <c r="BA2565" s="7">
        <v>100616372</v>
      </c>
      <c r="BB2565" s="40">
        <v>1.2157222650369648</v>
      </c>
      <c r="BC2565" s="47">
        <v>9.6604407E-3</v>
      </c>
    </row>
    <row r="2566" spans="6:55" x14ac:dyDescent="0.3">
      <c r="F2566" s="6" t="s">
        <v>3301</v>
      </c>
      <c r="G2566" s="7">
        <v>100422547</v>
      </c>
      <c r="H2566" s="8">
        <v>0.72066844764774995</v>
      </c>
      <c r="I2566" s="9">
        <v>4.6459549805233702E-2</v>
      </c>
      <c r="AI2566" s="6" t="s">
        <v>11455</v>
      </c>
      <c r="AJ2566" s="53">
        <v>1463</v>
      </c>
      <c r="AK2566" s="8">
        <v>0.86750763493047922</v>
      </c>
      <c r="AL2566" s="47">
        <v>6.8889375000000003E-2</v>
      </c>
      <c r="AU2566" s="6" t="s">
        <v>7599</v>
      </c>
      <c r="AV2566" s="53">
        <v>11127</v>
      </c>
      <c r="AW2566" s="8">
        <v>1.5228994187484681</v>
      </c>
      <c r="AX2566" s="47">
        <v>0</v>
      </c>
      <c r="AZ2566" s="42" t="s">
        <v>12671</v>
      </c>
      <c r="BA2566" s="3">
        <v>101927183</v>
      </c>
      <c r="BB2566" s="39">
        <v>-1.3364799085761088</v>
      </c>
      <c r="BC2566" s="46">
        <v>9.7911184999999994E-3</v>
      </c>
    </row>
    <row r="2567" spans="6:55" x14ac:dyDescent="0.3">
      <c r="F2567" s="6" t="s">
        <v>3302</v>
      </c>
      <c r="G2567" s="7">
        <v>441893</v>
      </c>
      <c r="H2567" s="8">
        <v>0.72070982900464897</v>
      </c>
      <c r="I2567" s="9">
        <v>5.2859569349817698E-2</v>
      </c>
      <c r="AI2567" s="6" t="s">
        <v>14174</v>
      </c>
      <c r="AJ2567" s="53">
        <v>392459</v>
      </c>
      <c r="AK2567" s="8">
        <v>0.86757302689525329</v>
      </c>
      <c r="AL2567" s="47">
        <v>7.0626354000000002E-2</v>
      </c>
      <c r="AU2567" s="6" t="s">
        <v>3590</v>
      </c>
      <c r="AV2567" s="53">
        <v>155370</v>
      </c>
      <c r="AW2567" s="8">
        <v>1.5227936857825748</v>
      </c>
      <c r="AX2567" s="47">
        <v>0</v>
      </c>
      <c r="AZ2567" s="42" t="s">
        <v>2634</v>
      </c>
      <c r="BA2567" s="3">
        <v>256148</v>
      </c>
      <c r="BB2567" s="39">
        <v>-1.2157687519952276</v>
      </c>
      <c r="BC2567" s="46">
        <v>9.7911184999999994E-3</v>
      </c>
    </row>
    <row r="2568" spans="6:55" x14ac:dyDescent="0.3">
      <c r="F2568" s="6" t="s">
        <v>3303</v>
      </c>
      <c r="G2568" s="7">
        <v>92312</v>
      </c>
      <c r="H2568" s="8">
        <v>0.72089275483811499</v>
      </c>
      <c r="I2568" s="9">
        <v>8.1149644645674604E-2</v>
      </c>
      <c r="AI2568" s="6" t="s">
        <v>14175</v>
      </c>
      <c r="AJ2568" s="53">
        <v>101927533</v>
      </c>
      <c r="AK2568" s="8">
        <v>0.86763446259457488</v>
      </c>
      <c r="AL2568" s="47">
        <v>5.4192552999999997E-2</v>
      </c>
      <c r="AU2568" s="6" t="s">
        <v>7600</v>
      </c>
      <c r="AV2568" s="53">
        <v>2186</v>
      </c>
      <c r="AW2568" s="8">
        <v>1.5227813347027532</v>
      </c>
      <c r="AX2568" s="47">
        <v>0</v>
      </c>
      <c r="AZ2568" s="43" t="s">
        <v>12672</v>
      </c>
      <c r="BA2568" s="7">
        <v>10874</v>
      </c>
      <c r="BB2568" s="40">
        <v>1.1182466184811408</v>
      </c>
      <c r="BC2568" s="47">
        <v>9.7911184999999994E-3</v>
      </c>
    </row>
    <row r="2569" spans="6:55" x14ac:dyDescent="0.3">
      <c r="F2569" s="6" t="s">
        <v>3304</v>
      </c>
      <c r="G2569" s="7">
        <v>10297</v>
      </c>
      <c r="H2569" s="8">
        <v>0.72094191009178299</v>
      </c>
      <c r="I2569" s="9">
        <v>8.4786155523628295E-2</v>
      </c>
      <c r="AI2569" s="6" t="s">
        <v>14176</v>
      </c>
      <c r="AJ2569" s="53">
        <v>391723</v>
      </c>
      <c r="AK2569" s="8">
        <v>0.86818924208716242</v>
      </c>
      <c r="AL2569" s="47">
        <v>7.9120602999999998E-2</v>
      </c>
      <c r="AU2569" s="6" t="s">
        <v>7601</v>
      </c>
      <c r="AV2569" s="53">
        <v>1984</v>
      </c>
      <c r="AW2569" s="8">
        <v>1.5225556829496221</v>
      </c>
      <c r="AX2569" s="47">
        <v>0</v>
      </c>
      <c r="AZ2569" s="43" t="s">
        <v>12673</v>
      </c>
      <c r="BA2569" s="7">
        <v>3952</v>
      </c>
      <c r="BB2569" s="40">
        <v>2.0754293626805076</v>
      </c>
      <c r="BC2569" s="47">
        <v>9.7911184999999994E-3</v>
      </c>
    </row>
    <row r="2570" spans="6:55" x14ac:dyDescent="0.3">
      <c r="F2570" s="6" t="s">
        <v>772</v>
      </c>
      <c r="G2570" s="7">
        <v>100312803</v>
      </c>
      <c r="H2570" s="8">
        <v>0.72104288476195899</v>
      </c>
      <c r="I2570" s="9">
        <v>7.3927639494171304E-2</v>
      </c>
      <c r="AI2570" s="6" t="s">
        <v>3971</v>
      </c>
      <c r="AJ2570" s="53">
        <v>406932</v>
      </c>
      <c r="AK2570" s="8">
        <v>0.86850882722824163</v>
      </c>
      <c r="AL2570" s="47">
        <v>5.4192552999999997E-2</v>
      </c>
      <c r="AU2570" s="6" t="s">
        <v>7602</v>
      </c>
      <c r="AV2570" s="53">
        <v>54796</v>
      </c>
      <c r="AW2570" s="8">
        <v>1.5225326839710818</v>
      </c>
      <c r="AX2570" s="47">
        <v>0</v>
      </c>
      <c r="AZ2570" s="42" t="s">
        <v>12674</v>
      </c>
      <c r="BA2570" s="3">
        <v>100422865</v>
      </c>
      <c r="BB2570" s="39">
        <v>-2.5655457521945193</v>
      </c>
      <c r="BC2570" s="46">
        <v>9.8269003999999997E-3</v>
      </c>
    </row>
    <row r="2571" spans="6:55" x14ac:dyDescent="0.3">
      <c r="F2571" s="6" t="s">
        <v>3305</v>
      </c>
      <c r="G2571" s="7">
        <v>100506581</v>
      </c>
      <c r="H2571" s="8">
        <v>0.72118403749959803</v>
      </c>
      <c r="I2571" s="9">
        <v>6.7073850646641703E-2</v>
      </c>
      <c r="AI2571" s="6" t="s">
        <v>6144</v>
      </c>
      <c r="AJ2571" s="53">
        <v>6520</v>
      </c>
      <c r="AK2571" s="8">
        <v>0.86989753628627697</v>
      </c>
      <c r="AL2571" s="47">
        <v>6.420315E-2</v>
      </c>
      <c r="AU2571" s="6" t="s">
        <v>7603</v>
      </c>
      <c r="AV2571" s="53">
        <v>54442</v>
      </c>
      <c r="AW2571" s="8">
        <v>1.522470414154087</v>
      </c>
      <c r="AX2571" s="47">
        <v>0</v>
      </c>
      <c r="AZ2571" s="42" t="s">
        <v>12675</v>
      </c>
      <c r="BA2571" s="3">
        <v>105372902</v>
      </c>
      <c r="BB2571" s="39">
        <v>-1.4943623972476903</v>
      </c>
      <c r="BC2571" s="46">
        <v>9.8269003999999997E-3</v>
      </c>
    </row>
    <row r="2572" spans="6:55" x14ac:dyDescent="0.3">
      <c r="F2572" s="6" t="s">
        <v>3306</v>
      </c>
      <c r="G2572" s="7">
        <v>2815</v>
      </c>
      <c r="H2572" s="8">
        <v>0.72121696851801798</v>
      </c>
      <c r="I2572" s="9">
        <v>7.3505165923571994E-2</v>
      </c>
      <c r="AI2572" s="6" t="s">
        <v>14177</v>
      </c>
      <c r="AJ2572" s="53">
        <v>123346</v>
      </c>
      <c r="AK2572" s="8">
        <v>0.87003173180399918</v>
      </c>
      <c r="AL2572" s="47">
        <v>8.2374439999999993E-2</v>
      </c>
      <c r="AU2572" s="6" t="s">
        <v>7604</v>
      </c>
      <c r="AV2572" s="53">
        <v>55269</v>
      </c>
      <c r="AW2572" s="8">
        <v>1.5224358130699387</v>
      </c>
      <c r="AX2572" s="47">
        <v>0</v>
      </c>
      <c r="AZ2572" s="42" t="s">
        <v>12676</v>
      </c>
      <c r="BA2572" s="3">
        <v>643387</v>
      </c>
      <c r="BB2572" s="39">
        <v>-1.4129552508880538</v>
      </c>
      <c r="BC2572" s="46">
        <v>9.8269003999999997E-3</v>
      </c>
    </row>
    <row r="2573" spans="6:55" x14ac:dyDescent="0.3">
      <c r="F2573" s="6" t="s">
        <v>3307</v>
      </c>
      <c r="G2573" s="7">
        <v>106480812</v>
      </c>
      <c r="H2573" s="8">
        <v>0.72128943026932402</v>
      </c>
      <c r="I2573" s="9">
        <v>6.5189810960260802E-2</v>
      </c>
      <c r="AI2573" s="6" t="s">
        <v>14178</v>
      </c>
      <c r="AJ2573" s="53">
        <v>477</v>
      </c>
      <c r="AK2573" s="8">
        <v>0.87158401887747861</v>
      </c>
      <c r="AL2573" s="47">
        <v>7.9350270000000001E-2</v>
      </c>
      <c r="AU2573" s="6" t="s">
        <v>7605</v>
      </c>
      <c r="AV2573" s="53">
        <v>55246</v>
      </c>
      <c r="AW2573" s="8">
        <v>1.522354404343482</v>
      </c>
      <c r="AX2573" s="47">
        <v>0</v>
      </c>
      <c r="AZ2573" s="42" t="s">
        <v>12677</v>
      </c>
      <c r="BA2573" s="3">
        <v>283080</v>
      </c>
      <c r="BB2573" s="39">
        <v>-1.3832912052371555</v>
      </c>
      <c r="BC2573" s="46">
        <v>9.8269003999999997E-3</v>
      </c>
    </row>
    <row r="2574" spans="6:55" x14ac:dyDescent="0.3">
      <c r="F2574" s="6" t="s">
        <v>3308</v>
      </c>
      <c r="G2574" s="7">
        <v>28811</v>
      </c>
      <c r="H2574" s="8">
        <v>0.72135852905683095</v>
      </c>
      <c r="I2574" s="9">
        <v>5.8260145858971699E-2</v>
      </c>
      <c r="AI2574" s="6" t="s">
        <v>14179</v>
      </c>
      <c r="AJ2574" s="53">
        <v>105376942</v>
      </c>
      <c r="AK2574" s="8">
        <v>0.87184286015115653</v>
      </c>
      <c r="AL2574" s="47">
        <v>7.9120602999999998E-2</v>
      </c>
      <c r="AU2574" s="6" t="s">
        <v>7606</v>
      </c>
      <c r="AV2574" s="53">
        <v>83895</v>
      </c>
      <c r="AW2574" s="8">
        <v>1.5221954909167481</v>
      </c>
      <c r="AX2574" s="47">
        <v>0</v>
      </c>
      <c r="AZ2574" s="42" t="s">
        <v>12678</v>
      </c>
      <c r="BA2574" s="3">
        <v>105376084</v>
      </c>
      <c r="BB2574" s="39">
        <v>-1.1893010795450412</v>
      </c>
      <c r="BC2574" s="46">
        <v>9.8269003999999997E-3</v>
      </c>
    </row>
    <row r="2575" spans="6:55" x14ac:dyDescent="0.3">
      <c r="F2575" s="6" t="s">
        <v>3309</v>
      </c>
      <c r="G2575" s="7">
        <v>10321</v>
      </c>
      <c r="H2575" s="8">
        <v>0.72140793050059704</v>
      </c>
      <c r="I2575" s="9">
        <v>6.0847692978368298E-2</v>
      </c>
      <c r="AI2575" s="6" t="s">
        <v>14180</v>
      </c>
      <c r="AJ2575" s="53">
        <v>100422992</v>
      </c>
      <c r="AK2575" s="8">
        <v>0.87324214814346879</v>
      </c>
      <c r="AL2575" s="47">
        <v>6.6286589999999992E-2</v>
      </c>
      <c r="AU2575" s="6" t="s">
        <v>7607</v>
      </c>
      <c r="AV2575" s="53">
        <v>23244</v>
      </c>
      <c r="AW2575" s="8">
        <v>1.5221217037323376</v>
      </c>
      <c r="AX2575" s="47">
        <v>0</v>
      </c>
      <c r="AZ2575" s="42" t="s">
        <v>12679</v>
      </c>
      <c r="BA2575" s="3">
        <v>100616110</v>
      </c>
      <c r="BB2575" s="39">
        <v>-1.1582055690135999</v>
      </c>
      <c r="BC2575" s="46">
        <v>9.8269003999999997E-3</v>
      </c>
    </row>
    <row r="2576" spans="6:55" x14ac:dyDescent="0.3">
      <c r="F2576" s="6" t="s">
        <v>3310</v>
      </c>
      <c r="G2576" s="7">
        <v>109729121</v>
      </c>
      <c r="H2576" s="8">
        <v>0.72143288556454899</v>
      </c>
      <c r="I2576" s="9">
        <v>5.0233798792331398E-2</v>
      </c>
      <c r="AI2576" s="6" t="s">
        <v>14181</v>
      </c>
      <c r="AJ2576" s="53">
        <v>100874219</v>
      </c>
      <c r="AK2576" s="8">
        <v>0.8733508320365696</v>
      </c>
      <c r="AL2576" s="47">
        <v>8.3523300000000009E-2</v>
      </c>
      <c r="AU2576" s="6" t="s">
        <v>7608</v>
      </c>
      <c r="AV2576" s="53">
        <v>60560</v>
      </c>
      <c r="AW2576" s="8">
        <v>1.5215004156813572</v>
      </c>
      <c r="AX2576" s="47">
        <v>0</v>
      </c>
      <c r="AZ2576" s="42" t="s">
        <v>12680</v>
      </c>
      <c r="BA2576" s="3">
        <v>100506465</v>
      </c>
      <c r="BB2576" s="39">
        <v>-1.1210508433644377</v>
      </c>
      <c r="BC2576" s="46">
        <v>9.8269003999999997E-3</v>
      </c>
    </row>
    <row r="2577" spans="6:55" x14ac:dyDescent="0.3">
      <c r="F2577" s="6" t="s">
        <v>3311</v>
      </c>
      <c r="G2577" s="7">
        <v>100418832</v>
      </c>
      <c r="H2577" s="8">
        <v>0.72152103717069505</v>
      </c>
      <c r="I2577" s="9">
        <v>6.4028997952747496E-2</v>
      </c>
      <c r="AI2577" s="6" t="s">
        <v>14182</v>
      </c>
      <c r="AJ2577" s="53">
        <v>728975</v>
      </c>
      <c r="AK2577" s="8">
        <v>0.87554473127333898</v>
      </c>
      <c r="AL2577" s="47">
        <v>4.9871387000000003E-2</v>
      </c>
      <c r="AU2577" s="6" t="s">
        <v>7609</v>
      </c>
      <c r="AV2577" s="53">
        <v>11196</v>
      </c>
      <c r="AW2577" s="8">
        <v>1.5214500618436362</v>
      </c>
      <c r="AX2577" s="47">
        <v>0</v>
      </c>
      <c r="AZ2577" s="42" t="s">
        <v>12681</v>
      </c>
      <c r="BA2577" s="3">
        <v>56659</v>
      </c>
      <c r="BB2577" s="39">
        <v>-1.1063035421198988</v>
      </c>
      <c r="BC2577" s="46">
        <v>9.8269003999999997E-3</v>
      </c>
    </row>
    <row r="2578" spans="6:55" x14ac:dyDescent="0.3">
      <c r="F2578" s="6" t="s">
        <v>3312</v>
      </c>
      <c r="G2578" s="7">
        <v>56302</v>
      </c>
      <c r="H2578" s="8">
        <v>0.72156463046744201</v>
      </c>
      <c r="I2578" s="9">
        <v>9.1592462109473999E-2</v>
      </c>
      <c r="AI2578" s="6" t="s">
        <v>14183</v>
      </c>
      <c r="AJ2578" s="53">
        <v>101669767</v>
      </c>
      <c r="AK2578" s="8">
        <v>0.87601323406075016</v>
      </c>
      <c r="AL2578" s="47">
        <v>9.3946749999999996E-2</v>
      </c>
      <c r="AU2578" s="6" t="s">
        <v>7610</v>
      </c>
      <c r="AV2578" s="53">
        <v>23283</v>
      </c>
      <c r="AW2578" s="8">
        <v>1.5214014149500736</v>
      </c>
      <c r="AX2578" s="47">
        <v>0</v>
      </c>
      <c r="AZ2578" s="42" t="s">
        <v>1927</v>
      </c>
      <c r="BA2578" s="3">
        <v>132112</v>
      </c>
      <c r="BB2578" s="39">
        <v>-1.0601889087517318</v>
      </c>
      <c r="BC2578" s="46">
        <v>9.8269003999999997E-3</v>
      </c>
    </row>
    <row r="2579" spans="6:55" ht="15" thickBot="1" x14ac:dyDescent="0.35">
      <c r="F2579" s="6" t="s">
        <v>3313</v>
      </c>
      <c r="G2579" s="7">
        <v>643996</v>
      </c>
      <c r="H2579" s="8">
        <v>0.72160756879313503</v>
      </c>
      <c r="I2579" s="9">
        <v>4.1088881345354697E-2</v>
      </c>
      <c r="AI2579" s="6" t="s">
        <v>14184</v>
      </c>
      <c r="AJ2579" s="53">
        <v>6967</v>
      </c>
      <c r="AK2579" s="8">
        <v>0.87661147621403335</v>
      </c>
      <c r="AL2579" s="47">
        <v>6.6286589999999992E-2</v>
      </c>
      <c r="AU2579" s="6" t="s">
        <v>7611</v>
      </c>
      <c r="AV2579" s="53">
        <v>9601</v>
      </c>
      <c r="AW2579" s="8">
        <v>1.5213641748455924</v>
      </c>
      <c r="AX2579" s="47">
        <v>0</v>
      </c>
      <c r="AZ2579" s="44" t="s">
        <v>12682</v>
      </c>
      <c r="BA2579" s="11">
        <v>257194</v>
      </c>
      <c r="BB2579" s="41">
        <v>1.1159208999877366</v>
      </c>
      <c r="BC2579" s="48">
        <v>9.8269003999999997E-3</v>
      </c>
    </row>
    <row r="2580" spans="6:55" x14ac:dyDescent="0.3">
      <c r="F2580" s="6" t="s">
        <v>3314</v>
      </c>
      <c r="G2580" s="7">
        <v>574028</v>
      </c>
      <c r="H2580" s="8">
        <v>0.72166020189968605</v>
      </c>
      <c r="I2580" s="9">
        <v>5.9657481126334302E-2</v>
      </c>
      <c r="AI2580" s="6" t="s">
        <v>14185</v>
      </c>
      <c r="AJ2580" s="53">
        <v>677821</v>
      </c>
      <c r="AK2580" s="8">
        <v>0.8798365437964949</v>
      </c>
      <c r="AL2580" s="47">
        <v>4.7455589999999999E-2</v>
      </c>
      <c r="AU2580" s="6" t="s">
        <v>633</v>
      </c>
      <c r="AV2580" s="53">
        <v>10473</v>
      </c>
      <c r="AW2580" s="8">
        <v>1.5213561336711996</v>
      </c>
      <c r="AX2580" s="47">
        <v>0</v>
      </c>
    </row>
    <row r="2581" spans="6:55" x14ac:dyDescent="0.3">
      <c r="F2581" s="6" t="s">
        <v>3315</v>
      </c>
      <c r="G2581" s="7">
        <v>55102</v>
      </c>
      <c r="H2581" s="8">
        <v>0.72171435986100796</v>
      </c>
      <c r="I2581" s="9">
        <v>8.6208348310415503E-2</v>
      </c>
      <c r="AI2581" s="6" t="s">
        <v>11310</v>
      </c>
      <c r="AJ2581" s="53">
        <v>139728</v>
      </c>
      <c r="AK2581" s="8">
        <v>0.87991172765992864</v>
      </c>
      <c r="AL2581" s="47">
        <v>5.8876109999999995E-2</v>
      </c>
      <c r="AU2581" s="6" t="s">
        <v>7612</v>
      </c>
      <c r="AV2581" s="53">
        <v>85285</v>
      </c>
      <c r="AW2581" s="8">
        <v>1.5212334499462483</v>
      </c>
      <c r="AX2581" s="47">
        <v>0</v>
      </c>
    </row>
    <row r="2582" spans="6:55" x14ac:dyDescent="0.3">
      <c r="F2582" s="6" t="s">
        <v>3316</v>
      </c>
      <c r="G2582" s="7">
        <v>319128</v>
      </c>
      <c r="H2582" s="8">
        <v>0.72175146804930601</v>
      </c>
      <c r="I2582" s="9">
        <v>4.2898689761072403E-2</v>
      </c>
      <c r="AI2582" s="6" t="s">
        <v>2457</v>
      </c>
      <c r="AJ2582" s="53">
        <v>26576</v>
      </c>
      <c r="AK2582" s="8">
        <v>0.88101778677558018</v>
      </c>
      <c r="AL2582" s="47">
        <v>7.5126659999999998E-2</v>
      </c>
      <c r="AU2582" s="6" t="s">
        <v>7613</v>
      </c>
      <c r="AV2582" s="53">
        <v>23411</v>
      </c>
      <c r="AW2582" s="8">
        <v>1.5212309368563601</v>
      </c>
      <c r="AX2582" s="47">
        <v>0</v>
      </c>
    </row>
    <row r="2583" spans="6:55" x14ac:dyDescent="0.3">
      <c r="F2583" s="6" t="s">
        <v>742</v>
      </c>
      <c r="G2583" s="7">
        <v>1776</v>
      </c>
      <c r="H2583" s="8">
        <v>0.72179209352278095</v>
      </c>
      <c r="I2583" s="9">
        <v>5.0639478078334403E-2</v>
      </c>
      <c r="AI2583" s="6" t="s">
        <v>14186</v>
      </c>
      <c r="AJ2583" s="53">
        <v>676</v>
      </c>
      <c r="AK2583" s="8">
        <v>0.88168466422480773</v>
      </c>
      <c r="AL2583" s="47">
        <v>4.9871387000000003E-2</v>
      </c>
      <c r="AU2583" s="6" t="s">
        <v>7614</v>
      </c>
      <c r="AV2583" s="53">
        <v>55100</v>
      </c>
      <c r="AW2583" s="8">
        <v>1.5210974352285496</v>
      </c>
      <c r="AX2583" s="47">
        <v>0</v>
      </c>
    </row>
    <row r="2584" spans="6:55" x14ac:dyDescent="0.3">
      <c r="F2584" s="6" t="s">
        <v>3317</v>
      </c>
      <c r="G2584" s="7">
        <v>134147</v>
      </c>
      <c r="H2584" s="8">
        <v>0.72186194063526099</v>
      </c>
      <c r="I2584" s="9">
        <v>8.0839805629942293E-2</v>
      </c>
      <c r="AI2584" s="6" t="s">
        <v>14187</v>
      </c>
      <c r="AJ2584" s="53">
        <v>389386</v>
      </c>
      <c r="AK2584" s="8">
        <v>0.88211712784979146</v>
      </c>
      <c r="AL2584" s="47">
        <v>5.4192552999999997E-2</v>
      </c>
      <c r="AU2584" s="6" t="s">
        <v>7615</v>
      </c>
      <c r="AV2584" s="53">
        <v>54165</v>
      </c>
      <c r="AW2584" s="8">
        <v>1.521088940166256</v>
      </c>
      <c r="AX2584" s="47">
        <v>0</v>
      </c>
    </row>
    <row r="2585" spans="6:55" x14ac:dyDescent="0.3">
      <c r="F2585" s="6" t="s">
        <v>3318</v>
      </c>
      <c r="G2585" s="7">
        <v>103352539</v>
      </c>
      <c r="H2585" s="8">
        <v>0.72187102722781904</v>
      </c>
      <c r="I2585" s="9">
        <v>5.03016541446068E-2</v>
      </c>
      <c r="AI2585" s="6" t="s">
        <v>14188</v>
      </c>
      <c r="AJ2585" s="53">
        <v>106481638</v>
      </c>
      <c r="AK2585" s="8">
        <v>0.88243732105275441</v>
      </c>
      <c r="AL2585" s="47">
        <v>4.9871387000000003E-2</v>
      </c>
      <c r="AU2585" s="6" t="s">
        <v>7616</v>
      </c>
      <c r="AV2585" s="53">
        <v>7341</v>
      </c>
      <c r="AW2585" s="8">
        <v>1.5208839376371657</v>
      </c>
      <c r="AX2585" s="47">
        <v>0</v>
      </c>
    </row>
    <row r="2586" spans="6:55" x14ac:dyDescent="0.3">
      <c r="F2586" s="6" t="s">
        <v>3319</v>
      </c>
      <c r="G2586" s="7">
        <v>100422374</v>
      </c>
      <c r="H2586" s="8">
        <v>0.72190771812003796</v>
      </c>
      <c r="I2586" s="9">
        <v>6.5821923814635905E-2</v>
      </c>
      <c r="AI2586" s="6" t="s">
        <v>12538</v>
      </c>
      <c r="AJ2586" s="53">
        <v>106481632</v>
      </c>
      <c r="AK2586" s="8">
        <v>0.88252371643004623</v>
      </c>
      <c r="AL2586" s="47">
        <v>3.8208656000000001E-2</v>
      </c>
      <c r="AU2586" s="6" t="s">
        <v>7617</v>
      </c>
      <c r="AV2586" s="53">
        <v>810</v>
      </c>
      <c r="AW2586" s="8">
        <v>1.5208107369350743</v>
      </c>
      <c r="AX2586" s="47">
        <v>0</v>
      </c>
    </row>
    <row r="2587" spans="6:55" x14ac:dyDescent="0.3">
      <c r="F2587" s="6" t="s">
        <v>3320</v>
      </c>
      <c r="G2587" s="7">
        <v>286310</v>
      </c>
      <c r="H2587" s="8">
        <v>0.72195126154592304</v>
      </c>
      <c r="I2587" s="9">
        <v>5.2132731967073603E-2</v>
      </c>
      <c r="AI2587" s="6" t="s">
        <v>14189</v>
      </c>
      <c r="AJ2587" s="53">
        <v>2891</v>
      </c>
      <c r="AK2587" s="8">
        <v>0.88429297902595994</v>
      </c>
      <c r="AL2587" s="47">
        <v>9.6537400000000009E-2</v>
      </c>
      <c r="AU2587" s="6" t="s">
        <v>7618</v>
      </c>
      <c r="AV2587" s="53">
        <v>23326</v>
      </c>
      <c r="AW2587" s="8">
        <v>1.5208008827107611</v>
      </c>
      <c r="AX2587" s="47">
        <v>0</v>
      </c>
    </row>
    <row r="2588" spans="6:55" x14ac:dyDescent="0.3">
      <c r="F2588" s="6" t="s">
        <v>3321</v>
      </c>
      <c r="G2588" s="7">
        <v>106480349</v>
      </c>
      <c r="H2588" s="8">
        <v>0.72196575904355897</v>
      </c>
      <c r="I2588" s="9">
        <v>7.1934875261207606E-2</v>
      </c>
      <c r="AI2588" s="6" t="s">
        <v>14190</v>
      </c>
      <c r="AJ2588" s="53">
        <v>494335</v>
      </c>
      <c r="AK2588" s="8">
        <v>0.88457057106180115</v>
      </c>
      <c r="AL2588" s="47">
        <v>3.9214909999999999E-2</v>
      </c>
      <c r="AU2588" s="6" t="s">
        <v>7619</v>
      </c>
      <c r="AV2588" s="53">
        <v>5955</v>
      </c>
      <c r="AW2588" s="8">
        <v>1.520697308730643</v>
      </c>
      <c r="AX2588" s="47">
        <v>0</v>
      </c>
    </row>
    <row r="2589" spans="6:55" x14ac:dyDescent="0.3">
      <c r="F2589" s="6" t="s">
        <v>3322</v>
      </c>
      <c r="G2589" s="7">
        <v>285419</v>
      </c>
      <c r="H2589" s="8">
        <v>0.72197708978348296</v>
      </c>
      <c r="I2589" s="9">
        <v>6.0133338743432997E-2</v>
      </c>
      <c r="AI2589" s="6" t="s">
        <v>2269</v>
      </c>
      <c r="AJ2589" s="53">
        <v>1154</v>
      </c>
      <c r="AK2589" s="8">
        <v>0.88569414798820356</v>
      </c>
      <c r="AL2589" s="47">
        <v>3.9214909999999999E-2</v>
      </c>
      <c r="AU2589" s="6" t="s">
        <v>7620</v>
      </c>
      <c r="AV2589" s="53">
        <v>4043</v>
      </c>
      <c r="AW2589" s="8">
        <v>1.5206925320813183</v>
      </c>
      <c r="AX2589" s="47">
        <v>0</v>
      </c>
    </row>
    <row r="2590" spans="6:55" x14ac:dyDescent="0.3">
      <c r="F2590" s="6" t="s">
        <v>3323</v>
      </c>
      <c r="G2590" s="7">
        <v>51460</v>
      </c>
      <c r="H2590" s="8">
        <v>0.72199146708672701</v>
      </c>
      <c r="I2590" s="9">
        <v>8.5742863081637297E-2</v>
      </c>
      <c r="AI2590" s="6" t="s">
        <v>14191</v>
      </c>
      <c r="AJ2590" s="53">
        <v>100131060</v>
      </c>
      <c r="AK2590" s="8">
        <v>0.8860090986473792</v>
      </c>
      <c r="AL2590" s="47">
        <v>8.8846620000000001E-2</v>
      </c>
      <c r="AU2590" s="6" t="s">
        <v>7621</v>
      </c>
      <c r="AV2590" s="53">
        <v>666</v>
      </c>
      <c r="AW2590" s="8">
        <v>1.5205494766750194</v>
      </c>
      <c r="AX2590" s="47">
        <v>0</v>
      </c>
    </row>
    <row r="2591" spans="6:55" x14ac:dyDescent="0.3">
      <c r="F2591" s="6" t="s">
        <v>3324</v>
      </c>
      <c r="G2591" s="7">
        <v>338004</v>
      </c>
      <c r="H2591" s="8">
        <v>0.72203854499353204</v>
      </c>
      <c r="I2591" s="9">
        <v>4.6277726723548698E-2</v>
      </c>
      <c r="AI2591" s="6" t="s">
        <v>13501</v>
      </c>
      <c r="AJ2591" s="53">
        <v>5341</v>
      </c>
      <c r="AK2591" s="8">
        <v>0.88606249447085761</v>
      </c>
      <c r="AL2591" s="47">
        <v>7.3196540000000004E-2</v>
      </c>
      <c r="AU2591" s="6" t="s">
        <v>7622</v>
      </c>
      <c r="AV2591" s="53">
        <v>7289</v>
      </c>
      <c r="AW2591" s="8">
        <v>1.5204274283895374</v>
      </c>
      <c r="AX2591" s="47">
        <v>0</v>
      </c>
    </row>
    <row r="2592" spans="6:55" x14ac:dyDescent="0.3">
      <c r="F2592" s="6" t="s">
        <v>3325</v>
      </c>
      <c r="G2592" s="7">
        <v>100507401</v>
      </c>
      <c r="H2592" s="8">
        <v>0.72231803134428896</v>
      </c>
      <c r="I2592" s="9">
        <v>6.7151413646984598E-2</v>
      </c>
      <c r="AI2592" s="6" t="s">
        <v>14192</v>
      </c>
      <c r="AJ2592" s="53">
        <v>118813</v>
      </c>
      <c r="AK2592" s="8">
        <v>0.88823225200858846</v>
      </c>
      <c r="AL2592" s="47">
        <v>7.3196540000000004E-2</v>
      </c>
      <c r="AU2592" s="6" t="s">
        <v>7623</v>
      </c>
      <c r="AV2592" s="53">
        <v>54680</v>
      </c>
      <c r="AW2592" s="8">
        <v>1.5202829384363072</v>
      </c>
      <c r="AX2592" s="47">
        <v>0</v>
      </c>
    </row>
    <row r="2593" spans="6:50" x14ac:dyDescent="0.3">
      <c r="F2593" s="6" t="s">
        <v>3326</v>
      </c>
      <c r="G2593" s="7">
        <v>579</v>
      </c>
      <c r="H2593" s="8">
        <v>0.72232433488591596</v>
      </c>
      <c r="I2593" s="9">
        <v>8.06975789003129E-2</v>
      </c>
      <c r="AI2593" s="6" t="s">
        <v>14193</v>
      </c>
      <c r="AJ2593" s="53">
        <v>401312</v>
      </c>
      <c r="AK2593" s="8">
        <v>0.88864016008904234</v>
      </c>
      <c r="AL2593" s="47">
        <v>6.0489059999999997E-2</v>
      </c>
      <c r="AU2593" s="6" t="s">
        <v>7624</v>
      </c>
      <c r="AV2593" s="53">
        <v>27042</v>
      </c>
      <c r="AW2593" s="8">
        <v>1.520222080348437</v>
      </c>
      <c r="AX2593" s="47">
        <v>0</v>
      </c>
    </row>
    <row r="2594" spans="6:50" x14ac:dyDescent="0.3">
      <c r="F2594" s="6" t="s">
        <v>3327</v>
      </c>
      <c r="G2594" s="7">
        <v>11185</v>
      </c>
      <c r="H2594" s="8">
        <v>0.72235024888208299</v>
      </c>
      <c r="I2594" s="9">
        <v>5.2222406575009303E-2</v>
      </c>
      <c r="AI2594" s="6" t="s">
        <v>1214</v>
      </c>
      <c r="AJ2594" s="53">
        <v>388135</v>
      </c>
      <c r="AK2594" s="8">
        <v>0.88864616016871834</v>
      </c>
      <c r="AL2594" s="47">
        <v>7.3196540000000004E-2</v>
      </c>
      <c r="AU2594" s="6" t="s">
        <v>7625</v>
      </c>
      <c r="AV2594" s="53">
        <v>10284</v>
      </c>
      <c r="AW2594" s="8">
        <v>1.5196769087531641</v>
      </c>
      <c r="AX2594" s="47">
        <v>0</v>
      </c>
    </row>
    <row r="2595" spans="6:50" x14ac:dyDescent="0.3">
      <c r="F2595" s="6" t="s">
        <v>3328</v>
      </c>
      <c r="G2595" s="7">
        <v>100861507</v>
      </c>
      <c r="H2595" s="8">
        <v>0.72251066841345302</v>
      </c>
      <c r="I2595" s="9">
        <v>6.3275263882039107E-2</v>
      </c>
      <c r="AI2595" s="6" t="s">
        <v>10956</v>
      </c>
      <c r="AJ2595" s="53">
        <v>284434</v>
      </c>
      <c r="AK2595" s="8">
        <v>0.88878173973197416</v>
      </c>
      <c r="AL2595" s="47">
        <v>7.0626354000000002E-2</v>
      </c>
      <c r="AU2595" s="6" t="s">
        <v>7626</v>
      </c>
      <c r="AV2595" s="53">
        <v>57583</v>
      </c>
      <c r="AW2595" s="8">
        <v>1.5195078873707109</v>
      </c>
      <c r="AX2595" s="47">
        <v>0</v>
      </c>
    </row>
    <row r="2596" spans="6:50" x14ac:dyDescent="0.3">
      <c r="F2596" s="6" t="s">
        <v>575</v>
      </c>
      <c r="G2596" s="7">
        <v>6366</v>
      </c>
      <c r="H2596" s="8">
        <v>0.72251673066981303</v>
      </c>
      <c r="I2596" s="9">
        <v>6.9131721387845499E-2</v>
      </c>
      <c r="AI2596" s="6" t="s">
        <v>12874</v>
      </c>
      <c r="AJ2596" s="53">
        <v>340146</v>
      </c>
      <c r="AK2596" s="8">
        <v>0.88891481348714929</v>
      </c>
      <c r="AL2596" s="47">
        <v>7.7392335000000007E-2</v>
      </c>
      <c r="AU2596" s="6" t="s">
        <v>7627</v>
      </c>
      <c r="AV2596" s="53">
        <v>10294</v>
      </c>
      <c r="AW2596" s="8">
        <v>1.5193343670025257</v>
      </c>
      <c r="AX2596" s="47">
        <v>0</v>
      </c>
    </row>
    <row r="2597" spans="6:50" x14ac:dyDescent="0.3">
      <c r="F2597" s="6" t="s">
        <v>3329</v>
      </c>
      <c r="G2597" s="7">
        <v>727699</v>
      </c>
      <c r="H2597" s="8">
        <v>0.72254560697745995</v>
      </c>
      <c r="I2597" s="9">
        <v>8.1128247248317506E-2</v>
      </c>
      <c r="AI2597" s="6" t="s">
        <v>2498</v>
      </c>
      <c r="AJ2597" s="53">
        <v>8022</v>
      </c>
      <c r="AK2597" s="8">
        <v>0.88997179956134087</v>
      </c>
      <c r="AL2597" s="47">
        <v>7.9120602999999998E-2</v>
      </c>
      <c r="AU2597" s="6" t="s">
        <v>7628</v>
      </c>
      <c r="AV2597" s="53">
        <v>11078</v>
      </c>
      <c r="AW2597" s="8">
        <v>1.5190407238061758</v>
      </c>
      <c r="AX2597" s="47">
        <v>0</v>
      </c>
    </row>
    <row r="2598" spans="6:50" x14ac:dyDescent="0.3">
      <c r="F2598" s="6" t="s">
        <v>409</v>
      </c>
      <c r="G2598" s="7">
        <v>101927477</v>
      </c>
      <c r="H2598" s="8">
        <v>0.72269068496566802</v>
      </c>
      <c r="I2598" s="9">
        <v>4.6156227575384901E-2</v>
      </c>
      <c r="AI2598" s="6" t="s">
        <v>14194</v>
      </c>
      <c r="AJ2598" s="53">
        <v>643</v>
      </c>
      <c r="AK2598" s="8">
        <v>0.89021319650316244</v>
      </c>
      <c r="AL2598" s="47">
        <v>7.9120602999999998E-2</v>
      </c>
      <c r="AU2598" s="6" t="s">
        <v>7629</v>
      </c>
      <c r="AV2598" s="53">
        <v>26999</v>
      </c>
      <c r="AW2598" s="8">
        <v>1.5188444921421203</v>
      </c>
      <c r="AX2598" s="47">
        <v>0</v>
      </c>
    </row>
    <row r="2599" spans="6:50" x14ac:dyDescent="0.3">
      <c r="F2599" s="6" t="s">
        <v>164</v>
      </c>
      <c r="G2599" s="7">
        <v>677799</v>
      </c>
      <c r="H2599" s="8">
        <v>0.72274501874258201</v>
      </c>
      <c r="I2599" s="9">
        <v>4.1349967467740598E-2</v>
      </c>
      <c r="AI2599" s="6" t="s">
        <v>14195</v>
      </c>
      <c r="AJ2599" s="53">
        <v>100862662</v>
      </c>
      <c r="AK2599" s="8">
        <v>0.89043462963654918</v>
      </c>
      <c r="AL2599" s="47">
        <v>9.8362560000000002E-2</v>
      </c>
      <c r="AU2599" s="6" t="s">
        <v>7630</v>
      </c>
      <c r="AV2599" s="53">
        <v>9919</v>
      </c>
      <c r="AW2599" s="8">
        <v>1.5187035694609683</v>
      </c>
      <c r="AX2599" s="47">
        <v>0</v>
      </c>
    </row>
    <row r="2600" spans="6:50" x14ac:dyDescent="0.3">
      <c r="F2600" s="6" t="s">
        <v>3330</v>
      </c>
      <c r="G2600" s="7">
        <v>100129926</v>
      </c>
      <c r="H2600" s="8">
        <v>0.72280720090866601</v>
      </c>
      <c r="I2600" s="9">
        <v>5.8118293798807702E-2</v>
      </c>
      <c r="AI2600" s="6" t="s">
        <v>14196</v>
      </c>
      <c r="AJ2600" s="53">
        <v>3228</v>
      </c>
      <c r="AK2600" s="8">
        <v>0.89054023621167089</v>
      </c>
      <c r="AL2600" s="47">
        <v>7.3196540000000004E-2</v>
      </c>
      <c r="AU2600" s="6" t="s">
        <v>7631</v>
      </c>
      <c r="AV2600" s="53">
        <v>84726</v>
      </c>
      <c r="AW2600" s="8">
        <v>1.5184545673757821</v>
      </c>
      <c r="AX2600" s="47">
        <v>0</v>
      </c>
    </row>
    <row r="2601" spans="6:50" x14ac:dyDescent="0.3">
      <c r="F2601" s="6" t="s">
        <v>3331</v>
      </c>
      <c r="G2601" s="7">
        <v>400966</v>
      </c>
      <c r="H2601" s="8">
        <v>0.72287495297227999</v>
      </c>
      <c r="I2601" s="9">
        <v>7.5896786756373499E-2</v>
      </c>
      <c r="AI2601" s="6" t="s">
        <v>14197</v>
      </c>
      <c r="AJ2601" s="53">
        <v>338398</v>
      </c>
      <c r="AK2601" s="8">
        <v>0.89069361268731373</v>
      </c>
      <c r="AL2601" s="47">
        <v>3.9214909999999999E-2</v>
      </c>
      <c r="AU2601" s="6" t="s">
        <v>7632</v>
      </c>
      <c r="AV2601" s="53">
        <v>91782</v>
      </c>
      <c r="AW2601" s="8">
        <v>1.5183968551968767</v>
      </c>
      <c r="AX2601" s="47">
        <v>0</v>
      </c>
    </row>
    <row r="2602" spans="6:50" x14ac:dyDescent="0.3">
      <c r="F2602" s="6" t="s">
        <v>3332</v>
      </c>
      <c r="G2602" s="7">
        <v>112577463</v>
      </c>
      <c r="H2602" s="8">
        <v>0.72294749227024602</v>
      </c>
      <c r="I2602" s="9">
        <v>4.3593231605258603E-2</v>
      </c>
      <c r="AI2602" s="6" t="s">
        <v>14198</v>
      </c>
      <c r="AJ2602" s="53">
        <v>753</v>
      </c>
      <c r="AK2602" s="8">
        <v>0.89085156329763204</v>
      </c>
      <c r="AL2602" s="47">
        <v>6.0702952999999997E-2</v>
      </c>
      <c r="AU2602" s="6" t="s">
        <v>7633</v>
      </c>
      <c r="AV2602" s="53">
        <v>11017</v>
      </c>
      <c r="AW2602" s="8">
        <v>1.5183913155120194</v>
      </c>
      <c r="AX2602" s="47">
        <v>0</v>
      </c>
    </row>
    <row r="2603" spans="6:50" x14ac:dyDescent="0.3">
      <c r="F2603" s="6" t="s">
        <v>3333</v>
      </c>
      <c r="G2603" s="7">
        <v>4523</v>
      </c>
      <c r="H2603" s="8">
        <v>0.72306750555422405</v>
      </c>
      <c r="I2603" s="9">
        <v>5.0023785214784802E-2</v>
      </c>
      <c r="AI2603" s="6" t="s">
        <v>14199</v>
      </c>
      <c r="AJ2603" s="53">
        <v>105369949</v>
      </c>
      <c r="AK2603" s="8">
        <v>0.89091364949242324</v>
      </c>
      <c r="AL2603" s="47">
        <v>6.6286589999999992E-2</v>
      </c>
      <c r="AU2603" s="6" t="s">
        <v>7634</v>
      </c>
      <c r="AV2603" s="53">
        <v>7705</v>
      </c>
      <c r="AW2603" s="8">
        <v>1.5183120453278582</v>
      </c>
      <c r="AX2603" s="47">
        <v>0</v>
      </c>
    </row>
    <row r="2604" spans="6:50" x14ac:dyDescent="0.3">
      <c r="F2604" s="6" t="s">
        <v>671</v>
      </c>
      <c r="G2604" s="7">
        <v>159989</v>
      </c>
      <c r="H2604" s="8">
        <v>0.72314644836040998</v>
      </c>
      <c r="I2604" s="9">
        <v>6.4847345893130695E-2</v>
      </c>
      <c r="AI2604" s="6" t="s">
        <v>13438</v>
      </c>
      <c r="AJ2604" s="53">
        <v>57103</v>
      </c>
      <c r="AK2604" s="8">
        <v>0.89108643422235101</v>
      </c>
      <c r="AL2604" s="47">
        <v>7.5126659999999998E-2</v>
      </c>
      <c r="AU2604" s="6" t="s">
        <v>7635</v>
      </c>
      <c r="AV2604" s="53">
        <v>55105</v>
      </c>
      <c r="AW2604" s="8">
        <v>1.5176329837352502</v>
      </c>
      <c r="AX2604" s="47">
        <v>0</v>
      </c>
    </row>
    <row r="2605" spans="6:50" x14ac:dyDescent="0.3">
      <c r="F2605" s="6" t="s">
        <v>3334</v>
      </c>
      <c r="G2605" s="7">
        <v>51440</v>
      </c>
      <c r="H2605" s="8">
        <v>0.72322947387506897</v>
      </c>
      <c r="I2605" s="9">
        <v>8.5827500622201E-2</v>
      </c>
      <c r="AI2605" s="6" t="s">
        <v>14200</v>
      </c>
      <c r="AJ2605" s="53">
        <v>8995</v>
      </c>
      <c r="AK2605" s="8">
        <v>0.89155217308965962</v>
      </c>
      <c r="AL2605" s="47">
        <v>7.9350270000000001E-2</v>
      </c>
      <c r="AU2605" s="6" t="s">
        <v>7636</v>
      </c>
      <c r="AV2605" s="53">
        <v>873</v>
      </c>
      <c r="AW2605" s="8">
        <v>1.517349426271924</v>
      </c>
      <c r="AX2605" s="47">
        <v>0</v>
      </c>
    </row>
    <row r="2606" spans="6:50" x14ac:dyDescent="0.3">
      <c r="F2606" s="6" t="s">
        <v>3335</v>
      </c>
      <c r="G2606" s="7">
        <v>10283</v>
      </c>
      <c r="H2606" s="8">
        <v>0.72332820999870895</v>
      </c>
      <c r="I2606" s="9">
        <v>7.5230728522115098E-2</v>
      </c>
      <c r="AI2606" s="6" t="s">
        <v>14201</v>
      </c>
      <c r="AJ2606" s="53">
        <v>102723562</v>
      </c>
      <c r="AK2606" s="8">
        <v>0.89155575032807077</v>
      </c>
      <c r="AL2606" s="47">
        <v>8.2374439999999993E-2</v>
      </c>
      <c r="AU2606" s="6" t="s">
        <v>7637</v>
      </c>
      <c r="AV2606" s="53">
        <v>1729</v>
      </c>
      <c r="AW2606" s="8">
        <v>1.5171737811604298</v>
      </c>
      <c r="AX2606" s="47">
        <v>0</v>
      </c>
    </row>
    <row r="2607" spans="6:50" x14ac:dyDescent="0.3">
      <c r="F2607" s="6" t="s">
        <v>3336</v>
      </c>
      <c r="G2607" s="7">
        <v>84068</v>
      </c>
      <c r="H2607" s="8">
        <v>0.72336631027221299</v>
      </c>
      <c r="I2607" s="9">
        <v>6.9366584271515305E-2</v>
      </c>
      <c r="AI2607" s="6" t="s">
        <v>14202</v>
      </c>
      <c r="AJ2607" s="53">
        <v>100288181</v>
      </c>
      <c r="AK2607" s="8">
        <v>0.89453313393315814</v>
      </c>
      <c r="AL2607" s="47">
        <v>6.8889375000000003E-2</v>
      </c>
      <c r="AU2607" s="6" t="s">
        <v>7638</v>
      </c>
      <c r="AV2607" s="53">
        <v>79571</v>
      </c>
      <c r="AW2607" s="8">
        <v>1.5170575462674383</v>
      </c>
      <c r="AX2607" s="47">
        <v>0</v>
      </c>
    </row>
    <row r="2608" spans="6:50" x14ac:dyDescent="0.3">
      <c r="F2608" s="6" t="s">
        <v>3337</v>
      </c>
      <c r="G2608" s="7">
        <v>101927219</v>
      </c>
      <c r="H2608" s="8">
        <v>0.72344514638173296</v>
      </c>
      <c r="I2608" s="9">
        <v>7.6520131289833995E-2</v>
      </c>
      <c r="AI2608" s="6" t="s">
        <v>12457</v>
      </c>
      <c r="AJ2608" s="53">
        <v>105375142</v>
      </c>
      <c r="AK2608" s="8">
        <v>0.89560307394792449</v>
      </c>
      <c r="AL2608" s="47">
        <v>8.8846620000000001E-2</v>
      </c>
      <c r="AU2608" s="6" t="s">
        <v>7639</v>
      </c>
      <c r="AV2608" s="53">
        <v>57181</v>
      </c>
      <c r="AW2608" s="8">
        <v>1.5170237728818408</v>
      </c>
      <c r="AX2608" s="47">
        <v>0</v>
      </c>
    </row>
    <row r="2609" spans="6:50" x14ac:dyDescent="0.3">
      <c r="F2609" s="6" t="s">
        <v>3338</v>
      </c>
      <c r="G2609" s="7">
        <v>75</v>
      </c>
      <c r="H2609" s="8">
        <v>0.72357926360397695</v>
      </c>
      <c r="I2609" s="9">
        <v>9.2593246019007994E-2</v>
      </c>
      <c r="AI2609" s="6" t="s">
        <v>14203</v>
      </c>
      <c r="AJ2609" s="53">
        <v>255167</v>
      </c>
      <c r="AK2609" s="8">
        <v>0.89665191836229208</v>
      </c>
      <c r="AL2609" s="47">
        <v>3.4163939999999997E-2</v>
      </c>
      <c r="AU2609" s="6" t="s">
        <v>7640</v>
      </c>
      <c r="AV2609" s="53">
        <v>51605</v>
      </c>
      <c r="AW2609" s="8">
        <v>1.5169309172004781</v>
      </c>
      <c r="AX2609" s="47">
        <v>0</v>
      </c>
    </row>
    <row r="2610" spans="6:50" x14ac:dyDescent="0.3">
      <c r="F2610" s="6" t="s">
        <v>3339</v>
      </c>
      <c r="G2610" s="7">
        <v>57567</v>
      </c>
      <c r="H2610" s="8">
        <v>0.72359669800060999</v>
      </c>
      <c r="I2610" s="9">
        <v>8.5797503820904397E-2</v>
      </c>
      <c r="AI2610" s="6" t="s">
        <v>408</v>
      </c>
      <c r="AJ2610" s="53">
        <v>653895</v>
      </c>
      <c r="AK2610" s="8">
        <v>0.89720184991113516</v>
      </c>
      <c r="AL2610" s="47">
        <v>4.9871387000000003E-2</v>
      </c>
      <c r="AU2610" s="6" t="s">
        <v>7641</v>
      </c>
      <c r="AV2610" s="53">
        <v>51759</v>
      </c>
      <c r="AW2610" s="8">
        <v>1.5168678001551208</v>
      </c>
      <c r="AX2610" s="47">
        <v>0</v>
      </c>
    </row>
    <row r="2611" spans="6:50" x14ac:dyDescent="0.3">
      <c r="F2611" s="6" t="s">
        <v>163</v>
      </c>
      <c r="G2611" s="7">
        <v>107075227</v>
      </c>
      <c r="H2611" s="8">
        <v>0.72365415394340804</v>
      </c>
      <c r="I2611" s="9">
        <v>5.4211045860095501E-2</v>
      </c>
      <c r="AI2611" s="6" t="s">
        <v>4876</v>
      </c>
      <c r="AJ2611" s="53">
        <v>25806</v>
      </c>
      <c r="AK2611" s="8">
        <v>0.89848258364190647</v>
      </c>
      <c r="AL2611" s="47">
        <v>8.8846620000000001E-2</v>
      </c>
      <c r="AU2611" s="6" t="s">
        <v>7642</v>
      </c>
      <c r="AV2611" s="53">
        <v>337959</v>
      </c>
      <c r="AW2611" s="8">
        <v>1.516751086842937</v>
      </c>
      <c r="AX2611" s="47">
        <v>0</v>
      </c>
    </row>
    <row r="2612" spans="6:50" x14ac:dyDescent="0.3">
      <c r="F2612" s="6" t="s">
        <v>3340</v>
      </c>
      <c r="G2612" s="7">
        <v>339396</v>
      </c>
      <c r="H2612" s="8">
        <v>0.72368105856055798</v>
      </c>
      <c r="I2612" s="9">
        <v>8.5742504611438605E-2</v>
      </c>
      <c r="AI2612" s="6" t="s">
        <v>14204</v>
      </c>
      <c r="AJ2612" s="53">
        <v>105372687</v>
      </c>
      <c r="AK2612" s="8">
        <v>0.89858806708801209</v>
      </c>
      <c r="AL2612" s="47">
        <v>9.6537400000000009E-2</v>
      </c>
      <c r="AU2612" s="6" t="s">
        <v>7643</v>
      </c>
      <c r="AV2612" s="53">
        <v>11158</v>
      </c>
      <c r="AW2612" s="8">
        <v>1.5161563829612654</v>
      </c>
      <c r="AX2612" s="47">
        <v>0</v>
      </c>
    </row>
    <row r="2613" spans="6:50" x14ac:dyDescent="0.3">
      <c r="F2613" s="6" t="s">
        <v>3341</v>
      </c>
      <c r="G2613" s="7">
        <v>391458</v>
      </c>
      <c r="H2613" s="8">
        <v>0.72379919480497401</v>
      </c>
      <c r="I2613" s="9">
        <v>5.0542334525237799E-2</v>
      </c>
      <c r="AI2613" s="6" t="s">
        <v>14205</v>
      </c>
      <c r="AJ2613" s="53">
        <v>349160</v>
      </c>
      <c r="AK2613" s="8">
        <v>0.89884319215011721</v>
      </c>
      <c r="AL2613" s="47">
        <v>5.7949970000000003E-2</v>
      </c>
      <c r="AU2613" s="6" t="s">
        <v>7644</v>
      </c>
      <c r="AV2613" s="53">
        <v>6891</v>
      </c>
      <c r="AW2613" s="8">
        <v>1.5160864224490174</v>
      </c>
      <c r="AX2613" s="47">
        <v>0</v>
      </c>
    </row>
    <row r="2614" spans="6:50" x14ac:dyDescent="0.3">
      <c r="F2614" s="6" t="s">
        <v>3342</v>
      </c>
      <c r="G2614" s="7">
        <v>79903</v>
      </c>
      <c r="H2614" s="8">
        <v>0.72391107525957499</v>
      </c>
      <c r="I2614" s="9">
        <v>8.9639999015802899E-2</v>
      </c>
      <c r="AI2614" s="6" t="s">
        <v>14206</v>
      </c>
      <c r="AJ2614" s="53">
        <v>647310</v>
      </c>
      <c r="AK2614" s="8">
        <v>0.89928995856539751</v>
      </c>
      <c r="AL2614" s="47">
        <v>8.2374439999999993E-2</v>
      </c>
      <c r="AU2614" s="6" t="s">
        <v>7645</v>
      </c>
      <c r="AV2614" s="53">
        <v>83737</v>
      </c>
      <c r="AW2614" s="8">
        <v>1.5160054617457055</v>
      </c>
      <c r="AX2614" s="47">
        <v>0</v>
      </c>
    </row>
    <row r="2615" spans="6:50" x14ac:dyDescent="0.3">
      <c r="F2615" s="6" t="s">
        <v>3343</v>
      </c>
      <c r="G2615" s="7">
        <v>55345</v>
      </c>
      <c r="H2615" s="8">
        <v>0.72396831055936595</v>
      </c>
      <c r="I2615" s="9">
        <v>9.9769576402775201E-2</v>
      </c>
      <c r="AI2615" s="6" t="s">
        <v>14207</v>
      </c>
      <c r="AJ2615" s="53">
        <v>105369150</v>
      </c>
      <c r="AK2615" s="8">
        <v>0.89931076561175927</v>
      </c>
      <c r="AL2615" s="47">
        <v>6.6286589999999992E-2</v>
      </c>
      <c r="AU2615" s="6" t="s">
        <v>7646</v>
      </c>
      <c r="AV2615" s="53">
        <v>27006</v>
      </c>
      <c r="AW2615" s="8">
        <v>1.5160015270910867</v>
      </c>
      <c r="AX2615" s="47">
        <v>0</v>
      </c>
    </row>
    <row r="2616" spans="6:50" x14ac:dyDescent="0.3">
      <c r="F2616" s="6" t="s">
        <v>3344</v>
      </c>
      <c r="G2616" s="7">
        <v>64901</v>
      </c>
      <c r="H2616" s="8">
        <v>0.72396920317291202</v>
      </c>
      <c r="I2616" s="9">
        <v>5.9502651360627698E-2</v>
      </c>
      <c r="AI2616" s="6" t="s">
        <v>14208</v>
      </c>
      <c r="AJ2616" s="53">
        <v>100130449</v>
      </c>
      <c r="AK2616" s="8">
        <v>0.89934742859889327</v>
      </c>
      <c r="AL2616" s="47">
        <v>3.1449943000000001E-2</v>
      </c>
      <c r="AU2616" s="6" t="s">
        <v>7647</v>
      </c>
      <c r="AV2616" s="53">
        <v>833</v>
      </c>
      <c r="AW2616" s="8">
        <v>1.5158657244858438</v>
      </c>
      <c r="AX2616" s="47">
        <v>0</v>
      </c>
    </row>
    <row r="2617" spans="6:50" x14ac:dyDescent="0.3">
      <c r="F2617" s="6" t="s">
        <v>3345</v>
      </c>
      <c r="G2617" s="7">
        <v>347344</v>
      </c>
      <c r="H2617" s="8">
        <v>0.72405595536932599</v>
      </c>
      <c r="I2617" s="9">
        <v>8.2811515971378605E-2</v>
      </c>
      <c r="AI2617" s="6" t="s">
        <v>14209</v>
      </c>
      <c r="AJ2617" s="53">
        <v>100652856</v>
      </c>
      <c r="AK2617" s="8">
        <v>0.89935067717307093</v>
      </c>
      <c r="AL2617" s="47">
        <v>9.8362560000000002E-2</v>
      </c>
      <c r="AU2617" s="6" t="s">
        <v>7648</v>
      </c>
      <c r="AV2617" s="53">
        <v>121665</v>
      </c>
      <c r="AW2617" s="8">
        <v>1.5158244565257801</v>
      </c>
      <c r="AX2617" s="47">
        <v>0</v>
      </c>
    </row>
    <row r="2618" spans="6:50" x14ac:dyDescent="0.3">
      <c r="F2618" s="6" t="s">
        <v>3346</v>
      </c>
      <c r="G2618" s="7">
        <v>8350</v>
      </c>
      <c r="H2618" s="8">
        <v>0.72416122834103003</v>
      </c>
      <c r="I2618" s="9">
        <v>6.6004269655995207E-2</v>
      </c>
      <c r="AI2618" s="6" t="s">
        <v>14210</v>
      </c>
      <c r="AJ2618" s="53">
        <v>25893</v>
      </c>
      <c r="AK2618" s="8">
        <v>0.89955555460856362</v>
      </c>
      <c r="AL2618" s="47">
        <v>7.3196540000000004E-2</v>
      </c>
      <c r="AU2618" s="6" t="s">
        <v>7649</v>
      </c>
      <c r="AV2618" s="53">
        <v>57486</v>
      </c>
      <c r="AW2618" s="8">
        <v>1.5158063951156482</v>
      </c>
      <c r="AX2618" s="47">
        <v>0</v>
      </c>
    </row>
    <row r="2619" spans="6:50" x14ac:dyDescent="0.3">
      <c r="F2619" s="6" t="s">
        <v>816</v>
      </c>
      <c r="G2619" s="7">
        <v>100130384</v>
      </c>
      <c r="H2619" s="8">
        <v>0.72423401502320595</v>
      </c>
      <c r="I2619" s="9">
        <v>4.0088142937623999E-2</v>
      </c>
      <c r="AI2619" s="6" t="s">
        <v>14211</v>
      </c>
      <c r="AJ2619" s="53">
        <v>407835</v>
      </c>
      <c r="AK2619" s="8">
        <v>0.89971238335808823</v>
      </c>
      <c r="AL2619" s="47">
        <v>8.8846620000000001E-2</v>
      </c>
      <c r="AU2619" s="6" t="s">
        <v>7650</v>
      </c>
      <c r="AV2619" s="53">
        <v>84991</v>
      </c>
      <c r="AW2619" s="8">
        <v>1.5157142683157174</v>
      </c>
      <c r="AX2619" s="47">
        <v>0</v>
      </c>
    </row>
    <row r="2620" spans="6:50" x14ac:dyDescent="0.3">
      <c r="F2620" s="6" t="s">
        <v>3347</v>
      </c>
      <c r="G2620" s="7">
        <v>8772</v>
      </c>
      <c r="H2620" s="8">
        <v>0.72424945070392999</v>
      </c>
      <c r="I2620" s="9">
        <v>6.5950870419347302E-2</v>
      </c>
      <c r="AI2620" s="6" t="s">
        <v>2613</v>
      </c>
      <c r="AJ2620" s="53">
        <v>645369</v>
      </c>
      <c r="AK2620" s="8">
        <v>0.90039602867974977</v>
      </c>
      <c r="AL2620" s="47">
        <v>6.8889375000000003E-2</v>
      </c>
      <c r="AU2620" s="6" t="s">
        <v>7651</v>
      </c>
      <c r="AV2620" s="53">
        <v>337882</v>
      </c>
      <c r="AW2620" s="8">
        <v>1.5156442863602286</v>
      </c>
      <c r="AX2620" s="47">
        <v>0</v>
      </c>
    </row>
    <row r="2621" spans="6:50" x14ac:dyDescent="0.3">
      <c r="F2621" s="6" t="s">
        <v>3348</v>
      </c>
      <c r="G2621" s="7">
        <v>100874130</v>
      </c>
      <c r="H2621" s="8">
        <v>0.72425375347205001</v>
      </c>
      <c r="I2621" s="9">
        <v>7.4642051227700401E-2</v>
      </c>
      <c r="AI2621" s="6" t="s">
        <v>14212</v>
      </c>
      <c r="AJ2621" s="53">
        <v>105374224</v>
      </c>
      <c r="AK2621" s="8">
        <v>0.90056714056953302</v>
      </c>
      <c r="AL2621" s="47">
        <v>9.2175019999999996E-2</v>
      </c>
      <c r="AU2621" s="6" t="s">
        <v>7652</v>
      </c>
      <c r="AV2621" s="53">
        <v>11060</v>
      </c>
      <c r="AW2621" s="8">
        <v>1.5155656219843545</v>
      </c>
      <c r="AX2621" s="47">
        <v>0</v>
      </c>
    </row>
    <row r="2622" spans="6:50" x14ac:dyDescent="0.3">
      <c r="F2622" s="6" t="s">
        <v>3349</v>
      </c>
      <c r="G2622" s="7">
        <v>441931</v>
      </c>
      <c r="H2622" s="8">
        <v>0.72437628934870402</v>
      </c>
      <c r="I2622" s="9">
        <v>7.41798956814088E-2</v>
      </c>
      <c r="AI2622" s="6" t="s">
        <v>14213</v>
      </c>
      <c r="AJ2622" s="53">
        <v>677803</v>
      </c>
      <c r="AK2622" s="8">
        <v>0.90083234707775695</v>
      </c>
      <c r="AL2622" s="47">
        <v>6.0489059999999997E-2</v>
      </c>
      <c r="AU2622" s="6" t="s">
        <v>7653</v>
      </c>
      <c r="AV2622" s="53">
        <v>11014</v>
      </c>
      <c r="AW2622" s="8">
        <v>1.5153863278754951</v>
      </c>
      <c r="AX2622" s="47">
        <v>0</v>
      </c>
    </row>
    <row r="2623" spans="6:50" x14ac:dyDescent="0.3">
      <c r="F2623" s="6" t="s">
        <v>3350</v>
      </c>
      <c r="G2623" s="7">
        <v>106481787</v>
      </c>
      <c r="H2623" s="8">
        <v>0.72440091557340403</v>
      </c>
      <c r="I2623" s="9">
        <v>5.2132731967073603E-2</v>
      </c>
      <c r="AI2623" s="6" t="s">
        <v>14214</v>
      </c>
      <c r="AJ2623" s="53">
        <v>105372904</v>
      </c>
      <c r="AK2623" s="8">
        <v>0.90096377314527309</v>
      </c>
      <c r="AL2623" s="47">
        <v>9.6537400000000009E-2</v>
      </c>
      <c r="AU2623" s="6" t="s">
        <v>7654</v>
      </c>
      <c r="AV2623" s="53">
        <v>59286</v>
      </c>
      <c r="AW2623" s="8">
        <v>1.5150425133769874</v>
      </c>
      <c r="AX2623" s="47">
        <v>0</v>
      </c>
    </row>
    <row r="2624" spans="6:50" x14ac:dyDescent="0.3">
      <c r="F2624" s="6" t="s">
        <v>3351</v>
      </c>
      <c r="G2624" s="7">
        <v>101928656</v>
      </c>
      <c r="H2624" s="8">
        <v>0.72453188366210197</v>
      </c>
      <c r="I2624" s="9">
        <v>5.04638664380056E-2</v>
      </c>
      <c r="AI2624" s="6" t="s">
        <v>14215</v>
      </c>
      <c r="AJ2624" s="53">
        <v>100507561</v>
      </c>
      <c r="AK2624" s="8">
        <v>0.90108607130589757</v>
      </c>
      <c r="AL2624" s="47">
        <v>7.3196540000000004E-2</v>
      </c>
      <c r="AU2624" s="6" t="s">
        <v>7655</v>
      </c>
      <c r="AV2624" s="53">
        <v>54622</v>
      </c>
      <c r="AW2624" s="8">
        <v>1.5147760664061352</v>
      </c>
      <c r="AX2624" s="47">
        <v>0</v>
      </c>
    </row>
    <row r="2625" spans="6:50" x14ac:dyDescent="0.3">
      <c r="F2625" s="6" t="s">
        <v>3352</v>
      </c>
      <c r="G2625" s="7">
        <v>23544</v>
      </c>
      <c r="H2625" s="8">
        <v>0.72467375470913198</v>
      </c>
      <c r="I2625" s="9">
        <v>8.3802517642963203E-2</v>
      </c>
      <c r="AI2625" s="6" t="s">
        <v>3140</v>
      </c>
      <c r="AJ2625" s="53">
        <v>6343</v>
      </c>
      <c r="AK2625" s="8">
        <v>0.90350055279868524</v>
      </c>
      <c r="AL2625" s="47">
        <v>3.3425535999999999E-2</v>
      </c>
      <c r="AU2625" s="6" t="s">
        <v>7656</v>
      </c>
      <c r="AV2625" s="53">
        <v>8295</v>
      </c>
      <c r="AW2625" s="8">
        <v>1.5147334545583904</v>
      </c>
      <c r="AX2625" s="47">
        <v>0</v>
      </c>
    </row>
    <row r="2626" spans="6:50" x14ac:dyDescent="0.3">
      <c r="F2626" s="6" t="s">
        <v>3353</v>
      </c>
      <c r="G2626" s="7">
        <v>100288843</v>
      </c>
      <c r="H2626" s="8">
        <v>0.72476703545778798</v>
      </c>
      <c r="I2626" s="9">
        <v>4.4942256494226403E-2</v>
      </c>
      <c r="AI2626" s="6" t="s">
        <v>14216</v>
      </c>
      <c r="AJ2626" s="53">
        <v>100302175</v>
      </c>
      <c r="AK2626" s="8">
        <v>0.90410307976106152</v>
      </c>
      <c r="AL2626" s="47">
        <v>5.3504030000000001E-2</v>
      </c>
      <c r="AU2626" s="6" t="s">
        <v>7657</v>
      </c>
      <c r="AV2626" s="53">
        <v>64062</v>
      </c>
      <c r="AW2626" s="8">
        <v>1.5146978090839189</v>
      </c>
      <c r="AX2626" s="47">
        <v>0</v>
      </c>
    </row>
    <row r="2627" spans="6:50" x14ac:dyDescent="0.3">
      <c r="F2627" s="6" t="s">
        <v>3354</v>
      </c>
      <c r="G2627" s="7">
        <v>55273</v>
      </c>
      <c r="H2627" s="8">
        <v>0.72484757596336102</v>
      </c>
      <c r="I2627" s="9">
        <v>7.8696454322872103E-2</v>
      </c>
      <c r="AI2627" s="6" t="s">
        <v>2346</v>
      </c>
      <c r="AJ2627" s="53">
        <v>145873</v>
      </c>
      <c r="AK2627" s="8">
        <v>0.90429610658442205</v>
      </c>
      <c r="AL2627" s="47">
        <v>7.5126659999999998E-2</v>
      </c>
      <c r="AU2627" s="6" t="s">
        <v>7658</v>
      </c>
      <c r="AV2627" s="53">
        <v>78990</v>
      </c>
      <c r="AW2627" s="8">
        <v>1.5146686760803423</v>
      </c>
      <c r="AX2627" s="47">
        <v>0</v>
      </c>
    </row>
    <row r="2628" spans="6:50" x14ac:dyDescent="0.3">
      <c r="F2628" s="6" t="s">
        <v>3355</v>
      </c>
      <c r="G2628" s="7">
        <v>126069</v>
      </c>
      <c r="H2628" s="8">
        <v>0.72501966310365995</v>
      </c>
      <c r="I2628" s="9">
        <v>8.7177022824469E-2</v>
      </c>
      <c r="AI2628" s="6" t="s">
        <v>14217</v>
      </c>
      <c r="AJ2628" s="53">
        <v>128312</v>
      </c>
      <c r="AK2628" s="8">
        <v>0.90563948674957429</v>
      </c>
      <c r="AL2628" s="47">
        <v>9.8362560000000002E-2</v>
      </c>
      <c r="AU2628" s="6" t="s">
        <v>7659</v>
      </c>
      <c r="AV2628" s="53">
        <v>6602</v>
      </c>
      <c r="AW2628" s="8">
        <v>1.5144667990028744</v>
      </c>
      <c r="AX2628" s="47">
        <v>0</v>
      </c>
    </row>
    <row r="2629" spans="6:50" x14ac:dyDescent="0.3">
      <c r="F2629" s="6" t="s">
        <v>3356</v>
      </c>
      <c r="G2629" s="7">
        <v>100421090</v>
      </c>
      <c r="H2629" s="8">
        <v>0.72508050164319104</v>
      </c>
      <c r="I2629" s="9">
        <v>6.97347704273618E-2</v>
      </c>
      <c r="AI2629" s="6" t="s">
        <v>10949</v>
      </c>
      <c r="AJ2629" s="53">
        <v>10021</v>
      </c>
      <c r="AK2629" s="8">
        <v>0.90569516425964602</v>
      </c>
      <c r="AL2629" s="47">
        <v>6.8889375000000003E-2</v>
      </c>
      <c r="AU2629" s="6" t="s">
        <v>7660</v>
      </c>
      <c r="AV2629" s="53">
        <v>83786</v>
      </c>
      <c r="AW2629" s="8">
        <v>1.5144024630531308</v>
      </c>
      <c r="AX2629" s="47">
        <v>0</v>
      </c>
    </row>
    <row r="2630" spans="6:50" x14ac:dyDescent="0.3">
      <c r="F2630" s="6" t="s">
        <v>902</v>
      </c>
      <c r="G2630" s="7">
        <v>8651</v>
      </c>
      <c r="H2630" s="8">
        <v>0.72516690636062098</v>
      </c>
      <c r="I2630" s="9">
        <v>8.1128247248317506E-2</v>
      </c>
      <c r="AI2630" s="6" t="s">
        <v>13482</v>
      </c>
      <c r="AJ2630" s="53">
        <v>3487</v>
      </c>
      <c r="AK2630" s="8">
        <v>0.90631509558433621</v>
      </c>
      <c r="AL2630" s="47">
        <v>2.9961188E-2</v>
      </c>
      <c r="AU2630" s="6" t="s">
        <v>7661</v>
      </c>
      <c r="AV2630" s="53">
        <v>6884</v>
      </c>
      <c r="AW2630" s="8">
        <v>1.514198730451825</v>
      </c>
      <c r="AX2630" s="47">
        <v>0</v>
      </c>
    </row>
    <row r="2631" spans="6:50" x14ac:dyDescent="0.3">
      <c r="F2631" s="6" t="s">
        <v>3357</v>
      </c>
      <c r="G2631" s="7">
        <v>729148</v>
      </c>
      <c r="H2631" s="8">
        <v>0.72516740920070799</v>
      </c>
      <c r="I2631" s="9">
        <v>5.2107172323355301E-2</v>
      </c>
      <c r="AI2631" s="6" t="s">
        <v>14218</v>
      </c>
      <c r="AJ2631" s="53">
        <v>107984158</v>
      </c>
      <c r="AK2631" s="8">
        <v>0.90756515749798172</v>
      </c>
      <c r="AL2631" s="47">
        <v>8.8846620000000001E-2</v>
      </c>
      <c r="AU2631" s="6" t="s">
        <v>7662</v>
      </c>
      <c r="AV2631" s="53">
        <v>23158</v>
      </c>
      <c r="AW2631" s="8">
        <v>1.5141652941433099</v>
      </c>
      <c r="AX2631" s="47">
        <v>0</v>
      </c>
    </row>
    <row r="2632" spans="6:50" x14ac:dyDescent="0.3">
      <c r="F2632" s="6" t="s">
        <v>3358</v>
      </c>
      <c r="G2632" s="7">
        <v>117145</v>
      </c>
      <c r="H2632" s="8">
        <v>0.72522692302881897</v>
      </c>
      <c r="I2632" s="9">
        <v>8.1128247248317506E-2</v>
      </c>
      <c r="AI2632" s="6" t="s">
        <v>14219</v>
      </c>
      <c r="AJ2632" s="53">
        <v>105377728</v>
      </c>
      <c r="AK2632" s="8">
        <v>0.9081851315947963</v>
      </c>
      <c r="AL2632" s="47">
        <v>6.8889375000000003E-2</v>
      </c>
      <c r="AU2632" s="6" t="s">
        <v>7663</v>
      </c>
      <c r="AV2632" s="53">
        <v>4716</v>
      </c>
      <c r="AW2632" s="8">
        <v>1.5140568986066929</v>
      </c>
      <c r="AX2632" s="47">
        <v>0</v>
      </c>
    </row>
    <row r="2633" spans="6:50" x14ac:dyDescent="0.3">
      <c r="F2633" s="6" t="s">
        <v>3359</v>
      </c>
      <c r="G2633" s="7">
        <v>100132403</v>
      </c>
      <c r="H2633" s="8">
        <v>0.72522716834785705</v>
      </c>
      <c r="I2633" s="9">
        <v>6.5460437692895806E-2</v>
      </c>
      <c r="AI2633" s="6" t="s">
        <v>11132</v>
      </c>
      <c r="AJ2633" s="53">
        <v>158055</v>
      </c>
      <c r="AK2633" s="8">
        <v>0.90843795041051778</v>
      </c>
      <c r="AL2633" s="47">
        <v>4.4730505999999996E-2</v>
      </c>
      <c r="AU2633" s="6" t="s">
        <v>7664</v>
      </c>
      <c r="AV2633" s="53">
        <v>284677</v>
      </c>
      <c r="AW2633" s="8">
        <v>1.5140501299293136</v>
      </c>
      <c r="AX2633" s="47">
        <v>0</v>
      </c>
    </row>
    <row r="2634" spans="6:50" x14ac:dyDescent="0.3">
      <c r="F2634" s="6" t="s">
        <v>3360</v>
      </c>
      <c r="G2634" s="7">
        <v>2662</v>
      </c>
      <c r="H2634" s="8">
        <v>0.72530500655378904</v>
      </c>
      <c r="I2634" s="9">
        <v>9.8614030189416904E-2</v>
      </c>
      <c r="AI2634" s="6" t="s">
        <v>14220</v>
      </c>
      <c r="AJ2634" s="53">
        <v>105377467</v>
      </c>
      <c r="AK2634" s="8">
        <v>0.90896896393959126</v>
      </c>
      <c r="AL2634" s="47">
        <v>5.8876109999999995E-2</v>
      </c>
      <c r="AU2634" s="6" t="s">
        <v>7665</v>
      </c>
      <c r="AV2634" s="53">
        <v>54431</v>
      </c>
      <c r="AW2634" s="8">
        <v>1.5138499849820821</v>
      </c>
      <c r="AX2634" s="47">
        <v>0</v>
      </c>
    </row>
    <row r="2635" spans="6:50" x14ac:dyDescent="0.3">
      <c r="F2635" s="6" t="s">
        <v>3361</v>
      </c>
      <c r="G2635" s="7">
        <v>400609</v>
      </c>
      <c r="H2635" s="8">
        <v>0.72536823346017598</v>
      </c>
      <c r="I2635" s="9">
        <v>4.0329009824367899E-2</v>
      </c>
      <c r="AI2635" s="6" t="s">
        <v>14221</v>
      </c>
      <c r="AJ2635" s="53">
        <v>101927440</v>
      </c>
      <c r="AK2635" s="8">
        <v>0.90932434947877216</v>
      </c>
      <c r="AL2635" s="47">
        <v>9.6537400000000009E-2</v>
      </c>
      <c r="AU2635" s="6" t="s">
        <v>7666</v>
      </c>
      <c r="AV2635" s="53">
        <v>5510</v>
      </c>
      <c r="AW2635" s="8">
        <v>1.5137685450167937</v>
      </c>
      <c r="AX2635" s="47">
        <v>0</v>
      </c>
    </row>
    <row r="2636" spans="6:50" x14ac:dyDescent="0.3">
      <c r="F2636" s="6" t="s">
        <v>3362</v>
      </c>
      <c r="G2636" s="7">
        <v>100861545</v>
      </c>
      <c r="H2636" s="8">
        <v>0.72537015493122203</v>
      </c>
      <c r="I2636" s="9">
        <v>6.2100439394924899E-2</v>
      </c>
      <c r="AI2636" s="6" t="s">
        <v>14222</v>
      </c>
      <c r="AJ2636" s="53">
        <v>105374523</v>
      </c>
      <c r="AK2636" s="8">
        <v>0.90937673570615818</v>
      </c>
      <c r="AL2636" s="47">
        <v>6.0702952999999997E-2</v>
      </c>
      <c r="AU2636" s="6" t="s">
        <v>7667</v>
      </c>
      <c r="AV2636" s="53">
        <v>84280</v>
      </c>
      <c r="AW2636" s="8">
        <v>1.5137265096875272</v>
      </c>
      <c r="AX2636" s="47">
        <v>0</v>
      </c>
    </row>
    <row r="2637" spans="6:50" x14ac:dyDescent="0.3">
      <c r="F2637" s="6" t="s">
        <v>3363</v>
      </c>
      <c r="G2637" s="7">
        <v>100129427</v>
      </c>
      <c r="H2637" s="8">
        <v>0.72537030648993395</v>
      </c>
      <c r="I2637" s="9">
        <v>6.3930306205566806E-2</v>
      </c>
      <c r="AI2637" s="6" t="s">
        <v>14223</v>
      </c>
      <c r="AJ2637" s="53">
        <v>644943</v>
      </c>
      <c r="AK2637" s="8">
        <v>0.90956637023236175</v>
      </c>
      <c r="AL2637" s="47">
        <v>4.2811755999999999E-2</v>
      </c>
      <c r="AU2637" s="6" t="s">
        <v>7668</v>
      </c>
      <c r="AV2637" s="53">
        <v>6275</v>
      </c>
      <c r="AW2637" s="8">
        <v>1.5134490558996483</v>
      </c>
      <c r="AX2637" s="47">
        <v>0</v>
      </c>
    </row>
    <row r="2638" spans="6:50" x14ac:dyDescent="0.3">
      <c r="F2638" s="6" t="s">
        <v>3364</v>
      </c>
      <c r="G2638" s="7">
        <v>100130060</v>
      </c>
      <c r="H2638" s="8">
        <v>0.72547282262541501</v>
      </c>
      <c r="I2638" s="9">
        <v>4.8823402709699502E-2</v>
      </c>
      <c r="AI2638" s="6" t="s">
        <v>2190</v>
      </c>
      <c r="AJ2638" s="53">
        <v>25769</v>
      </c>
      <c r="AK2638" s="8">
        <v>0.91097682505012023</v>
      </c>
      <c r="AL2638" s="47">
        <v>7.3196540000000004E-2</v>
      </c>
      <c r="AU2638" s="6" t="s">
        <v>7669</v>
      </c>
      <c r="AV2638" s="53">
        <v>1117</v>
      </c>
      <c r="AW2638" s="8">
        <v>1.5134229297474995</v>
      </c>
      <c r="AX2638" s="47">
        <v>0</v>
      </c>
    </row>
    <row r="2639" spans="6:50" x14ac:dyDescent="0.3">
      <c r="F2639" s="6" t="s">
        <v>3365</v>
      </c>
      <c r="G2639" s="7">
        <v>91966</v>
      </c>
      <c r="H2639" s="8">
        <v>0.72547928753651603</v>
      </c>
      <c r="I2639" s="9">
        <v>7.8855825546510994E-2</v>
      </c>
      <c r="AI2639" s="6" t="s">
        <v>14224</v>
      </c>
      <c r="AJ2639" s="53">
        <v>105373835</v>
      </c>
      <c r="AK2639" s="8">
        <v>0.91233178551028882</v>
      </c>
      <c r="AL2639" s="47">
        <v>5.8876109999999995E-2</v>
      </c>
      <c r="AU2639" s="6" t="s">
        <v>7670</v>
      </c>
      <c r="AV2639" s="53">
        <v>401647</v>
      </c>
      <c r="AW2639" s="8">
        <v>1.513379317727664</v>
      </c>
      <c r="AX2639" s="47">
        <v>0</v>
      </c>
    </row>
    <row r="2640" spans="6:50" x14ac:dyDescent="0.3">
      <c r="F2640" s="6" t="s">
        <v>211</v>
      </c>
      <c r="G2640" s="7">
        <v>644768</v>
      </c>
      <c r="H2640" s="8">
        <v>0.72548352938838201</v>
      </c>
      <c r="I2640" s="9">
        <v>4.3899709969356902E-2</v>
      </c>
      <c r="AI2640" s="6" t="s">
        <v>9481</v>
      </c>
      <c r="AJ2640" s="53">
        <v>1294</v>
      </c>
      <c r="AK2640" s="8">
        <v>0.9123938739833104</v>
      </c>
      <c r="AL2640" s="47">
        <v>4.0805930000000004E-2</v>
      </c>
      <c r="AU2640" s="6" t="s">
        <v>7671</v>
      </c>
      <c r="AV2640" s="53">
        <v>4189</v>
      </c>
      <c r="AW2640" s="8">
        <v>1.513144204500235</v>
      </c>
      <c r="AX2640" s="47">
        <v>0</v>
      </c>
    </row>
    <row r="2641" spans="6:50" x14ac:dyDescent="0.3">
      <c r="F2641" s="6" t="s">
        <v>3366</v>
      </c>
      <c r="G2641" s="7">
        <v>101410540</v>
      </c>
      <c r="H2641" s="8">
        <v>0.72553904145005099</v>
      </c>
      <c r="I2641" s="9">
        <v>6.5392016078729798E-2</v>
      </c>
      <c r="AI2641" s="6" t="s">
        <v>12052</v>
      </c>
      <c r="AJ2641" s="53">
        <v>26769</v>
      </c>
      <c r="AK2641" s="8">
        <v>0.91510170300608618</v>
      </c>
      <c r="AL2641" s="47">
        <v>4.9871387000000003E-2</v>
      </c>
      <c r="AU2641" s="6" t="s">
        <v>7672</v>
      </c>
      <c r="AV2641" s="53">
        <v>8621</v>
      </c>
      <c r="AW2641" s="8">
        <v>1.5130780404091519</v>
      </c>
      <c r="AX2641" s="47">
        <v>0</v>
      </c>
    </row>
    <row r="2642" spans="6:50" x14ac:dyDescent="0.3">
      <c r="F2642" s="6" t="s">
        <v>3367</v>
      </c>
      <c r="G2642" s="7">
        <v>51144</v>
      </c>
      <c r="H2642" s="8">
        <v>0.72562136101674701</v>
      </c>
      <c r="I2642" s="9">
        <v>6.8839227169281605E-2</v>
      </c>
      <c r="AI2642" s="6" t="s">
        <v>14225</v>
      </c>
      <c r="AJ2642" s="53">
        <v>283948</v>
      </c>
      <c r="AK2642" s="8">
        <v>0.91593424202138551</v>
      </c>
      <c r="AL2642" s="47">
        <v>8.4861480000000003E-2</v>
      </c>
      <c r="AU2642" s="6" t="s">
        <v>7673</v>
      </c>
      <c r="AV2642" s="53">
        <v>2499</v>
      </c>
      <c r="AW2642" s="8">
        <v>1.5130677288489305</v>
      </c>
      <c r="AX2642" s="47">
        <v>0</v>
      </c>
    </row>
    <row r="2643" spans="6:50" x14ac:dyDescent="0.3">
      <c r="F2643" s="6" t="s">
        <v>3368</v>
      </c>
      <c r="G2643" s="7">
        <v>3737</v>
      </c>
      <c r="H2643" s="8">
        <v>0.72577479820497603</v>
      </c>
      <c r="I2643" s="9">
        <v>6.8729870699778595E-2</v>
      </c>
      <c r="AI2643" s="6" t="s">
        <v>14226</v>
      </c>
      <c r="AJ2643" s="53">
        <v>100616485</v>
      </c>
      <c r="AK2643" s="8">
        <v>0.91629655428317625</v>
      </c>
      <c r="AL2643" s="47">
        <v>7.7392335000000007E-2</v>
      </c>
      <c r="AU2643" s="6" t="s">
        <v>7674</v>
      </c>
      <c r="AV2643" s="53">
        <v>57472</v>
      </c>
      <c r="AW2643" s="8">
        <v>1.5128460630306486</v>
      </c>
      <c r="AX2643" s="47">
        <v>0</v>
      </c>
    </row>
    <row r="2644" spans="6:50" x14ac:dyDescent="0.3">
      <c r="F2644" s="6" t="s">
        <v>3369</v>
      </c>
      <c r="G2644" s="7">
        <v>56155</v>
      </c>
      <c r="H2644" s="8">
        <v>0.72588949478548703</v>
      </c>
      <c r="I2644" s="9">
        <v>7.2944702651375606E-2</v>
      </c>
      <c r="AI2644" s="6" t="s">
        <v>13038</v>
      </c>
      <c r="AJ2644" s="53">
        <v>105369730</v>
      </c>
      <c r="AK2644" s="8">
        <v>0.91986382011293355</v>
      </c>
      <c r="AL2644" s="47">
        <v>9.8362560000000002E-2</v>
      </c>
      <c r="AU2644" s="6" t="s">
        <v>7675</v>
      </c>
      <c r="AV2644" s="53">
        <v>286451</v>
      </c>
      <c r="AW2644" s="8">
        <v>1.5127696221306368</v>
      </c>
      <c r="AX2644" s="47">
        <v>0</v>
      </c>
    </row>
    <row r="2645" spans="6:50" x14ac:dyDescent="0.3">
      <c r="F2645" s="6" t="s">
        <v>3370</v>
      </c>
      <c r="G2645" s="7">
        <v>140875</v>
      </c>
      <c r="H2645" s="8">
        <v>0.72595758683632905</v>
      </c>
      <c r="I2645" s="9">
        <v>5.4528774648244599E-2</v>
      </c>
      <c r="AI2645" s="6" t="s">
        <v>14227</v>
      </c>
      <c r="AJ2645" s="53">
        <v>388341</v>
      </c>
      <c r="AK2645" s="8">
        <v>0.92027325099398027</v>
      </c>
      <c r="AL2645" s="47">
        <v>2.8339509999999998E-2</v>
      </c>
      <c r="AU2645" s="6" t="s">
        <v>7676</v>
      </c>
      <c r="AV2645" s="53">
        <v>121536</v>
      </c>
      <c r="AW2645" s="8">
        <v>1.5127401468127635</v>
      </c>
      <c r="AX2645" s="47">
        <v>0</v>
      </c>
    </row>
    <row r="2646" spans="6:50" x14ac:dyDescent="0.3">
      <c r="F2646" s="6" t="s">
        <v>3371</v>
      </c>
      <c r="G2646" s="7">
        <v>140578</v>
      </c>
      <c r="H2646" s="8">
        <v>0.72599497869063101</v>
      </c>
      <c r="I2646" s="9">
        <v>6.1517922903520497E-2</v>
      </c>
      <c r="AI2646" s="6" t="s">
        <v>14228</v>
      </c>
      <c r="AJ2646" s="53">
        <v>55786</v>
      </c>
      <c r="AK2646" s="8">
        <v>0.9207922301361926</v>
      </c>
      <c r="AL2646" s="47">
        <v>4.7455589999999999E-2</v>
      </c>
      <c r="AU2646" s="6" t="s">
        <v>7677</v>
      </c>
      <c r="AV2646" s="53">
        <v>4731</v>
      </c>
      <c r="AW2646" s="8">
        <v>1.5126410487040309</v>
      </c>
      <c r="AX2646" s="47">
        <v>0</v>
      </c>
    </row>
    <row r="2647" spans="6:50" x14ac:dyDescent="0.3">
      <c r="F2647" s="6" t="s">
        <v>3372</v>
      </c>
      <c r="G2647" s="7">
        <v>728081</v>
      </c>
      <c r="H2647" s="8">
        <v>0.72609292065328201</v>
      </c>
      <c r="I2647" s="9">
        <v>5.5831579234433999E-2</v>
      </c>
      <c r="AI2647" s="6" t="s">
        <v>14229</v>
      </c>
      <c r="AJ2647" s="53">
        <v>105372636</v>
      </c>
      <c r="AK2647" s="8">
        <v>0.92098090354662865</v>
      </c>
      <c r="AL2647" s="47">
        <v>7.0626354000000002E-2</v>
      </c>
      <c r="AU2647" s="6" t="s">
        <v>7678</v>
      </c>
      <c r="AV2647" s="53">
        <v>9902</v>
      </c>
      <c r="AW2647" s="8">
        <v>1.5126065144473835</v>
      </c>
      <c r="AX2647" s="47">
        <v>0</v>
      </c>
    </row>
    <row r="2648" spans="6:50" x14ac:dyDescent="0.3">
      <c r="F2648" s="6" t="s">
        <v>3373</v>
      </c>
      <c r="G2648" s="7">
        <v>106481679</v>
      </c>
      <c r="H2648" s="8">
        <v>0.726098743409889</v>
      </c>
      <c r="I2648" s="9">
        <v>6.6004269655995207E-2</v>
      </c>
      <c r="AI2648" s="6" t="s">
        <v>14230</v>
      </c>
      <c r="AJ2648" s="53">
        <v>287015</v>
      </c>
      <c r="AK2648" s="8">
        <v>0.9214079184224977</v>
      </c>
      <c r="AL2648" s="47">
        <v>3.9214909999999999E-2</v>
      </c>
      <c r="AU2648" s="6" t="s">
        <v>7679</v>
      </c>
      <c r="AV2648" s="53">
        <v>84188</v>
      </c>
      <c r="AW2648" s="8">
        <v>1.5124887479331688</v>
      </c>
      <c r="AX2648" s="47">
        <v>0</v>
      </c>
    </row>
    <row r="2649" spans="6:50" x14ac:dyDescent="0.3">
      <c r="F2649" s="6" t="s">
        <v>3374</v>
      </c>
      <c r="G2649" s="7">
        <v>100312782</v>
      </c>
      <c r="H2649" s="8">
        <v>0.72622367077444006</v>
      </c>
      <c r="I2649" s="9">
        <v>6.0237254878362602E-2</v>
      </c>
      <c r="AI2649" s="6" t="s">
        <v>14231</v>
      </c>
      <c r="AJ2649" s="53">
        <v>100134713</v>
      </c>
      <c r="AK2649" s="8">
        <v>0.92199555238158204</v>
      </c>
      <c r="AL2649" s="47">
        <v>5.8876109999999995E-2</v>
      </c>
      <c r="AU2649" s="6" t="s">
        <v>7680</v>
      </c>
      <c r="AV2649" s="53">
        <v>196441</v>
      </c>
      <c r="AW2649" s="8">
        <v>1.5123227258231857</v>
      </c>
      <c r="AX2649" s="47">
        <v>0</v>
      </c>
    </row>
    <row r="2650" spans="6:50" x14ac:dyDescent="0.3">
      <c r="F2650" s="6" t="s">
        <v>3375</v>
      </c>
      <c r="G2650" s="7">
        <v>132204</v>
      </c>
      <c r="H2650" s="8">
        <v>0.72624868047007296</v>
      </c>
      <c r="I2650" s="9">
        <v>7.66909092674707E-2</v>
      </c>
      <c r="AI2650" s="6" t="s">
        <v>6739</v>
      </c>
      <c r="AJ2650" s="53">
        <v>2316</v>
      </c>
      <c r="AK2650" s="8">
        <v>0.92226461432112838</v>
      </c>
      <c r="AL2650" s="47">
        <v>8.8846620000000001E-2</v>
      </c>
      <c r="AU2650" s="6" t="s">
        <v>7681</v>
      </c>
      <c r="AV2650" s="53">
        <v>3866</v>
      </c>
      <c r="AW2650" s="8">
        <v>1.5121794955426651</v>
      </c>
      <c r="AX2650" s="47">
        <v>0</v>
      </c>
    </row>
    <row r="2651" spans="6:50" x14ac:dyDescent="0.3">
      <c r="F2651" s="6" t="s">
        <v>3376</v>
      </c>
      <c r="G2651" s="7">
        <v>373856</v>
      </c>
      <c r="H2651" s="8">
        <v>0.72626513075120802</v>
      </c>
      <c r="I2651" s="9">
        <v>5.8951737854807097E-2</v>
      </c>
      <c r="AI2651" s="6" t="s">
        <v>9518</v>
      </c>
      <c r="AJ2651" s="53">
        <v>55079</v>
      </c>
      <c r="AK2651" s="8">
        <v>0.92407228599335334</v>
      </c>
      <c r="AL2651" s="47">
        <v>7.3196540000000004E-2</v>
      </c>
      <c r="AU2651" s="6" t="s">
        <v>7682</v>
      </c>
      <c r="AV2651" s="53">
        <v>4946</v>
      </c>
      <c r="AW2651" s="8">
        <v>1.5119166674076729</v>
      </c>
      <c r="AX2651" s="47">
        <v>0</v>
      </c>
    </row>
    <row r="2652" spans="6:50" x14ac:dyDescent="0.3">
      <c r="F2652" s="6" t="s">
        <v>3377</v>
      </c>
      <c r="G2652" s="7">
        <v>9570</v>
      </c>
      <c r="H2652" s="8">
        <v>0.72632734556148004</v>
      </c>
      <c r="I2652" s="9">
        <v>9.0889814484978695E-2</v>
      </c>
      <c r="AI2652" s="6" t="s">
        <v>14232</v>
      </c>
      <c r="AJ2652" s="53">
        <v>5865</v>
      </c>
      <c r="AK2652" s="8">
        <v>0.92452438229274658</v>
      </c>
      <c r="AL2652" s="47">
        <v>3.9214909999999999E-2</v>
      </c>
      <c r="AU2652" s="6" t="s">
        <v>7683</v>
      </c>
      <c r="AV2652" s="53">
        <v>8394</v>
      </c>
      <c r="AW2652" s="8">
        <v>1.5118863146545152</v>
      </c>
      <c r="AX2652" s="47">
        <v>0</v>
      </c>
    </row>
    <row r="2653" spans="6:50" x14ac:dyDescent="0.3">
      <c r="F2653" s="6" t="s">
        <v>221</v>
      </c>
      <c r="G2653" s="7">
        <v>100271072</v>
      </c>
      <c r="H2653" s="8">
        <v>0.72641036100355405</v>
      </c>
      <c r="I2653" s="9">
        <v>4.1434954563272099E-2</v>
      </c>
      <c r="AI2653" s="6" t="s">
        <v>4099</v>
      </c>
      <c r="AJ2653" s="53">
        <v>137970</v>
      </c>
      <c r="AK2653" s="8">
        <v>0.92454072413328447</v>
      </c>
      <c r="AL2653" s="47">
        <v>7.5126659999999998E-2</v>
      </c>
      <c r="AU2653" s="6" t="s">
        <v>7684</v>
      </c>
      <c r="AV2653" s="53">
        <v>4664</v>
      </c>
      <c r="AW2653" s="8">
        <v>1.5117862978139536</v>
      </c>
      <c r="AX2653" s="47">
        <v>0</v>
      </c>
    </row>
    <row r="2654" spans="6:50" x14ac:dyDescent="0.3">
      <c r="F2654" s="6" t="s">
        <v>3378</v>
      </c>
      <c r="G2654" s="7">
        <v>94081</v>
      </c>
      <c r="H2654" s="8">
        <v>0.72646293705978504</v>
      </c>
      <c r="I2654" s="9">
        <v>6.6422170802713107E-2</v>
      </c>
      <c r="AI2654" s="6" t="s">
        <v>14233</v>
      </c>
      <c r="AJ2654" s="53">
        <v>79080</v>
      </c>
      <c r="AK2654" s="8">
        <v>0.92456269031567295</v>
      </c>
      <c r="AL2654" s="47">
        <v>4.0805930000000004E-2</v>
      </c>
      <c r="AU2654" s="6" t="s">
        <v>7685</v>
      </c>
      <c r="AV2654" s="53">
        <v>22885</v>
      </c>
      <c r="AW2654" s="8">
        <v>1.5116199418542935</v>
      </c>
      <c r="AX2654" s="47">
        <v>0</v>
      </c>
    </row>
    <row r="2655" spans="6:50" x14ac:dyDescent="0.3">
      <c r="F2655" s="6" t="s">
        <v>3379</v>
      </c>
      <c r="G2655" s="7">
        <v>729348</v>
      </c>
      <c r="H2655" s="8">
        <v>0.72661946254187204</v>
      </c>
      <c r="I2655" s="9">
        <v>5.5831579234433999E-2</v>
      </c>
      <c r="AI2655" s="6" t="s">
        <v>14234</v>
      </c>
      <c r="AJ2655" s="53">
        <v>100126345</v>
      </c>
      <c r="AK2655" s="8">
        <v>0.92461140996265279</v>
      </c>
      <c r="AL2655" s="47">
        <v>6.420315E-2</v>
      </c>
      <c r="AU2655" s="6" t="s">
        <v>7686</v>
      </c>
      <c r="AV2655" s="53">
        <v>8321</v>
      </c>
      <c r="AW2655" s="8">
        <v>1.5113188029472673</v>
      </c>
      <c r="AX2655" s="47">
        <v>0</v>
      </c>
    </row>
    <row r="2656" spans="6:50" x14ac:dyDescent="0.3">
      <c r="F2656" s="6" t="s">
        <v>3380</v>
      </c>
      <c r="G2656" s="7">
        <v>55486</v>
      </c>
      <c r="H2656" s="8">
        <v>0.72669468566155404</v>
      </c>
      <c r="I2656" s="9">
        <v>6.7126264740958994E-2</v>
      </c>
      <c r="AI2656" s="6" t="s">
        <v>10494</v>
      </c>
      <c r="AJ2656" s="53">
        <v>768239</v>
      </c>
      <c r="AK2656" s="8">
        <v>0.92590404566852902</v>
      </c>
      <c r="AL2656" s="47">
        <v>3.5238774E-2</v>
      </c>
      <c r="AU2656" s="6" t="s">
        <v>7687</v>
      </c>
      <c r="AV2656" s="53">
        <v>904</v>
      </c>
      <c r="AW2656" s="8">
        <v>1.5111942504020131</v>
      </c>
      <c r="AX2656" s="47">
        <v>0</v>
      </c>
    </row>
    <row r="2657" spans="6:50" x14ac:dyDescent="0.3">
      <c r="F2657" s="6" t="s">
        <v>3381</v>
      </c>
      <c r="G2657" s="7">
        <v>166655</v>
      </c>
      <c r="H2657" s="8">
        <v>0.72673188846757497</v>
      </c>
      <c r="I2657" s="9">
        <v>6.3922739691502001E-2</v>
      </c>
      <c r="AI2657" s="6" t="s">
        <v>14235</v>
      </c>
      <c r="AJ2657" s="53">
        <v>105372929</v>
      </c>
      <c r="AK2657" s="8">
        <v>0.92691812272104823</v>
      </c>
      <c r="AL2657" s="47">
        <v>6.0489059999999997E-2</v>
      </c>
      <c r="AU2657" s="6" t="s">
        <v>7688</v>
      </c>
      <c r="AV2657" s="53">
        <v>56262</v>
      </c>
      <c r="AW2657" s="8">
        <v>1.5111552274614994</v>
      </c>
      <c r="AX2657" s="47">
        <v>0</v>
      </c>
    </row>
    <row r="2658" spans="6:50" x14ac:dyDescent="0.3">
      <c r="F2658" s="6" t="s">
        <v>3382</v>
      </c>
      <c r="G2658" s="7">
        <v>9666</v>
      </c>
      <c r="H2658" s="8">
        <v>0.72673837814746201</v>
      </c>
      <c r="I2658" s="9">
        <v>7.1735180773137494E-2</v>
      </c>
      <c r="AI2658" s="6" t="s">
        <v>14236</v>
      </c>
      <c r="AJ2658" s="53">
        <v>105378047</v>
      </c>
      <c r="AK2658" s="8">
        <v>0.92707291569673311</v>
      </c>
      <c r="AL2658" s="47">
        <v>7.0626354000000002E-2</v>
      </c>
      <c r="AU2658" s="6" t="s">
        <v>7689</v>
      </c>
      <c r="AV2658" s="53">
        <v>51447</v>
      </c>
      <c r="AW2658" s="8">
        <v>1.5109797377166199</v>
      </c>
      <c r="AX2658" s="47">
        <v>0</v>
      </c>
    </row>
    <row r="2659" spans="6:50" x14ac:dyDescent="0.3">
      <c r="F2659" s="6" t="s">
        <v>3383</v>
      </c>
      <c r="G2659" s="7">
        <v>100420752</v>
      </c>
      <c r="H2659" s="8">
        <v>0.72678368744188904</v>
      </c>
      <c r="I2659" s="9">
        <v>7.2589328424320795E-2</v>
      </c>
      <c r="AI2659" s="6" t="s">
        <v>14237</v>
      </c>
      <c r="AJ2659" s="53">
        <v>105372926</v>
      </c>
      <c r="AK2659" s="8">
        <v>0.92731159819540909</v>
      </c>
      <c r="AL2659" s="47">
        <v>7.9350270000000001E-2</v>
      </c>
      <c r="AU2659" s="6" t="s">
        <v>7690</v>
      </c>
      <c r="AV2659" s="53">
        <v>7745</v>
      </c>
      <c r="AW2659" s="8">
        <v>1.5108885171361059</v>
      </c>
      <c r="AX2659" s="47">
        <v>0</v>
      </c>
    </row>
    <row r="2660" spans="6:50" x14ac:dyDescent="0.3">
      <c r="F2660" s="6" t="s">
        <v>3384</v>
      </c>
      <c r="G2660" s="7">
        <v>101929407</v>
      </c>
      <c r="H2660" s="8">
        <v>0.726859203109676</v>
      </c>
      <c r="I2660" s="9">
        <v>5.8275889189667501E-2</v>
      </c>
      <c r="AI2660" s="6" t="s">
        <v>14238</v>
      </c>
      <c r="AJ2660" s="53">
        <v>105376162</v>
      </c>
      <c r="AK2660" s="8">
        <v>0.92893474461412151</v>
      </c>
      <c r="AL2660" s="47">
        <v>6.6286589999999992E-2</v>
      </c>
      <c r="AU2660" s="6" t="s">
        <v>7691</v>
      </c>
      <c r="AV2660" s="53">
        <v>9025</v>
      </c>
      <c r="AW2660" s="8">
        <v>1.5108534852804723</v>
      </c>
      <c r="AX2660" s="47">
        <v>0</v>
      </c>
    </row>
    <row r="2661" spans="6:50" x14ac:dyDescent="0.3">
      <c r="F2661" s="6" t="s">
        <v>3385</v>
      </c>
      <c r="G2661" s="7">
        <v>359787</v>
      </c>
      <c r="H2661" s="8">
        <v>0.72703650751775195</v>
      </c>
      <c r="I2661" s="9">
        <v>5.6347921599969202E-2</v>
      </c>
      <c r="AI2661" s="6" t="s">
        <v>14239</v>
      </c>
      <c r="AJ2661" s="53">
        <v>100507560</v>
      </c>
      <c r="AK2661" s="8">
        <v>0.92944258834526916</v>
      </c>
      <c r="AL2661" s="47">
        <v>3.9214909999999999E-2</v>
      </c>
      <c r="AU2661" s="6" t="s">
        <v>7692</v>
      </c>
      <c r="AV2661" s="53">
        <v>7538</v>
      </c>
      <c r="AW2661" s="8">
        <v>1.5106387700207007</v>
      </c>
      <c r="AX2661" s="47">
        <v>0</v>
      </c>
    </row>
    <row r="2662" spans="6:50" x14ac:dyDescent="0.3">
      <c r="F2662" s="6" t="s">
        <v>3386</v>
      </c>
      <c r="G2662" s="7">
        <v>7832</v>
      </c>
      <c r="H2662" s="8">
        <v>0.72708017340383801</v>
      </c>
      <c r="I2662" s="9">
        <v>8.9339167325993604E-2</v>
      </c>
      <c r="AI2662" s="6" t="s">
        <v>14240</v>
      </c>
      <c r="AJ2662" s="53">
        <v>80097</v>
      </c>
      <c r="AK2662" s="8">
        <v>0.92971973212467529</v>
      </c>
      <c r="AL2662" s="47">
        <v>7.7392335000000007E-2</v>
      </c>
      <c r="AU2662" s="6" t="s">
        <v>7693</v>
      </c>
      <c r="AV2662" s="53">
        <v>9266</v>
      </c>
      <c r="AW2662" s="8">
        <v>1.5105339575212242</v>
      </c>
      <c r="AX2662" s="47">
        <v>0</v>
      </c>
    </row>
    <row r="2663" spans="6:50" x14ac:dyDescent="0.3">
      <c r="F2663" s="6" t="s">
        <v>3387</v>
      </c>
      <c r="G2663" s="7">
        <v>643723</v>
      </c>
      <c r="H2663" s="8">
        <v>0.72710963762770897</v>
      </c>
      <c r="I2663" s="9">
        <v>5.9657481126334302E-2</v>
      </c>
      <c r="AI2663" s="6" t="s">
        <v>11684</v>
      </c>
      <c r="AJ2663" s="53">
        <v>26807</v>
      </c>
      <c r="AK2663" s="8">
        <v>0.93020170974503391</v>
      </c>
      <c r="AL2663" s="47">
        <v>7.9120602999999998E-2</v>
      </c>
      <c r="AU2663" s="6" t="s">
        <v>7694</v>
      </c>
      <c r="AV2663" s="53">
        <v>7091</v>
      </c>
      <c r="AW2663" s="8">
        <v>1.5104942584317302</v>
      </c>
      <c r="AX2663" s="47">
        <v>0</v>
      </c>
    </row>
    <row r="2664" spans="6:50" x14ac:dyDescent="0.3">
      <c r="F2664" s="6" t="s">
        <v>3388</v>
      </c>
      <c r="G2664" s="7">
        <v>6753</v>
      </c>
      <c r="H2664" s="8">
        <v>0.72711297539330699</v>
      </c>
      <c r="I2664" s="9">
        <v>7.3777643971702403E-2</v>
      </c>
      <c r="AI2664" s="6" t="s">
        <v>14241</v>
      </c>
      <c r="AJ2664" s="53">
        <v>105376076</v>
      </c>
      <c r="AK2664" s="8">
        <v>0.93044600673548028</v>
      </c>
      <c r="AL2664" s="47">
        <v>6.8889375000000003E-2</v>
      </c>
      <c r="AU2664" s="6" t="s">
        <v>7695</v>
      </c>
      <c r="AV2664" s="53">
        <v>49854</v>
      </c>
      <c r="AW2664" s="8">
        <v>1.510490764454459</v>
      </c>
      <c r="AX2664" s="47">
        <v>0</v>
      </c>
    </row>
    <row r="2665" spans="6:50" x14ac:dyDescent="0.3">
      <c r="F2665" s="6" t="s">
        <v>3389</v>
      </c>
      <c r="G2665" s="7">
        <v>106479027</v>
      </c>
      <c r="H2665" s="8">
        <v>0.72732575548509504</v>
      </c>
      <c r="I2665" s="9">
        <v>5.0496874053203598E-2</v>
      </c>
      <c r="AI2665" s="6" t="s">
        <v>14242</v>
      </c>
      <c r="AJ2665" s="53">
        <v>113451</v>
      </c>
      <c r="AK2665" s="8">
        <v>0.93191303797423064</v>
      </c>
      <c r="AL2665" s="47">
        <v>4.4730505999999996E-2</v>
      </c>
      <c r="AU2665" s="6" t="s">
        <v>7696</v>
      </c>
      <c r="AV2665" s="53">
        <v>5537</v>
      </c>
      <c r="AW2665" s="8">
        <v>1.5104372397159527</v>
      </c>
      <c r="AX2665" s="47">
        <v>0</v>
      </c>
    </row>
    <row r="2666" spans="6:50" x14ac:dyDescent="0.3">
      <c r="F2666" s="6" t="s">
        <v>3390</v>
      </c>
      <c r="G2666" s="7">
        <v>266629</v>
      </c>
      <c r="H2666" s="8">
        <v>0.72734322518939398</v>
      </c>
      <c r="I2666" s="9">
        <v>8.2751850824461806E-2</v>
      </c>
      <c r="AI2666" s="6" t="s">
        <v>14243</v>
      </c>
      <c r="AJ2666" s="53">
        <v>107984201</v>
      </c>
      <c r="AK2666" s="8">
        <v>0.93340486799933275</v>
      </c>
      <c r="AL2666" s="47">
        <v>9.3946749999999996E-2</v>
      </c>
      <c r="AU2666" s="6" t="s">
        <v>7697</v>
      </c>
      <c r="AV2666" s="53">
        <v>3726</v>
      </c>
      <c r="AW2666" s="8">
        <v>1.5103546953089817</v>
      </c>
      <c r="AX2666" s="47">
        <v>0</v>
      </c>
    </row>
    <row r="2667" spans="6:50" x14ac:dyDescent="0.3">
      <c r="F2667" s="6" t="s">
        <v>3391</v>
      </c>
      <c r="G2667" s="7">
        <v>406881</v>
      </c>
      <c r="H2667" s="8">
        <v>0.72740105303121505</v>
      </c>
      <c r="I2667" s="9">
        <v>4.8659686041570602E-2</v>
      </c>
      <c r="AI2667" s="6" t="s">
        <v>11351</v>
      </c>
      <c r="AJ2667" s="53">
        <v>7101</v>
      </c>
      <c r="AK2667" s="8">
        <v>0.93396641760171273</v>
      </c>
      <c r="AL2667" s="47">
        <v>9.3946749999999996E-2</v>
      </c>
      <c r="AU2667" s="6" t="s">
        <v>7698</v>
      </c>
      <c r="AV2667" s="53">
        <v>2931</v>
      </c>
      <c r="AW2667" s="8">
        <v>1.5103176247502088</v>
      </c>
      <c r="AX2667" s="47">
        <v>0</v>
      </c>
    </row>
    <row r="2668" spans="6:50" x14ac:dyDescent="0.3">
      <c r="F2668" s="6" t="s">
        <v>3392</v>
      </c>
      <c r="G2668" s="7">
        <v>131474</v>
      </c>
      <c r="H2668" s="8">
        <v>0.72740360086169398</v>
      </c>
      <c r="I2668" s="9">
        <v>8.5402504719271299E-2</v>
      </c>
      <c r="AI2668" s="6" t="s">
        <v>10398</v>
      </c>
      <c r="AJ2668" s="53">
        <v>55615</v>
      </c>
      <c r="AK2668" s="8">
        <v>0.93533270961357262</v>
      </c>
      <c r="AL2668" s="47">
        <v>6.8889375000000003E-2</v>
      </c>
      <c r="AU2668" s="6" t="s">
        <v>7699</v>
      </c>
      <c r="AV2668" s="53">
        <v>55787</v>
      </c>
      <c r="AW2668" s="8">
        <v>1.5102450508029548</v>
      </c>
      <c r="AX2668" s="47">
        <v>0</v>
      </c>
    </row>
    <row r="2669" spans="6:50" x14ac:dyDescent="0.3">
      <c r="F2669" s="6" t="s">
        <v>249</v>
      </c>
      <c r="G2669" s="7">
        <v>119678</v>
      </c>
      <c r="H2669" s="8">
        <v>0.72744194758399405</v>
      </c>
      <c r="I2669" s="9">
        <v>5.4361021513041299E-2</v>
      </c>
      <c r="AI2669" s="6" t="s">
        <v>14244</v>
      </c>
      <c r="AJ2669" s="53">
        <v>390212</v>
      </c>
      <c r="AK2669" s="8">
        <v>0.93610706146788314</v>
      </c>
      <c r="AL2669" s="47">
        <v>7.7392335000000007E-2</v>
      </c>
      <c r="AU2669" s="6" t="s">
        <v>7700</v>
      </c>
      <c r="AV2669" s="53">
        <v>22924</v>
      </c>
      <c r="AW2669" s="8">
        <v>1.5100833795908981</v>
      </c>
      <c r="AX2669" s="47">
        <v>0</v>
      </c>
    </row>
    <row r="2670" spans="6:50" x14ac:dyDescent="0.3">
      <c r="F2670" s="6" t="s">
        <v>3393</v>
      </c>
      <c r="G2670" s="7">
        <v>100506835</v>
      </c>
      <c r="H2670" s="8">
        <v>0.72746139334758697</v>
      </c>
      <c r="I2670" s="9">
        <v>6.9799323340099195E-2</v>
      </c>
      <c r="AI2670" s="6" t="s">
        <v>14245</v>
      </c>
      <c r="AJ2670" s="53">
        <v>105374353</v>
      </c>
      <c r="AK2670" s="8">
        <v>0.936926062948927</v>
      </c>
      <c r="AL2670" s="47">
        <v>7.0626354000000002E-2</v>
      </c>
      <c r="AU2670" s="6" t="s">
        <v>7701</v>
      </c>
      <c r="AV2670" s="53">
        <v>27335</v>
      </c>
      <c r="AW2670" s="8">
        <v>1.5099465121677023</v>
      </c>
      <c r="AX2670" s="47">
        <v>0</v>
      </c>
    </row>
    <row r="2671" spans="6:50" x14ac:dyDescent="0.3">
      <c r="F2671" s="6" t="s">
        <v>3394</v>
      </c>
      <c r="G2671" s="7">
        <v>5191</v>
      </c>
      <c r="H2671" s="8">
        <v>0.72747857069200805</v>
      </c>
      <c r="I2671" s="9">
        <v>8.5797503820904397E-2</v>
      </c>
      <c r="AI2671" s="6" t="s">
        <v>12114</v>
      </c>
      <c r="AJ2671" s="53">
        <v>442906</v>
      </c>
      <c r="AK2671" s="8">
        <v>0.93789288866921261</v>
      </c>
      <c r="AL2671" s="47">
        <v>4.2077690000000001E-2</v>
      </c>
      <c r="AU2671" s="6" t="s">
        <v>7702</v>
      </c>
      <c r="AV2671" s="53">
        <v>149428</v>
      </c>
      <c r="AW2671" s="8">
        <v>1.5097880498724947</v>
      </c>
      <c r="AX2671" s="47">
        <v>0</v>
      </c>
    </row>
    <row r="2672" spans="6:50" x14ac:dyDescent="0.3">
      <c r="F2672" s="6" t="s">
        <v>3395</v>
      </c>
      <c r="G2672" s="7">
        <v>283554</v>
      </c>
      <c r="H2672" s="8">
        <v>0.72761434217407694</v>
      </c>
      <c r="I2672" s="9">
        <v>6.4551581132689703E-2</v>
      </c>
      <c r="AI2672" s="6" t="s">
        <v>14246</v>
      </c>
      <c r="AJ2672" s="53">
        <v>4923</v>
      </c>
      <c r="AK2672" s="8">
        <v>0.94039380435544928</v>
      </c>
      <c r="AL2672" s="47">
        <v>5.4951376999999996E-2</v>
      </c>
      <c r="AU2672" s="6" t="s">
        <v>7703</v>
      </c>
      <c r="AV2672" s="53">
        <v>8687</v>
      </c>
      <c r="AW2672" s="8">
        <v>1.5097035937068111</v>
      </c>
      <c r="AX2672" s="47">
        <v>0</v>
      </c>
    </row>
    <row r="2673" spans="6:50" x14ac:dyDescent="0.3">
      <c r="F2673" s="6" t="s">
        <v>3396</v>
      </c>
      <c r="G2673" s="7">
        <v>149466</v>
      </c>
      <c r="H2673" s="8">
        <v>0.72778434376761203</v>
      </c>
      <c r="I2673" s="9">
        <v>8.3608857630176295E-2</v>
      </c>
      <c r="AI2673" s="6" t="s">
        <v>14247</v>
      </c>
      <c r="AJ2673" s="53">
        <v>23782</v>
      </c>
      <c r="AK2673" s="8">
        <v>0.94063608104721297</v>
      </c>
      <c r="AL2673" s="47">
        <v>7.0626354000000002E-2</v>
      </c>
      <c r="AU2673" s="6" t="s">
        <v>7704</v>
      </c>
      <c r="AV2673" s="53">
        <v>54893</v>
      </c>
      <c r="AW2673" s="8">
        <v>1.5096365622889036</v>
      </c>
      <c r="AX2673" s="47">
        <v>0</v>
      </c>
    </row>
    <row r="2674" spans="6:50" x14ac:dyDescent="0.3">
      <c r="F2674" s="6" t="s">
        <v>808</v>
      </c>
      <c r="G2674" s="7">
        <v>197021</v>
      </c>
      <c r="H2674" s="8">
        <v>0.72788967127075799</v>
      </c>
      <c r="I2674" s="9">
        <v>7.22612029476946E-2</v>
      </c>
      <c r="AI2674" s="6" t="s">
        <v>14248</v>
      </c>
      <c r="AJ2674" s="53">
        <v>105375146</v>
      </c>
      <c r="AK2674" s="8">
        <v>0.94079173907851443</v>
      </c>
      <c r="AL2674" s="47">
        <v>6.8889375000000003E-2</v>
      </c>
      <c r="AU2674" s="6" t="s">
        <v>7705</v>
      </c>
      <c r="AV2674" s="53">
        <v>8036</v>
      </c>
      <c r="AW2674" s="8">
        <v>1.5095245829809179</v>
      </c>
      <c r="AX2674" s="47">
        <v>0</v>
      </c>
    </row>
    <row r="2675" spans="6:50" x14ac:dyDescent="0.3">
      <c r="F2675" s="6" t="s">
        <v>3397</v>
      </c>
      <c r="G2675" s="7">
        <v>283523</v>
      </c>
      <c r="H2675" s="8">
        <v>0.72789720640525701</v>
      </c>
      <c r="I2675" s="9">
        <v>5.8334752517507298E-2</v>
      </c>
      <c r="AI2675" s="6" t="s">
        <v>6977</v>
      </c>
      <c r="AJ2675" s="53">
        <v>7919</v>
      </c>
      <c r="AK2675" s="8">
        <v>0.94125372881391889</v>
      </c>
      <c r="AL2675" s="47">
        <v>6.420315E-2</v>
      </c>
      <c r="AU2675" s="6" t="s">
        <v>7706</v>
      </c>
      <c r="AV2675" s="53">
        <v>9094</v>
      </c>
      <c r="AW2675" s="8">
        <v>1.5094823224672269</v>
      </c>
      <c r="AX2675" s="47">
        <v>0</v>
      </c>
    </row>
    <row r="2676" spans="6:50" x14ac:dyDescent="0.3">
      <c r="F2676" s="6" t="s">
        <v>716</v>
      </c>
      <c r="G2676" s="7">
        <v>105376462</v>
      </c>
      <c r="H2676" s="8">
        <v>0.72794187015886103</v>
      </c>
      <c r="I2676" s="9">
        <v>6.3343629401776305E-2</v>
      </c>
      <c r="AI2676" s="6" t="s">
        <v>13504</v>
      </c>
      <c r="AJ2676" s="53">
        <v>55803</v>
      </c>
      <c r="AK2676" s="8">
        <v>0.94215729205273446</v>
      </c>
      <c r="AL2676" s="47">
        <v>7.3196540000000004E-2</v>
      </c>
      <c r="AU2676" s="6" t="s">
        <v>7707</v>
      </c>
      <c r="AV2676" s="53">
        <v>7584</v>
      </c>
      <c r="AW2676" s="8">
        <v>1.5094693501667455</v>
      </c>
      <c r="AX2676" s="47">
        <v>0</v>
      </c>
    </row>
    <row r="2677" spans="6:50" x14ac:dyDescent="0.3">
      <c r="F2677" s="6" t="s">
        <v>3398</v>
      </c>
      <c r="G2677" s="7">
        <v>26503</v>
      </c>
      <c r="H2677" s="8">
        <v>0.72794259033281095</v>
      </c>
      <c r="I2677" s="9">
        <v>6.5730234566193604E-2</v>
      </c>
      <c r="AI2677" s="6" t="s">
        <v>13391</v>
      </c>
      <c r="AJ2677" s="53">
        <v>439996</v>
      </c>
      <c r="AK2677" s="8">
        <v>0.94272122520895807</v>
      </c>
      <c r="AL2677" s="47">
        <v>6.8564234000000002E-2</v>
      </c>
      <c r="AU2677" s="6" t="s">
        <v>7708</v>
      </c>
      <c r="AV2677" s="53">
        <v>10806</v>
      </c>
      <c r="AW2677" s="8">
        <v>1.5093861422471355</v>
      </c>
      <c r="AX2677" s="47">
        <v>0</v>
      </c>
    </row>
    <row r="2678" spans="6:50" x14ac:dyDescent="0.3">
      <c r="F2678" s="6" t="s">
        <v>3399</v>
      </c>
      <c r="G2678" s="7">
        <v>2747</v>
      </c>
      <c r="H2678" s="8">
        <v>0.72811337439325496</v>
      </c>
      <c r="I2678" s="9">
        <v>4.5582009261258799E-2</v>
      </c>
      <c r="AI2678" s="6" t="s">
        <v>14249</v>
      </c>
      <c r="AJ2678" s="53">
        <v>100422973</v>
      </c>
      <c r="AK2678" s="8">
        <v>0.94324284726522412</v>
      </c>
      <c r="AL2678" s="47">
        <v>4.7455589999999999E-2</v>
      </c>
      <c r="AU2678" s="6" t="s">
        <v>7709</v>
      </c>
      <c r="AV2678" s="53">
        <v>80818</v>
      </c>
      <c r="AW2678" s="8">
        <v>1.5092559998976947</v>
      </c>
      <c r="AX2678" s="47">
        <v>0</v>
      </c>
    </row>
    <row r="2679" spans="6:50" x14ac:dyDescent="0.3">
      <c r="F2679" s="6" t="s">
        <v>3400</v>
      </c>
      <c r="G2679" s="7">
        <v>79521</v>
      </c>
      <c r="H2679" s="8">
        <v>0.72826231112273798</v>
      </c>
      <c r="I2679" s="9">
        <v>7.66909092674707E-2</v>
      </c>
      <c r="AI2679" s="6" t="s">
        <v>13464</v>
      </c>
      <c r="AJ2679" s="53">
        <v>6614</v>
      </c>
      <c r="AK2679" s="8">
        <v>0.94344203596325782</v>
      </c>
      <c r="AL2679" s="47">
        <v>5.7949970000000003E-2</v>
      </c>
      <c r="AU2679" s="6" t="s">
        <v>7710</v>
      </c>
      <c r="AV2679" s="53">
        <v>2885</v>
      </c>
      <c r="AW2679" s="8">
        <v>1.5088139958735529</v>
      </c>
      <c r="AX2679" s="47">
        <v>0</v>
      </c>
    </row>
    <row r="2680" spans="6:50" x14ac:dyDescent="0.3">
      <c r="F2680" s="6" t="s">
        <v>3401</v>
      </c>
      <c r="G2680" s="7">
        <v>5088</v>
      </c>
      <c r="H2680" s="8">
        <v>0.72847870923311597</v>
      </c>
      <c r="I2680" s="9">
        <v>6.5136968148649596E-2</v>
      </c>
      <c r="AI2680" s="6" t="s">
        <v>5329</v>
      </c>
      <c r="AJ2680" s="53">
        <v>81</v>
      </c>
      <c r="AK2680" s="8">
        <v>0.94433185970839939</v>
      </c>
      <c r="AL2680" s="47">
        <v>2.9961188E-2</v>
      </c>
      <c r="AU2680" s="6" t="s">
        <v>4465</v>
      </c>
      <c r="AV2680" s="53">
        <v>11044</v>
      </c>
      <c r="AW2680" s="8">
        <v>1.5086977445729279</v>
      </c>
      <c r="AX2680" s="47">
        <v>0</v>
      </c>
    </row>
    <row r="2681" spans="6:50" x14ac:dyDescent="0.3">
      <c r="F2681" s="6" t="s">
        <v>3402</v>
      </c>
      <c r="G2681" s="7">
        <v>644524</v>
      </c>
      <c r="H2681" s="8">
        <v>0.72856243195339998</v>
      </c>
      <c r="I2681" s="9">
        <v>7.5629659294759594E-2</v>
      </c>
      <c r="AI2681" s="6" t="s">
        <v>14250</v>
      </c>
      <c r="AJ2681" s="53">
        <v>646851</v>
      </c>
      <c r="AK2681" s="8">
        <v>0.94497895265115439</v>
      </c>
      <c r="AL2681" s="47">
        <v>9.8362560000000002E-2</v>
      </c>
      <c r="AU2681" s="6" t="s">
        <v>7711</v>
      </c>
      <c r="AV2681" s="53">
        <v>51315</v>
      </c>
      <c r="AW2681" s="8">
        <v>1.5084221616573177</v>
      </c>
      <c r="AX2681" s="47">
        <v>0</v>
      </c>
    </row>
    <row r="2682" spans="6:50" x14ac:dyDescent="0.3">
      <c r="F2682" s="6" t="s">
        <v>3403</v>
      </c>
      <c r="G2682" s="7">
        <v>57481</v>
      </c>
      <c r="H2682" s="8">
        <v>0.72864011784235205</v>
      </c>
      <c r="I2682" s="9">
        <v>6.8839227169281605E-2</v>
      </c>
      <c r="AI2682" s="6" t="s">
        <v>14251</v>
      </c>
      <c r="AJ2682" s="53">
        <v>112268054</v>
      </c>
      <c r="AK2682" s="8">
        <v>0.94727894270986512</v>
      </c>
      <c r="AL2682" s="47">
        <v>7.3196540000000004E-2</v>
      </c>
      <c r="AU2682" s="6" t="s">
        <v>7712</v>
      </c>
      <c r="AV2682" s="53">
        <v>3840</v>
      </c>
      <c r="AW2682" s="8">
        <v>1.5083373719263384</v>
      </c>
      <c r="AX2682" s="47">
        <v>0</v>
      </c>
    </row>
    <row r="2683" spans="6:50" x14ac:dyDescent="0.3">
      <c r="F2683" s="6" t="s">
        <v>3404</v>
      </c>
      <c r="G2683" s="7">
        <v>105377441</v>
      </c>
      <c r="H2683" s="8">
        <v>0.72875081512282602</v>
      </c>
      <c r="I2683" s="9">
        <v>6.5950870419347302E-2</v>
      </c>
      <c r="AI2683" s="6" t="s">
        <v>14252</v>
      </c>
      <c r="AJ2683" s="53">
        <v>283888</v>
      </c>
      <c r="AK2683" s="8">
        <v>0.94735435885741093</v>
      </c>
      <c r="AL2683" s="47">
        <v>3.4163939999999997E-2</v>
      </c>
      <c r="AU2683" s="6" t="s">
        <v>7713</v>
      </c>
      <c r="AV2683" s="53">
        <v>285527</v>
      </c>
      <c r="AW2683" s="8">
        <v>1.5082888894341648</v>
      </c>
      <c r="AX2683" s="47">
        <v>0</v>
      </c>
    </row>
    <row r="2684" spans="6:50" x14ac:dyDescent="0.3">
      <c r="F2684" s="6" t="s">
        <v>3405</v>
      </c>
      <c r="G2684" s="7">
        <v>144920</v>
      </c>
      <c r="H2684" s="8">
        <v>0.72877942102181104</v>
      </c>
      <c r="I2684" s="9">
        <v>6.8029778848823497E-2</v>
      </c>
      <c r="AI2684" s="6" t="s">
        <v>8672</v>
      </c>
      <c r="AJ2684" s="53">
        <v>9374</v>
      </c>
      <c r="AK2684" s="8">
        <v>0.94740912287466827</v>
      </c>
      <c r="AL2684" s="47">
        <v>7.3196540000000004E-2</v>
      </c>
      <c r="AU2684" s="6" t="s">
        <v>7714</v>
      </c>
      <c r="AV2684" s="53">
        <v>23133</v>
      </c>
      <c r="AW2684" s="8">
        <v>1.508217176986768</v>
      </c>
      <c r="AX2684" s="47">
        <v>0</v>
      </c>
    </row>
    <row r="2685" spans="6:50" x14ac:dyDescent="0.3">
      <c r="F2685" s="6" t="s">
        <v>3406</v>
      </c>
      <c r="G2685" s="7">
        <v>100270879</v>
      </c>
      <c r="H2685" s="8">
        <v>0.72886251172775096</v>
      </c>
      <c r="I2685" s="9">
        <v>4.8926630709474402E-2</v>
      </c>
      <c r="AI2685" s="6" t="s">
        <v>9396</v>
      </c>
      <c r="AJ2685" s="53">
        <v>116983</v>
      </c>
      <c r="AK2685" s="8">
        <v>0.94917355101304346</v>
      </c>
      <c r="AL2685" s="47">
        <v>4.2811755999999999E-2</v>
      </c>
      <c r="AU2685" s="6" t="s">
        <v>7715</v>
      </c>
      <c r="AV2685" s="53">
        <v>4850</v>
      </c>
      <c r="AW2685" s="8">
        <v>1.5080476698892931</v>
      </c>
      <c r="AX2685" s="47">
        <v>0</v>
      </c>
    </row>
    <row r="2686" spans="6:50" x14ac:dyDescent="0.3">
      <c r="F2686" s="6" t="s">
        <v>3407</v>
      </c>
      <c r="G2686" s="7">
        <v>221806</v>
      </c>
      <c r="H2686" s="8">
        <v>0.72887984238105796</v>
      </c>
      <c r="I2686" s="9">
        <v>7.5230728522115098E-2</v>
      </c>
      <c r="AI2686" s="6" t="s">
        <v>9939</v>
      </c>
      <c r="AJ2686" s="53">
        <v>5379</v>
      </c>
      <c r="AK2686" s="8">
        <v>0.949975686055752</v>
      </c>
      <c r="AL2686" s="47">
        <v>6.8889375000000003E-2</v>
      </c>
      <c r="AU2686" s="6" t="s">
        <v>7716</v>
      </c>
      <c r="AV2686" s="53">
        <v>2970</v>
      </c>
      <c r="AW2686" s="8">
        <v>1.5078579017819116</v>
      </c>
      <c r="AX2686" s="47">
        <v>0</v>
      </c>
    </row>
    <row r="2687" spans="6:50" x14ac:dyDescent="0.3">
      <c r="F2687" s="6" t="s">
        <v>3408</v>
      </c>
      <c r="G2687" s="7">
        <v>9166</v>
      </c>
      <c r="H2687" s="8">
        <v>0.72889138951107202</v>
      </c>
      <c r="I2687" s="9">
        <v>9.7026910558628596E-2</v>
      </c>
      <c r="AI2687" s="6" t="s">
        <v>14253</v>
      </c>
      <c r="AJ2687" s="53">
        <v>84856</v>
      </c>
      <c r="AK2687" s="8">
        <v>0.95035456179561217</v>
      </c>
      <c r="AL2687" s="47">
        <v>2.2265418000000002E-2</v>
      </c>
      <c r="AU2687" s="6" t="s">
        <v>7717</v>
      </c>
      <c r="AV2687" s="53">
        <v>100506658</v>
      </c>
      <c r="AW2687" s="8">
        <v>1.5078575466725064</v>
      </c>
      <c r="AX2687" s="47">
        <v>0</v>
      </c>
    </row>
    <row r="2688" spans="6:50" x14ac:dyDescent="0.3">
      <c r="F2688" s="6" t="s">
        <v>3409</v>
      </c>
      <c r="G2688" s="7">
        <v>2042</v>
      </c>
      <c r="H2688" s="8">
        <v>0.72898297238402998</v>
      </c>
      <c r="I2688" s="9">
        <v>8.5687044052393593E-2</v>
      </c>
      <c r="AI2688" s="6" t="s">
        <v>14254</v>
      </c>
      <c r="AJ2688" s="53">
        <v>28796</v>
      </c>
      <c r="AK2688" s="8">
        <v>0.95154713918517841</v>
      </c>
      <c r="AL2688" s="47">
        <v>7.3196540000000004E-2</v>
      </c>
      <c r="AU2688" s="6" t="s">
        <v>7718</v>
      </c>
      <c r="AV2688" s="53">
        <v>3885</v>
      </c>
      <c r="AW2688" s="8">
        <v>1.5078428349203308</v>
      </c>
      <c r="AX2688" s="47">
        <v>0</v>
      </c>
    </row>
    <row r="2689" spans="6:50" x14ac:dyDescent="0.3">
      <c r="F2689" s="6" t="s">
        <v>3410</v>
      </c>
      <c r="G2689" s="7">
        <v>112849</v>
      </c>
      <c r="H2689" s="8">
        <v>0.72919655780344905</v>
      </c>
      <c r="I2689" s="9">
        <v>7.7132345285102197E-2</v>
      </c>
      <c r="AI2689" s="6" t="s">
        <v>4545</v>
      </c>
      <c r="AJ2689" s="53">
        <v>101928550</v>
      </c>
      <c r="AK2689" s="8">
        <v>0.95278956486928124</v>
      </c>
      <c r="AL2689" s="47">
        <v>6.1596599999999994E-2</v>
      </c>
      <c r="AU2689" s="6" t="s">
        <v>7719</v>
      </c>
      <c r="AV2689" s="53">
        <v>23387</v>
      </c>
      <c r="AW2689" s="8">
        <v>1.5076366516852919</v>
      </c>
      <c r="AX2689" s="47">
        <v>0</v>
      </c>
    </row>
    <row r="2690" spans="6:50" x14ac:dyDescent="0.3">
      <c r="F2690" s="6" t="s">
        <v>3411</v>
      </c>
      <c r="G2690" s="7">
        <v>27437</v>
      </c>
      <c r="H2690" s="8">
        <v>0.72922881293435604</v>
      </c>
      <c r="I2690" s="9">
        <v>4.8567002368798198E-2</v>
      </c>
      <c r="AI2690" s="6" t="s">
        <v>12556</v>
      </c>
      <c r="AJ2690" s="53">
        <v>105374820</v>
      </c>
      <c r="AK2690" s="8">
        <v>0.95354104774489812</v>
      </c>
      <c r="AL2690" s="47">
        <v>7.3196540000000004E-2</v>
      </c>
      <c r="AU2690" s="6" t="s">
        <v>7720</v>
      </c>
      <c r="AV2690" s="53">
        <v>51185</v>
      </c>
      <c r="AW2690" s="8">
        <v>1.5075938284400141</v>
      </c>
      <c r="AX2690" s="47">
        <v>0</v>
      </c>
    </row>
    <row r="2691" spans="6:50" x14ac:dyDescent="0.3">
      <c r="F2691" s="6" t="s">
        <v>3412</v>
      </c>
      <c r="G2691" s="7">
        <v>50484</v>
      </c>
      <c r="H2691" s="8">
        <v>0.729361278227733</v>
      </c>
      <c r="I2691" s="9">
        <v>5.9824479747268601E-2</v>
      </c>
      <c r="AI2691" s="6" t="s">
        <v>14255</v>
      </c>
      <c r="AJ2691" s="53">
        <v>83866</v>
      </c>
      <c r="AK2691" s="8">
        <v>0.95418797065466332</v>
      </c>
      <c r="AL2691" s="47">
        <v>7.5126659999999998E-2</v>
      </c>
      <c r="AU2691" s="6" t="s">
        <v>7721</v>
      </c>
      <c r="AV2691" s="53">
        <v>80829</v>
      </c>
      <c r="AW2691" s="8">
        <v>1.50755283058768</v>
      </c>
      <c r="AX2691" s="47">
        <v>0</v>
      </c>
    </row>
    <row r="2692" spans="6:50" x14ac:dyDescent="0.3">
      <c r="F2692" s="6" t="s">
        <v>3413</v>
      </c>
      <c r="G2692" s="7">
        <v>4361</v>
      </c>
      <c r="H2692" s="8">
        <v>0.72936795217393502</v>
      </c>
      <c r="I2692" s="9">
        <v>7.7059202144246802E-2</v>
      </c>
      <c r="AI2692" s="6" t="s">
        <v>1559</v>
      </c>
      <c r="AJ2692" s="53">
        <v>259239</v>
      </c>
      <c r="AK2692" s="8">
        <v>0.95506345383772662</v>
      </c>
      <c r="AL2692" s="47">
        <v>4.0805930000000004E-2</v>
      </c>
      <c r="AU2692" s="6" t="s">
        <v>7722</v>
      </c>
      <c r="AV2692" s="53">
        <v>7844</v>
      </c>
      <c r="AW2692" s="8">
        <v>1.5075254811249887</v>
      </c>
      <c r="AX2692" s="47">
        <v>0</v>
      </c>
    </row>
    <row r="2693" spans="6:50" x14ac:dyDescent="0.3">
      <c r="F2693" s="6" t="s">
        <v>195</v>
      </c>
      <c r="G2693" s="7">
        <v>100506084</v>
      </c>
      <c r="H2693" s="8">
        <v>0.72936947330524804</v>
      </c>
      <c r="I2693" s="9">
        <v>4.4179340837496299E-2</v>
      </c>
      <c r="AI2693" s="6" t="s">
        <v>14256</v>
      </c>
      <c r="AJ2693" s="53">
        <v>105379340</v>
      </c>
      <c r="AK2693" s="8">
        <v>0.95572762093270258</v>
      </c>
      <c r="AL2693" s="47">
        <v>5.7949970000000003E-2</v>
      </c>
      <c r="AU2693" s="6" t="s">
        <v>7723</v>
      </c>
      <c r="AV2693" s="53">
        <v>57162</v>
      </c>
      <c r="AW2693" s="8">
        <v>1.5074155198892094</v>
      </c>
      <c r="AX2693" s="47">
        <v>0</v>
      </c>
    </row>
    <row r="2694" spans="6:50" x14ac:dyDescent="0.3">
      <c r="F2694" s="6" t="s">
        <v>3414</v>
      </c>
      <c r="G2694" s="7">
        <v>149950</v>
      </c>
      <c r="H2694" s="8">
        <v>0.72941098388408598</v>
      </c>
      <c r="I2694" s="9">
        <v>6.3922739691502001E-2</v>
      </c>
      <c r="AI2694" s="6" t="s">
        <v>271</v>
      </c>
      <c r="AJ2694" s="53">
        <v>102724076</v>
      </c>
      <c r="AK2694" s="8">
        <v>0.95752150816601023</v>
      </c>
      <c r="AL2694" s="47">
        <v>3.8208656000000001E-2</v>
      </c>
      <c r="AU2694" s="6" t="s">
        <v>7724</v>
      </c>
      <c r="AV2694" s="53">
        <v>27018</v>
      </c>
      <c r="AW2694" s="8">
        <v>1.5073475193611936</v>
      </c>
      <c r="AX2694" s="47">
        <v>0</v>
      </c>
    </row>
    <row r="2695" spans="6:50" x14ac:dyDescent="0.3">
      <c r="F2695" s="6" t="s">
        <v>3415</v>
      </c>
      <c r="G2695" s="7">
        <v>84870</v>
      </c>
      <c r="H2695" s="8">
        <v>0.72948363467532895</v>
      </c>
      <c r="I2695" s="9">
        <v>7.24013099904489E-2</v>
      </c>
      <c r="AI2695" s="6" t="s">
        <v>6724</v>
      </c>
      <c r="AJ2695" s="53">
        <v>6023</v>
      </c>
      <c r="AK2695" s="8">
        <v>0.95943707302473857</v>
      </c>
      <c r="AL2695" s="47">
        <v>1.4965447E-2</v>
      </c>
      <c r="AU2695" s="6" t="s">
        <v>7725</v>
      </c>
      <c r="AV2695" s="53">
        <v>54764</v>
      </c>
      <c r="AW2695" s="8">
        <v>1.5068926453496316</v>
      </c>
      <c r="AX2695" s="47">
        <v>0</v>
      </c>
    </row>
    <row r="2696" spans="6:50" x14ac:dyDescent="0.3">
      <c r="F2696" s="6" t="s">
        <v>3416</v>
      </c>
      <c r="G2696" s="7">
        <v>504181</v>
      </c>
      <c r="H2696" s="8">
        <v>0.72955990044311703</v>
      </c>
      <c r="I2696" s="9">
        <v>5.8839225857929701E-2</v>
      </c>
      <c r="AI2696" s="6" t="s">
        <v>14257</v>
      </c>
      <c r="AJ2696" s="53">
        <v>284723</v>
      </c>
      <c r="AK2696" s="8">
        <v>0.9600967088044966</v>
      </c>
      <c r="AL2696" s="47">
        <v>9.3946749999999996E-2</v>
      </c>
      <c r="AU2696" s="6" t="s">
        <v>7726</v>
      </c>
      <c r="AV2696" s="53">
        <v>5037</v>
      </c>
      <c r="AW2696" s="8">
        <v>1.5066563709905565</v>
      </c>
      <c r="AX2696" s="47">
        <v>0</v>
      </c>
    </row>
    <row r="2697" spans="6:50" x14ac:dyDescent="0.3">
      <c r="F2697" s="6" t="s">
        <v>3417</v>
      </c>
      <c r="G2697" s="7">
        <v>100507651</v>
      </c>
      <c r="H2697" s="8">
        <v>0.72957373625533795</v>
      </c>
      <c r="I2697" s="9">
        <v>7.8094226372593695E-2</v>
      </c>
      <c r="AI2697" s="6" t="s">
        <v>13014</v>
      </c>
      <c r="AJ2697" s="53">
        <v>105373377</v>
      </c>
      <c r="AK2697" s="8">
        <v>0.96031931323970265</v>
      </c>
      <c r="AL2697" s="47">
        <v>6.8564234000000002E-2</v>
      </c>
      <c r="AU2697" s="6" t="s">
        <v>7727</v>
      </c>
      <c r="AV2697" s="53">
        <v>65095</v>
      </c>
      <c r="AW2697" s="8">
        <v>1.506044080950975</v>
      </c>
      <c r="AX2697" s="47">
        <v>0</v>
      </c>
    </row>
    <row r="2698" spans="6:50" x14ac:dyDescent="0.3">
      <c r="F2698" s="6" t="s">
        <v>3418</v>
      </c>
      <c r="G2698" s="7">
        <v>100129004</v>
      </c>
      <c r="H2698" s="8">
        <v>0.72963346726351097</v>
      </c>
      <c r="I2698" s="9">
        <v>5.2329277399816597E-2</v>
      </c>
      <c r="AI2698" s="6" t="s">
        <v>14258</v>
      </c>
      <c r="AJ2698" s="53">
        <v>100500813</v>
      </c>
      <c r="AK2698" s="8">
        <v>0.96097632247767373</v>
      </c>
      <c r="AL2698" s="47">
        <v>5.8876109999999995E-2</v>
      </c>
      <c r="AU2698" s="6" t="s">
        <v>7728</v>
      </c>
      <c r="AV2698" s="53">
        <v>148867</v>
      </c>
      <c r="AW2698" s="8">
        <v>1.5058953492467286</v>
      </c>
      <c r="AX2698" s="47">
        <v>0</v>
      </c>
    </row>
    <row r="2699" spans="6:50" x14ac:dyDescent="0.3">
      <c r="F2699" s="6" t="s">
        <v>3419</v>
      </c>
      <c r="G2699" s="7">
        <v>105378020</v>
      </c>
      <c r="H2699" s="8">
        <v>0.72966225102925197</v>
      </c>
      <c r="I2699" s="9">
        <v>4.5622998754032203E-2</v>
      </c>
      <c r="AI2699" s="6" t="s">
        <v>2150</v>
      </c>
      <c r="AJ2699" s="53">
        <v>341784</v>
      </c>
      <c r="AK2699" s="8">
        <v>0.96295517832802668</v>
      </c>
      <c r="AL2699" s="47">
        <v>6.0702952999999997E-2</v>
      </c>
      <c r="AU2699" s="6" t="s">
        <v>7729</v>
      </c>
      <c r="AV2699" s="53">
        <v>284371</v>
      </c>
      <c r="AW2699" s="8">
        <v>1.5058855450130657</v>
      </c>
      <c r="AX2699" s="47">
        <v>0</v>
      </c>
    </row>
    <row r="2700" spans="6:50" x14ac:dyDescent="0.3">
      <c r="F2700" s="6" t="s">
        <v>3420</v>
      </c>
      <c r="G2700" s="7">
        <v>101928270</v>
      </c>
      <c r="H2700" s="8">
        <v>0.72993851278904198</v>
      </c>
      <c r="I2700" s="9">
        <v>3.7820422511242402E-2</v>
      </c>
      <c r="AI2700" s="6" t="s">
        <v>4506</v>
      </c>
      <c r="AJ2700" s="53">
        <v>253044</v>
      </c>
      <c r="AK2700" s="8">
        <v>0.96332067224939555</v>
      </c>
      <c r="AL2700" s="47">
        <v>7.3196540000000004E-2</v>
      </c>
      <c r="AU2700" s="6" t="s">
        <v>7730</v>
      </c>
      <c r="AV2700" s="53">
        <v>5912</v>
      </c>
      <c r="AW2700" s="8">
        <v>1.5058805666720216</v>
      </c>
      <c r="AX2700" s="47">
        <v>0</v>
      </c>
    </row>
    <row r="2701" spans="6:50" x14ac:dyDescent="0.3">
      <c r="F2701" s="6" t="s">
        <v>3421</v>
      </c>
      <c r="G2701" s="7">
        <v>59345</v>
      </c>
      <c r="H2701" s="8">
        <v>0.72995615132837799</v>
      </c>
      <c r="I2701" s="9">
        <v>7.4530348909319602E-2</v>
      </c>
      <c r="AI2701" s="6" t="s">
        <v>14259</v>
      </c>
      <c r="AJ2701" s="53">
        <v>28822</v>
      </c>
      <c r="AK2701" s="8">
        <v>0.96456261507299246</v>
      </c>
      <c r="AL2701" s="47">
        <v>9.6537400000000009E-2</v>
      </c>
      <c r="AU2701" s="6" t="s">
        <v>7731</v>
      </c>
      <c r="AV2701" s="53">
        <v>57447</v>
      </c>
      <c r="AW2701" s="8">
        <v>1.5058452097964756</v>
      </c>
      <c r="AX2701" s="47">
        <v>0</v>
      </c>
    </row>
    <row r="2702" spans="6:50" x14ac:dyDescent="0.3">
      <c r="F2702" s="6" t="s">
        <v>3422</v>
      </c>
      <c r="G2702" s="7">
        <v>2187</v>
      </c>
      <c r="H2702" s="8">
        <v>0.72997708298187902</v>
      </c>
      <c r="I2702" s="9">
        <v>5.0174213894447303E-2</v>
      </c>
      <c r="AI2702" s="6" t="s">
        <v>14260</v>
      </c>
      <c r="AJ2702" s="53">
        <v>574411</v>
      </c>
      <c r="AK2702" s="8">
        <v>0.96492991933685401</v>
      </c>
      <c r="AL2702" s="47">
        <v>6.6286589999999992E-2</v>
      </c>
      <c r="AU2702" s="6" t="s">
        <v>7732</v>
      </c>
      <c r="AV2702" s="53">
        <v>6564</v>
      </c>
      <c r="AW2702" s="8">
        <v>1.505842822160141</v>
      </c>
      <c r="AX2702" s="47">
        <v>0</v>
      </c>
    </row>
    <row r="2703" spans="6:50" x14ac:dyDescent="0.3">
      <c r="F2703" s="6" t="s">
        <v>3423</v>
      </c>
      <c r="G2703" s="7">
        <v>8029</v>
      </c>
      <c r="H2703" s="8">
        <v>0.73003678119263304</v>
      </c>
      <c r="I2703" s="9">
        <v>7.6101634306508306E-2</v>
      </c>
      <c r="AI2703" s="6" t="s">
        <v>10928</v>
      </c>
      <c r="AJ2703" s="53">
        <v>29775</v>
      </c>
      <c r="AK2703" s="8">
        <v>0.96589123864534365</v>
      </c>
      <c r="AL2703" s="47">
        <v>5.3504030000000001E-2</v>
      </c>
      <c r="AU2703" s="6" t="s">
        <v>7733</v>
      </c>
      <c r="AV2703" s="53">
        <v>9168</v>
      </c>
      <c r="AW2703" s="8">
        <v>1.5058131033772053</v>
      </c>
      <c r="AX2703" s="47">
        <v>0</v>
      </c>
    </row>
    <row r="2704" spans="6:50" x14ac:dyDescent="0.3">
      <c r="F2704" s="6" t="s">
        <v>3424</v>
      </c>
      <c r="G2704" s="7">
        <v>50700</v>
      </c>
      <c r="H2704" s="8">
        <v>0.73012742040949596</v>
      </c>
      <c r="I2704" s="9">
        <v>7.7076962017871606E-2</v>
      </c>
      <c r="AI2704" s="6" t="s">
        <v>14261</v>
      </c>
      <c r="AJ2704" s="53">
        <v>53615</v>
      </c>
      <c r="AK2704" s="8">
        <v>0.96617601666442265</v>
      </c>
      <c r="AL2704" s="47">
        <v>6.8889375000000003E-2</v>
      </c>
      <c r="AU2704" s="6" t="s">
        <v>7734</v>
      </c>
      <c r="AV2704" s="53">
        <v>55075</v>
      </c>
      <c r="AW2704" s="8">
        <v>1.505650121799518</v>
      </c>
      <c r="AX2704" s="47">
        <v>0</v>
      </c>
    </row>
    <row r="2705" spans="6:50" x14ac:dyDescent="0.3">
      <c r="F2705" s="6" t="s">
        <v>3425</v>
      </c>
      <c r="G2705" s="7">
        <v>3619</v>
      </c>
      <c r="H2705" s="8">
        <v>0.73016362816255598</v>
      </c>
      <c r="I2705" s="9">
        <v>9.3940353570441198E-2</v>
      </c>
      <c r="AI2705" s="6" t="s">
        <v>14262</v>
      </c>
      <c r="AJ2705" s="53">
        <v>105377300</v>
      </c>
      <c r="AK2705" s="8">
        <v>0.96619787489474795</v>
      </c>
      <c r="AL2705" s="47">
        <v>2.8271546000000002E-2</v>
      </c>
      <c r="AU2705" s="6" t="s">
        <v>7735</v>
      </c>
      <c r="AV2705" s="53">
        <v>8891</v>
      </c>
      <c r="AW2705" s="8">
        <v>1.505595350165936</v>
      </c>
      <c r="AX2705" s="47">
        <v>0</v>
      </c>
    </row>
    <row r="2706" spans="6:50" x14ac:dyDescent="0.3">
      <c r="F2706" s="6" t="s">
        <v>3426</v>
      </c>
      <c r="G2706" s="7">
        <v>133690</v>
      </c>
      <c r="H2706" s="8">
        <v>0.73035479257446001</v>
      </c>
      <c r="I2706" s="9">
        <v>5.8005265815294103E-2</v>
      </c>
      <c r="AI2706" s="6" t="s">
        <v>14263</v>
      </c>
      <c r="AJ2706" s="53">
        <v>574486</v>
      </c>
      <c r="AK2706" s="8">
        <v>0.96701975505089965</v>
      </c>
      <c r="AL2706" s="47">
        <v>9.2175019999999996E-2</v>
      </c>
      <c r="AU2706" s="6" t="s">
        <v>7736</v>
      </c>
      <c r="AV2706" s="53">
        <v>55435</v>
      </c>
      <c r="AW2706" s="8">
        <v>1.5053777673519075</v>
      </c>
      <c r="AX2706" s="47">
        <v>0</v>
      </c>
    </row>
    <row r="2707" spans="6:50" x14ac:dyDescent="0.3">
      <c r="F2707" s="6" t="s">
        <v>3427</v>
      </c>
      <c r="G2707" s="7">
        <v>255631</v>
      </c>
      <c r="H2707" s="8">
        <v>0.73038187739874405</v>
      </c>
      <c r="I2707" s="9">
        <v>6.9326814797111294E-2</v>
      </c>
      <c r="AI2707" s="6" t="s">
        <v>14264</v>
      </c>
      <c r="AJ2707" s="53">
        <v>255783</v>
      </c>
      <c r="AK2707" s="8">
        <v>0.96727885326350116</v>
      </c>
      <c r="AL2707" s="47">
        <v>5.4192552999999997E-2</v>
      </c>
      <c r="AU2707" s="6" t="s">
        <v>7737</v>
      </c>
      <c r="AV2707" s="53">
        <v>57659</v>
      </c>
      <c r="AW2707" s="8">
        <v>1.5052553943601878</v>
      </c>
      <c r="AX2707" s="47">
        <v>0</v>
      </c>
    </row>
    <row r="2708" spans="6:50" x14ac:dyDescent="0.3">
      <c r="F2708" s="6" t="s">
        <v>3428</v>
      </c>
      <c r="G2708" s="7">
        <v>29887</v>
      </c>
      <c r="H2708" s="8">
        <v>0.73038485353897298</v>
      </c>
      <c r="I2708" s="9">
        <v>5.4591592348373401E-2</v>
      </c>
      <c r="AI2708" s="6" t="s">
        <v>14265</v>
      </c>
      <c r="AJ2708" s="53">
        <v>105379137</v>
      </c>
      <c r="AK2708" s="8">
        <v>0.96797562684064287</v>
      </c>
      <c r="AL2708" s="47">
        <v>4.7455589999999999E-2</v>
      </c>
      <c r="AU2708" s="6" t="s">
        <v>7738</v>
      </c>
      <c r="AV2708" s="53">
        <v>10285</v>
      </c>
      <c r="AW2708" s="8">
        <v>1.505252243423493</v>
      </c>
      <c r="AX2708" s="47">
        <v>0</v>
      </c>
    </row>
    <row r="2709" spans="6:50" x14ac:dyDescent="0.3">
      <c r="F2709" s="6" t="s">
        <v>3429</v>
      </c>
      <c r="G2709" s="7">
        <v>100873507</v>
      </c>
      <c r="H2709" s="8">
        <v>0.73044480938690404</v>
      </c>
      <c r="I2709" s="9">
        <v>4.8823402709699502E-2</v>
      </c>
      <c r="AI2709" s="6" t="s">
        <v>14266</v>
      </c>
      <c r="AJ2709" s="53">
        <v>105376139</v>
      </c>
      <c r="AK2709" s="8">
        <v>0.97044566727405235</v>
      </c>
      <c r="AL2709" s="47">
        <v>6.2870339999999997E-2</v>
      </c>
      <c r="AU2709" s="6" t="s">
        <v>7739</v>
      </c>
      <c r="AV2709" s="53">
        <v>57380</v>
      </c>
      <c r="AW2709" s="8">
        <v>1.5050823367596544</v>
      </c>
      <c r="AX2709" s="47">
        <v>0</v>
      </c>
    </row>
    <row r="2710" spans="6:50" x14ac:dyDescent="0.3">
      <c r="F2710" s="6" t="s">
        <v>3430</v>
      </c>
      <c r="G2710" s="7">
        <v>261729</v>
      </c>
      <c r="H2710" s="8">
        <v>0.73050994577817696</v>
      </c>
      <c r="I2710" s="9">
        <v>7.0416679443569996E-2</v>
      </c>
      <c r="AI2710" s="6" t="s">
        <v>14267</v>
      </c>
      <c r="AJ2710" s="53">
        <v>337960</v>
      </c>
      <c r="AK2710" s="8">
        <v>0.97074934960712989</v>
      </c>
      <c r="AL2710" s="47">
        <v>7.0626354000000002E-2</v>
      </c>
      <c r="AU2710" s="6" t="s">
        <v>7740</v>
      </c>
      <c r="AV2710" s="53">
        <v>3836</v>
      </c>
      <c r="AW2710" s="8">
        <v>1.5048393603685051</v>
      </c>
      <c r="AX2710" s="47">
        <v>0</v>
      </c>
    </row>
    <row r="2711" spans="6:50" x14ac:dyDescent="0.3">
      <c r="F2711" s="6" t="s">
        <v>3431</v>
      </c>
      <c r="G2711" s="7">
        <v>440</v>
      </c>
      <c r="H2711" s="8">
        <v>0.73051081905902204</v>
      </c>
      <c r="I2711" s="9">
        <v>8.8670700865324997E-2</v>
      </c>
      <c r="AI2711" s="6" t="s">
        <v>14268</v>
      </c>
      <c r="AJ2711" s="53">
        <v>9704</v>
      </c>
      <c r="AK2711" s="8">
        <v>0.97177499195205441</v>
      </c>
      <c r="AL2711" s="47">
        <v>5.4192552999999997E-2</v>
      </c>
      <c r="AU2711" s="6" t="s">
        <v>7741</v>
      </c>
      <c r="AV2711" s="53">
        <v>51351</v>
      </c>
      <c r="AW2711" s="8">
        <v>1.5046960969517231</v>
      </c>
      <c r="AX2711" s="47">
        <v>0</v>
      </c>
    </row>
    <row r="2712" spans="6:50" x14ac:dyDescent="0.3">
      <c r="F2712" s="6" t="s">
        <v>3432</v>
      </c>
      <c r="G2712" s="7">
        <v>284217</v>
      </c>
      <c r="H2712" s="8">
        <v>0.73055240208904104</v>
      </c>
      <c r="I2712" s="9">
        <v>7.7318412144458198E-2</v>
      </c>
      <c r="AI2712" s="6" t="s">
        <v>12971</v>
      </c>
      <c r="AJ2712" s="53">
        <v>28935</v>
      </c>
      <c r="AK2712" s="8">
        <v>0.97349078570813741</v>
      </c>
      <c r="AL2712" s="47">
        <v>9.8362560000000002E-2</v>
      </c>
      <c r="AU2712" s="6" t="s">
        <v>7742</v>
      </c>
      <c r="AV2712" s="53">
        <v>8890</v>
      </c>
      <c r="AW2712" s="8">
        <v>1.5045577513858426</v>
      </c>
      <c r="AX2712" s="47">
        <v>0</v>
      </c>
    </row>
    <row r="2713" spans="6:50" x14ac:dyDescent="0.3">
      <c r="F2713" s="6" t="s">
        <v>3433</v>
      </c>
      <c r="G2713" s="7">
        <v>126295</v>
      </c>
      <c r="H2713" s="8">
        <v>0.73066315011555005</v>
      </c>
      <c r="I2713" s="9">
        <v>5.0613129312249303E-2</v>
      </c>
      <c r="AI2713" s="6" t="s">
        <v>215</v>
      </c>
      <c r="AJ2713" s="53">
        <v>100861506</v>
      </c>
      <c r="AK2713" s="8">
        <v>0.97571543225641932</v>
      </c>
      <c r="AL2713" s="47">
        <v>6.8889375000000003E-2</v>
      </c>
      <c r="AU2713" s="6" t="s">
        <v>7743</v>
      </c>
      <c r="AV2713" s="53">
        <v>90957</v>
      </c>
      <c r="AW2713" s="8">
        <v>1.5044836158880528</v>
      </c>
      <c r="AX2713" s="47">
        <v>0</v>
      </c>
    </row>
    <row r="2714" spans="6:50" x14ac:dyDescent="0.3">
      <c r="F2714" s="6" t="s">
        <v>1017</v>
      </c>
      <c r="G2714" s="7">
        <v>10346</v>
      </c>
      <c r="H2714" s="8">
        <v>0.73067393857720897</v>
      </c>
      <c r="I2714" s="9">
        <v>7.2816404191555495E-2</v>
      </c>
      <c r="AI2714" s="6" t="s">
        <v>2035</v>
      </c>
      <c r="AJ2714" s="53">
        <v>109729137</v>
      </c>
      <c r="AK2714" s="8">
        <v>0.97588576239686775</v>
      </c>
      <c r="AL2714" s="47">
        <v>4.9871387000000003E-2</v>
      </c>
      <c r="AU2714" s="6" t="s">
        <v>7744</v>
      </c>
      <c r="AV2714" s="53">
        <v>8677</v>
      </c>
      <c r="AW2714" s="8">
        <v>1.5043420970189327</v>
      </c>
      <c r="AX2714" s="47">
        <v>0</v>
      </c>
    </row>
    <row r="2715" spans="6:50" x14ac:dyDescent="0.3">
      <c r="F2715" s="6" t="s">
        <v>3434</v>
      </c>
      <c r="G2715" s="7">
        <v>9143</v>
      </c>
      <c r="H2715" s="8">
        <v>0.73085691838365596</v>
      </c>
      <c r="I2715" s="9">
        <v>8.5548167823796095E-2</v>
      </c>
      <c r="AI2715" s="6" t="s">
        <v>14269</v>
      </c>
      <c r="AJ2715" s="53">
        <v>399664</v>
      </c>
      <c r="AK2715" s="8">
        <v>0.97703654092828907</v>
      </c>
      <c r="AL2715" s="47">
        <v>3.4163939999999997E-2</v>
      </c>
      <c r="AU2715" s="6" t="s">
        <v>7745</v>
      </c>
      <c r="AV2715" s="53">
        <v>54205</v>
      </c>
      <c r="AW2715" s="8">
        <v>1.5042884962373306</v>
      </c>
      <c r="AX2715" s="47">
        <v>0</v>
      </c>
    </row>
    <row r="2716" spans="6:50" x14ac:dyDescent="0.3">
      <c r="F2716" s="6" t="s">
        <v>253</v>
      </c>
      <c r="G2716" s="7">
        <v>28567</v>
      </c>
      <c r="H2716" s="8">
        <v>0.73091620913120203</v>
      </c>
      <c r="I2716" s="9">
        <v>4.1988467155652097E-2</v>
      </c>
      <c r="AI2716" s="6" t="s">
        <v>14270</v>
      </c>
      <c r="AJ2716" s="53">
        <v>79024</v>
      </c>
      <c r="AK2716" s="8">
        <v>0.97725456848426806</v>
      </c>
      <c r="AL2716" s="47">
        <v>3.3425535999999999E-2</v>
      </c>
      <c r="AU2716" s="6" t="s">
        <v>7746</v>
      </c>
      <c r="AV2716" s="53">
        <v>26523</v>
      </c>
      <c r="AW2716" s="8">
        <v>1.5042064638607309</v>
      </c>
      <c r="AX2716" s="47">
        <v>0</v>
      </c>
    </row>
    <row r="2717" spans="6:50" x14ac:dyDescent="0.3">
      <c r="F2717" s="6" t="s">
        <v>3435</v>
      </c>
      <c r="G2717" s="7">
        <v>100874048</v>
      </c>
      <c r="H2717" s="8">
        <v>0.73106456690477195</v>
      </c>
      <c r="I2717" s="9">
        <v>6.5392016078729798E-2</v>
      </c>
      <c r="AI2717" s="6" t="s">
        <v>14271</v>
      </c>
      <c r="AJ2717" s="53">
        <v>105375857</v>
      </c>
      <c r="AK2717" s="8">
        <v>0.97727735870645283</v>
      </c>
      <c r="AL2717" s="47">
        <v>8.8846620000000001E-2</v>
      </c>
      <c r="AU2717" s="6" t="s">
        <v>7747</v>
      </c>
      <c r="AV2717" s="53">
        <v>51439</v>
      </c>
      <c r="AW2717" s="8">
        <v>1.5041702521770788</v>
      </c>
      <c r="AX2717" s="47">
        <v>0</v>
      </c>
    </row>
    <row r="2718" spans="6:50" x14ac:dyDescent="0.3">
      <c r="F2718" s="6" t="s">
        <v>3436</v>
      </c>
      <c r="G2718" s="7">
        <v>995</v>
      </c>
      <c r="H2718" s="8">
        <v>0.73109059915966901</v>
      </c>
      <c r="I2718" s="9">
        <v>8.3021800671529394E-2</v>
      </c>
      <c r="AI2718" s="6" t="s">
        <v>14272</v>
      </c>
      <c r="AJ2718" s="53">
        <v>101928306</v>
      </c>
      <c r="AK2718" s="8">
        <v>0.97744325481251737</v>
      </c>
      <c r="AL2718" s="47">
        <v>8.3523300000000009E-2</v>
      </c>
      <c r="AU2718" s="6" t="s">
        <v>7748</v>
      </c>
      <c r="AV2718" s="53">
        <v>100093630</v>
      </c>
      <c r="AW2718" s="8">
        <v>1.5041650644738085</v>
      </c>
      <c r="AX2718" s="47">
        <v>0</v>
      </c>
    </row>
    <row r="2719" spans="6:50" x14ac:dyDescent="0.3">
      <c r="F2719" s="6" t="s">
        <v>821</v>
      </c>
      <c r="G2719" s="7">
        <v>100506001</v>
      </c>
      <c r="H2719" s="8">
        <v>0.73112894518377503</v>
      </c>
      <c r="I2719" s="9">
        <v>6.7073850646641703E-2</v>
      </c>
      <c r="AI2719" s="6" t="s">
        <v>2308</v>
      </c>
      <c r="AJ2719" s="53">
        <v>389649</v>
      </c>
      <c r="AK2719" s="8">
        <v>0.97746618859482948</v>
      </c>
      <c r="AL2719" s="47">
        <v>6.6286589999999992E-2</v>
      </c>
      <c r="AU2719" s="6" t="s">
        <v>7749</v>
      </c>
      <c r="AV2719" s="53">
        <v>9923</v>
      </c>
      <c r="AW2719" s="8">
        <v>1.5040569322158635</v>
      </c>
      <c r="AX2719" s="47">
        <v>0</v>
      </c>
    </row>
    <row r="2720" spans="6:50" x14ac:dyDescent="0.3">
      <c r="F2720" s="6" t="s">
        <v>421</v>
      </c>
      <c r="G2720" s="7">
        <v>28360</v>
      </c>
      <c r="H2720" s="8">
        <v>0.73128885442886205</v>
      </c>
      <c r="I2720" s="9">
        <v>4.7347100517782799E-2</v>
      </c>
      <c r="AI2720" s="6" t="s">
        <v>11089</v>
      </c>
      <c r="AJ2720" s="53">
        <v>2670</v>
      </c>
      <c r="AK2720" s="8">
        <v>0.98226509553888985</v>
      </c>
      <c r="AL2720" s="47">
        <v>3.3425535999999999E-2</v>
      </c>
      <c r="AU2720" s="6" t="s">
        <v>7750</v>
      </c>
      <c r="AV2720" s="53">
        <v>7494</v>
      </c>
      <c r="AW2720" s="8">
        <v>1.5039814484516263</v>
      </c>
      <c r="AX2720" s="47">
        <v>0</v>
      </c>
    </row>
    <row r="2721" spans="6:50" x14ac:dyDescent="0.3">
      <c r="F2721" s="6" t="s">
        <v>3437</v>
      </c>
      <c r="G2721" s="7">
        <v>1553</v>
      </c>
      <c r="H2721" s="8">
        <v>0.73136457105024999</v>
      </c>
      <c r="I2721" s="9">
        <v>6.0806456269486803E-2</v>
      </c>
      <c r="AI2721" s="6" t="s">
        <v>2594</v>
      </c>
      <c r="AJ2721" s="53">
        <v>4621</v>
      </c>
      <c r="AK2721" s="8">
        <v>0.98270574600084037</v>
      </c>
      <c r="AL2721" s="47">
        <v>3.04322E-2</v>
      </c>
      <c r="AU2721" s="6" t="s">
        <v>3034</v>
      </c>
      <c r="AV2721" s="53">
        <v>10902</v>
      </c>
      <c r="AW2721" s="8">
        <v>1.5039173044941176</v>
      </c>
      <c r="AX2721" s="47">
        <v>0</v>
      </c>
    </row>
    <row r="2722" spans="6:50" x14ac:dyDescent="0.3">
      <c r="F2722" s="6" t="s">
        <v>3438</v>
      </c>
      <c r="G2722" s="7">
        <v>84861</v>
      </c>
      <c r="H2722" s="8">
        <v>0.73146992289095902</v>
      </c>
      <c r="I2722" s="9">
        <v>6.9067470672131107E-2</v>
      </c>
      <c r="AI2722" s="6" t="s">
        <v>14273</v>
      </c>
      <c r="AJ2722" s="53">
        <v>107986309</v>
      </c>
      <c r="AK2722" s="8">
        <v>0.98288459635188974</v>
      </c>
      <c r="AL2722" s="47">
        <v>7.0626354000000002E-2</v>
      </c>
      <c r="AU2722" s="6" t="s">
        <v>7751</v>
      </c>
      <c r="AV2722" s="53">
        <v>22928</v>
      </c>
      <c r="AW2722" s="8">
        <v>1.5032466996878302</v>
      </c>
      <c r="AX2722" s="47">
        <v>0</v>
      </c>
    </row>
    <row r="2723" spans="6:50" x14ac:dyDescent="0.3">
      <c r="F2723" s="6" t="s">
        <v>3439</v>
      </c>
      <c r="G2723" s="7">
        <v>9731</v>
      </c>
      <c r="H2723" s="8">
        <v>0.73162493322320898</v>
      </c>
      <c r="I2723" s="9">
        <v>7.8716184194745201E-2</v>
      </c>
      <c r="AI2723" s="6" t="s">
        <v>14274</v>
      </c>
      <c r="AJ2723" s="53">
        <v>101929486</v>
      </c>
      <c r="AK2723" s="8">
        <v>0.98437979348624505</v>
      </c>
      <c r="AL2723" s="47">
        <v>7.9120602999999998E-2</v>
      </c>
      <c r="AU2723" s="6" t="s">
        <v>7752</v>
      </c>
      <c r="AV2723" s="53">
        <v>4616</v>
      </c>
      <c r="AW2723" s="8">
        <v>1.5032119907126913</v>
      </c>
      <c r="AX2723" s="47">
        <v>0</v>
      </c>
    </row>
    <row r="2724" spans="6:50" x14ac:dyDescent="0.3">
      <c r="F2724" s="6" t="s">
        <v>3440</v>
      </c>
      <c r="G2724" s="7">
        <v>9488</v>
      </c>
      <c r="H2724" s="8">
        <v>0.73175012253839899</v>
      </c>
      <c r="I2724" s="9">
        <v>6.3024838121396198E-2</v>
      </c>
      <c r="AI2724" s="6" t="s">
        <v>14275</v>
      </c>
      <c r="AJ2724" s="53">
        <v>158931</v>
      </c>
      <c r="AK2724" s="8">
        <v>0.98649860475628348</v>
      </c>
      <c r="AL2724" s="47">
        <v>7.0626354000000002E-2</v>
      </c>
      <c r="AU2724" s="6" t="s">
        <v>7753</v>
      </c>
      <c r="AV2724" s="53">
        <v>60493</v>
      </c>
      <c r="AW2724" s="8">
        <v>1.5031593658349998</v>
      </c>
      <c r="AX2724" s="47">
        <v>0</v>
      </c>
    </row>
    <row r="2725" spans="6:50" x14ac:dyDescent="0.3">
      <c r="F2725" s="6" t="s">
        <v>3441</v>
      </c>
      <c r="G2725" s="7">
        <v>100129315</v>
      </c>
      <c r="H2725" s="8">
        <v>0.73175701195505904</v>
      </c>
      <c r="I2725" s="9">
        <v>5.8262437827612201E-2</v>
      </c>
      <c r="AI2725" s="6" t="s">
        <v>14276</v>
      </c>
      <c r="AJ2725" s="53">
        <v>2767</v>
      </c>
      <c r="AK2725" s="8">
        <v>0.98655481528988387</v>
      </c>
      <c r="AL2725" s="47">
        <v>2.9961188E-2</v>
      </c>
      <c r="AU2725" s="6" t="s">
        <v>7754</v>
      </c>
      <c r="AV2725" s="53">
        <v>8301</v>
      </c>
      <c r="AW2725" s="8">
        <v>1.503072586578196</v>
      </c>
      <c r="AX2725" s="47">
        <v>0</v>
      </c>
    </row>
    <row r="2726" spans="6:50" x14ac:dyDescent="0.3">
      <c r="F2726" s="6" t="s">
        <v>965</v>
      </c>
      <c r="G2726" s="7">
        <v>1057</v>
      </c>
      <c r="H2726" s="8">
        <v>0.73179685411948303</v>
      </c>
      <c r="I2726" s="9">
        <v>6.21908001123051E-2</v>
      </c>
      <c r="AI2726" s="6" t="s">
        <v>2898</v>
      </c>
      <c r="AJ2726" s="53">
        <v>100130274</v>
      </c>
      <c r="AK2726" s="8">
        <v>0.98830891006562227</v>
      </c>
      <c r="AL2726" s="47">
        <v>5.4192552999999997E-2</v>
      </c>
      <c r="AU2726" s="6" t="s">
        <v>7755</v>
      </c>
      <c r="AV2726" s="53">
        <v>100302401</v>
      </c>
      <c r="AW2726" s="8">
        <v>1.5030148665749312</v>
      </c>
      <c r="AX2726" s="47">
        <v>0</v>
      </c>
    </row>
    <row r="2727" spans="6:50" x14ac:dyDescent="0.3">
      <c r="F2727" s="6" t="s">
        <v>3442</v>
      </c>
      <c r="G2727" s="7">
        <v>5316</v>
      </c>
      <c r="H2727" s="8">
        <v>0.73205895329514603</v>
      </c>
      <c r="I2727" s="9">
        <v>7.1102617872123006E-2</v>
      </c>
      <c r="AI2727" s="6" t="s">
        <v>12652</v>
      </c>
      <c r="AJ2727" s="53">
        <v>107984322</v>
      </c>
      <c r="AK2727" s="8">
        <v>0.9887952634053494</v>
      </c>
      <c r="AL2727" s="47">
        <v>6.8564234000000002E-2</v>
      </c>
      <c r="AU2727" s="6" t="s">
        <v>7756</v>
      </c>
      <c r="AV2727" s="53">
        <v>55720</v>
      </c>
      <c r="AW2727" s="8">
        <v>1.5030070787786358</v>
      </c>
      <c r="AX2727" s="47">
        <v>0</v>
      </c>
    </row>
    <row r="2728" spans="6:50" x14ac:dyDescent="0.3">
      <c r="F2728" s="6" t="s">
        <v>570</v>
      </c>
      <c r="G2728" s="7">
        <v>107436076</v>
      </c>
      <c r="H2728" s="8">
        <v>0.73207963567369905</v>
      </c>
      <c r="I2728" s="9">
        <v>5.24830510159962E-2</v>
      </c>
      <c r="AI2728" s="6" t="s">
        <v>14277</v>
      </c>
      <c r="AJ2728" s="53">
        <v>105379179</v>
      </c>
      <c r="AK2728" s="8">
        <v>0.98952626631370411</v>
      </c>
      <c r="AL2728" s="47">
        <v>6.6286589999999992E-2</v>
      </c>
      <c r="AU2728" s="6" t="s">
        <v>7757</v>
      </c>
      <c r="AV2728" s="53">
        <v>51430</v>
      </c>
      <c r="AW2728" s="8">
        <v>1.5029301147664116</v>
      </c>
      <c r="AX2728" s="47">
        <v>0</v>
      </c>
    </row>
    <row r="2729" spans="6:50" x14ac:dyDescent="0.3">
      <c r="F2729" s="6" t="s">
        <v>3443</v>
      </c>
      <c r="G2729" s="7">
        <v>10602</v>
      </c>
      <c r="H2729" s="8">
        <v>0.73220162516291898</v>
      </c>
      <c r="I2729" s="9">
        <v>6.8593084465500706E-2</v>
      </c>
      <c r="AI2729" s="6" t="s">
        <v>14278</v>
      </c>
      <c r="AJ2729" s="53">
        <v>105374845</v>
      </c>
      <c r="AK2729" s="8">
        <v>0.99001155578421252</v>
      </c>
      <c r="AL2729" s="47">
        <v>4.9871387000000003E-2</v>
      </c>
      <c r="AU2729" s="6" t="s">
        <v>7758</v>
      </c>
      <c r="AV2729" s="53">
        <v>10694</v>
      </c>
      <c r="AW2729" s="8">
        <v>1.5029049682270219</v>
      </c>
      <c r="AX2729" s="47">
        <v>0</v>
      </c>
    </row>
    <row r="2730" spans="6:50" x14ac:dyDescent="0.3">
      <c r="F2730" s="6" t="s">
        <v>3444</v>
      </c>
      <c r="G2730" s="7">
        <v>120379</v>
      </c>
      <c r="H2730" s="8">
        <v>0.73223605495254396</v>
      </c>
      <c r="I2730" s="9">
        <v>7.3085910011739197E-2</v>
      </c>
      <c r="AI2730" s="6" t="s">
        <v>14279</v>
      </c>
      <c r="AJ2730" s="53">
        <v>105375743</v>
      </c>
      <c r="AK2730" s="8">
        <v>0.9901603790815906</v>
      </c>
      <c r="AL2730" s="47">
        <v>4.9871387000000003E-2</v>
      </c>
      <c r="AU2730" s="6" t="s">
        <v>7759</v>
      </c>
      <c r="AV2730" s="53">
        <v>84923</v>
      </c>
      <c r="AW2730" s="8">
        <v>1.5026651378088478</v>
      </c>
      <c r="AX2730" s="47">
        <v>0</v>
      </c>
    </row>
    <row r="2731" spans="6:50" x14ac:dyDescent="0.3">
      <c r="F2731" s="6" t="s">
        <v>3445</v>
      </c>
      <c r="G2731" s="7">
        <v>100421226</v>
      </c>
      <c r="H2731" s="8">
        <v>0.73225469499727602</v>
      </c>
      <c r="I2731" s="9">
        <v>7.0794165181936E-2</v>
      </c>
      <c r="AI2731" s="6" t="s">
        <v>14280</v>
      </c>
      <c r="AJ2731" s="53">
        <v>204801</v>
      </c>
      <c r="AK2731" s="8">
        <v>0.9909335918303096</v>
      </c>
      <c r="AL2731" s="47">
        <v>9.3946749999999996E-2</v>
      </c>
      <c r="AU2731" s="6" t="s">
        <v>7760</v>
      </c>
      <c r="AV2731" s="53">
        <v>1967</v>
      </c>
      <c r="AW2731" s="8">
        <v>1.5025758339367832</v>
      </c>
      <c r="AX2731" s="47">
        <v>0</v>
      </c>
    </row>
    <row r="2732" spans="6:50" x14ac:dyDescent="0.3">
      <c r="F2732" s="6" t="s">
        <v>3446</v>
      </c>
      <c r="G2732" s="7">
        <v>100421046</v>
      </c>
      <c r="H2732" s="8">
        <v>0.73242834275701496</v>
      </c>
      <c r="I2732" s="9">
        <v>5.2132731967073603E-2</v>
      </c>
      <c r="AI2732" s="6" t="s">
        <v>14281</v>
      </c>
      <c r="AJ2732" s="53">
        <v>105375800</v>
      </c>
      <c r="AK2732" s="8">
        <v>0.99269810673389414</v>
      </c>
      <c r="AL2732" s="47">
        <v>6.8889375000000003E-2</v>
      </c>
      <c r="AU2732" s="6" t="s">
        <v>3195</v>
      </c>
      <c r="AV2732" s="53">
        <v>2271</v>
      </c>
      <c r="AW2732" s="8">
        <v>1.5024739474549567</v>
      </c>
      <c r="AX2732" s="47">
        <v>0</v>
      </c>
    </row>
    <row r="2733" spans="6:50" x14ac:dyDescent="0.3">
      <c r="F2733" s="6" t="s">
        <v>3447</v>
      </c>
      <c r="G2733" s="7">
        <v>3953</v>
      </c>
      <c r="H2733" s="8">
        <v>0.73248551261764105</v>
      </c>
      <c r="I2733" s="9">
        <v>6.1652373665074298E-2</v>
      </c>
      <c r="AI2733" s="6" t="s">
        <v>14282</v>
      </c>
      <c r="AJ2733" s="53">
        <v>114336</v>
      </c>
      <c r="AK2733" s="8">
        <v>0.99318595443853985</v>
      </c>
      <c r="AL2733" s="47">
        <v>7.9350270000000001E-2</v>
      </c>
      <c r="AU2733" s="6" t="s">
        <v>7761</v>
      </c>
      <c r="AV2733" s="53">
        <v>4705</v>
      </c>
      <c r="AW2733" s="8">
        <v>1.5022104145603705</v>
      </c>
      <c r="AX2733" s="47">
        <v>0</v>
      </c>
    </row>
    <row r="2734" spans="6:50" x14ac:dyDescent="0.3">
      <c r="F2734" s="6" t="s">
        <v>3448</v>
      </c>
      <c r="G2734" s="7">
        <v>389658</v>
      </c>
      <c r="H2734" s="8">
        <v>0.73259851796697395</v>
      </c>
      <c r="I2734" s="9">
        <v>6.7755421757464698E-2</v>
      </c>
      <c r="AI2734" s="6" t="s">
        <v>14283</v>
      </c>
      <c r="AJ2734" s="53">
        <v>26801</v>
      </c>
      <c r="AK2734" s="8">
        <v>0.99338133720514676</v>
      </c>
      <c r="AL2734" s="47">
        <v>3.5238774E-2</v>
      </c>
      <c r="AU2734" s="6" t="s">
        <v>7762</v>
      </c>
      <c r="AV2734" s="53">
        <v>9470</v>
      </c>
      <c r="AW2734" s="8">
        <v>1.5021777178474804</v>
      </c>
      <c r="AX2734" s="47">
        <v>0</v>
      </c>
    </row>
    <row r="2735" spans="6:50" x14ac:dyDescent="0.3">
      <c r="F2735" s="6" t="s">
        <v>3449</v>
      </c>
      <c r="G2735" s="7">
        <v>100533674</v>
      </c>
      <c r="H2735" s="8">
        <v>0.73259906454702906</v>
      </c>
      <c r="I2735" s="9">
        <v>6.2405044411223902E-2</v>
      </c>
      <c r="AI2735" s="6" t="s">
        <v>11343</v>
      </c>
      <c r="AJ2735" s="53">
        <v>89822</v>
      </c>
      <c r="AK2735" s="8">
        <v>0.99367754962311083</v>
      </c>
      <c r="AL2735" s="47">
        <v>2.2682617000000002E-2</v>
      </c>
      <c r="AU2735" s="6" t="s">
        <v>7763</v>
      </c>
      <c r="AV2735" s="53">
        <v>10553</v>
      </c>
      <c r="AW2735" s="8">
        <v>1.5018878458908413</v>
      </c>
      <c r="AX2735" s="47">
        <v>0</v>
      </c>
    </row>
    <row r="2736" spans="6:50" x14ac:dyDescent="0.3">
      <c r="F2736" s="6" t="s">
        <v>3450</v>
      </c>
      <c r="G2736" s="7">
        <v>100873986</v>
      </c>
      <c r="H2736" s="8">
        <v>0.732604298840553</v>
      </c>
      <c r="I2736" s="9">
        <v>4.1928856777897601E-2</v>
      </c>
      <c r="AI2736" s="6" t="s">
        <v>14284</v>
      </c>
      <c r="AJ2736" s="53">
        <v>406904</v>
      </c>
      <c r="AK2736" s="8">
        <v>0.99426356377650149</v>
      </c>
      <c r="AL2736" s="47">
        <v>9.6537400000000009E-2</v>
      </c>
      <c r="AU2736" s="6" t="s">
        <v>7764</v>
      </c>
      <c r="AV2736" s="53">
        <v>7913</v>
      </c>
      <c r="AW2736" s="8">
        <v>1.5017592159735873</v>
      </c>
      <c r="AX2736" s="47">
        <v>0</v>
      </c>
    </row>
    <row r="2737" spans="6:50" x14ac:dyDescent="0.3">
      <c r="F2737" s="6" t="s">
        <v>3451</v>
      </c>
      <c r="G2737" s="7">
        <v>54036</v>
      </c>
      <c r="H2737" s="8">
        <v>0.73271207944323502</v>
      </c>
      <c r="I2737" s="9">
        <v>6.5020679331521405E-2</v>
      </c>
      <c r="AI2737" s="6" t="s">
        <v>14285</v>
      </c>
      <c r="AJ2737" s="53">
        <v>100616314</v>
      </c>
      <c r="AK2737" s="8">
        <v>0.99440065238322417</v>
      </c>
      <c r="AL2737" s="47">
        <v>5.4192552999999997E-2</v>
      </c>
      <c r="AU2737" s="6" t="s">
        <v>7765</v>
      </c>
      <c r="AV2737" s="53">
        <v>64423</v>
      </c>
      <c r="AW2737" s="8">
        <v>1.5017067418623617</v>
      </c>
      <c r="AX2737" s="47">
        <v>0</v>
      </c>
    </row>
    <row r="2738" spans="6:50" x14ac:dyDescent="0.3">
      <c r="F2738" s="6" t="s">
        <v>3452</v>
      </c>
      <c r="G2738" s="7">
        <v>145946</v>
      </c>
      <c r="H2738" s="8">
        <v>0.73281140826109803</v>
      </c>
      <c r="I2738" s="9">
        <v>6.8999498456448496E-2</v>
      </c>
      <c r="AI2738" s="6" t="s">
        <v>12566</v>
      </c>
      <c r="AJ2738" s="53">
        <v>100616472</v>
      </c>
      <c r="AK2738" s="8">
        <v>0.99441412155934705</v>
      </c>
      <c r="AL2738" s="47">
        <v>6.0489059999999997E-2</v>
      </c>
      <c r="AU2738" s="6" t="s">
        <v>7766</v>
      </c>
      <c r="AV2738" s="53">
        <v>8710</v>
      </c>
      <c r="AW2738" s="8">
        <v>1.5014749668638605</v>
      </c>
      <c r="AX2738" s="47">
        <v>0</v>
      </c>
    </row>
    <row r="2739" spans="6:50" x14ac:dyDescent="0.3">
      <c r="F2739" s="6" t="s">
        <v>3453</v>
      </c>
      <c r="G2739" s="7">
        <v>58498</v>
      </c>
      <c r="H2739" s="8">
        <v>0.73288265887955595</v>
      </c>
      <c r="I2739" s="9">
        <v>8.4436896717855106E-2</v>
      </c>
      <c r="AI2739" s="6" t="s">
        <v>14286</v>
      </c>
      <c r="AJ2739" s="53">
        <v>3186</v>
      </c>
      <c r="AK2739" s="8">
        <v>0.99538538106603647</v>
      </c>
      <c r="AL2739" s="47">
        <v>5.4951376999999996E-2</v>
      </c>
      <c r="AU2739" s="6" t="s">
        <v>7767</v>
      </c>
      <c r="AV2739" s="53">
        <v>85403</v>
      </c>
      <c r="AW2739" s="8">
        <v>1.5012436132910314</v>
      </c>
      <c r="AX2739" s="47">
        <v>0</v>
      </c>
    </row>
    <row r="2740" spans="6:50" x14ac:dyDescent="0.3">
      <c r="F2740" s="6" t="s">
        <v>3454</v>
      </c>
      <c r="G2740" s="7">
        <v>51802</v>
      </c>
      <c r="H2740" s="8">
        <v>0.73290055093037199</v>
      </c>
      <c r="I2740" s="9">
        <v>6.9366584271515305E-2</v>
      </c>
      <c r="AI2740" s="6" t="s">
        <v>14287</v>
      </c>
      <c r="AJ2740" s="53">
        <v>100652931</v>
      </c>
      <c r="AK2740" s="8">
        <v>0.99586841462455189</v>
      </c>
      <c r="AL2740" s="47">
        <v>8.2374439999999993E-2</v>
      </c>
      <c r="AU2740" s="6" t="s">
        <v>7768</v>
      </c>
      <c r="AV2740" s="53">
        <v>381</v>
      </c>
      <c r="AW2740" s="8">
        <v>1.5011481563912143</v>
      </c>
      <c r="AX2740" s="47">
        <v>0</v>
      </c>
    </row>
    <row r="2741" spans="6:50" x14ac:dyDescent="0.3">
      <c r="F2741" s="6" t="s">
        <v>3455</v>
      </c>
      <c r="G2741" s="7">
        <v>100132803</v>
      </c>
      <c r="H2741" s="8">
        <v>0.73297577648628498</v>
      </c>
      <c r="I2741" s="9">
        <v>5.8763406091855201E-2</v>
      </c>
      <c r="AI2741" s="6" t="s">
        <v>14288</v>
      </c>
      <c r="AJ2741" s="53">
        <v>105377259</v>
      </c>
      <c r="AK2741" s="8">
        <v>0.99630413478365376</v>
      </c>
      <c r="AL2741" s="47">
        <v>6.8889375000000003E-2</v>
      </c>
      <c r="AU2741" s="6" t="s">
        <v>7769</v>
      </c>
      <c r="AV2741" s="53">
        <v>151354</v>
      </c>
      <c r="AW2741" s="8">
        <v>1.5010743551636021</v>
      </c>
      <c r="AX2741" s="47">
        <v>0</v>
      </c>
    </row>
    <row r="2742" spans="6:50" x14ac:dyDescent="0.3">
      <c r="F2742" s="6" t="s">
        <v>3456</v>
      </c>
      <c r="G2742" s="7">
        <v>143425</v>
      </c>
      <c r="H2742" s="8">
        <v>0.73319379010246</v>
      </c>
      <c r="I2742" s="9">
        <v>9.2473231479749202E-2</v>
      </c>
      <c r="AI2742" s="6" t="s">
        <v>12655</v>
      </c>
      <c r="AJ2742" s="53">
        <v>105371485</v>
      </c>
      <c r="AK2742" s="8">
        <v>0.99725699477508156</v>
      </c>
      <c r="AL2742" s="47">
        <v>7.3196540000000004E-2</v>
      </c>
      <c r="AU2742" s="6" t="s">
        <v>7770</v>
      </c>
      <c r="AV2742" s="53">
        <v>57092</v>
      </c>
      <c r="AW2742" s="8">
        <v>1.501051418930256</v>
      </c>
      <c r="AX2742" s="47">
        <v>0</v>
      </c>
    </row>
    <row r="2743" spans="6:50" x14ac:dyDescent="0.3">
      <c r="F2743" s="6" t="s">
        <v>3457</v>
      </c>
      <c r="G2743" s="7">
        <v>105374484</v>
      </c>
      <c r="H2743" s="8">
        <v>0.73322796370301502</v>
      </c>
      <c r="I2743" s="9">
        <v>6.1236474382298497E-2</v>
      </c>
      <c r="AI2743" s="6" t="s">
        <v>14289</v>
      </c>
      <c r="AJ2743" s="53">
        <v>105379297</v>
      </c>
      <c r="AK2743" s="8">
        <v>0.99769446332795575</v>
      </c>
      <c r="AL2743" s="47">
        <v>8.2374439999999993E-2</v>
      </c>
      <c r="AU2743" s="6" t="s">
        <v>7771</v>
      </c>
      <c r="AV2743" s="53">
        <v>92689</v>
      </c>
      <c r="AW2743" s="8">
        <v>1.5010409700808343</v>
      </c>
      <c r="AX2743" s="47">
        <v>0</v>
      </c>
    </row>
    <row r="2744" spans="6:50" x14ac:dyDescent="0.3">
      <c r="F2744" s="6" t="s">
        <v>3458</v>
      </c>
      <c r="G2744" s="7">
        <v>10415</v>
      </c>
      <c r="H2744" s="8">
        <v>0.73323219085289704</v>
      </c>
      <c r="I2744" s="9">
        <v>7.1660026312778596E-2</v>
      </c>
      <c r="AI2744" s="6" t="s">
        <v>14290</v>
      </c>
      <c r="AJ2744" s="53">
        <v>100616286</v>
      </c>
      <c r="AK2744" s="8">
        <v>1.0014641693114965</v>
      </c>
      <c r="AL2744" s="47">
        <v>7.3196540000000004E-2</v>
      </c>
      <c r="AU2744" s="6" t="s">
        <v>7772</v>
      </c>
      <c r="AV2744" s="53">
        <v>2180</v>
      </c>
      <c r="AW2744" s="8">
        <v>1.5007733518067177</v>
      </c>
      <c r="AX2744" s="47">
        <v>0</v>
      </c>
    </row>
    <row r="2745" spans="6:50" x14ac:dyDescent="0.3">
      <c r="F2745" s="6" t="s">
        <v>3459</v>
      </c>
      <c r="G2745" s="7">
        <v>347359</v>
      </c>
      <c r="H2745" s="8">
        <v>0.73338808061771499</v>
      </c>
      <c r="I2745" s="9">
        <v>5.8254687340695298E-2</v>
      </c>
      <c r="AI2745" s="6" t="s">
        <v>14291</v>
      </c>
      <c r="AJ2745" s="53">
        <v>200909</v>
      </c>
      <c r="AK2745" s="8">
        <v>1.0041892689297967</v>
      </c>
      <c r="AL2745" s="47">
        <v>9.8362560000000002E-2</v>
      </c>
      <c r="AU2745" s="6" t="s">
        <v>7773</v>
      </c>
      <c r="AV2745" s="53">
        <v>4836</v>
      </c>
      <c r="AW2745" s="8">
        <v>1.5006364649860278</v>
      </c>
      <c r="AX2745" s="47">
        <v>0</v>
      </c>
    </row>
    <row r="2746" spans="6:50" x14ac:dyDescent="0.3">
      <c r="F2746" s="6" t="s">
        <v>3460</v>
      </c>
      <c r="G2746" s="7">
        <v>51438</v>
      </c>
      <c r="H2746" s="8">
        <v>0.73341614689497403</v>
      </c>
      <c r="I2746" s="9">
        <v>6.4500853951431403E-2</v>
      </c>
      <c r="AI2746" s="6" t="s">
        <v>14292</v>
      </c>
      <c r="AJ2746" s="53">
        <v>105379132</v>
      </c>
      <c r="AK2746" s="8">
        <v>1.0047180408971295</v>
      </c>
      <c r="AL2746" s="47">
        <v>5.7949970000000003E-2</v>
      </c>
      <c r="AU2746" s="6" t="s">
        <v>7774</v>
      </c>
      <c r="AV2746" s="53">
        <v>16</v>
      </c>
      <c r="AW2746" s="8">
        <v>1.5005498907501686</v>
      </c>
      <c r="AX2746" s="47">
        <v>0</v>
      </c>
    </row>
    <row r="2747" spans="6:50" x14ac:dyDescent="0.3">
      <c r="F2747" s="6" t="s">
        <v>3461</v>
      </c>
      <c r="G2747" s="7">
        <v>391739</v>
      </c>
      <c r="H2747" s="8">
        <v>0.73348471121147596</v>
      </c>
      <c r="I2747" s="9">
        <v>5.90284481872115E-2</v>
      </c>
      <c r="AI2747" s="6" t="s">
        <v>13337</v>
      </c>
      <c r="AJ2747" s="53">
        <v>5155</v>
      </c>
      <c r="AK2747" s="8">
        <v>1.0051967384784881</v>
      </c>
      <c r="AL2747" s="47">
        <v>3.3425535999999999E-2</v>
      </c>
      <c r="AU2747" s="6" t="s">
        <v>7775</v>
      </c>
      <c r="AV2747" s="53">
        <v>57146</v>
      </c>
      <c r="AW2747" s="8">
        <v>1.5003745849561829</v>
      </c>
      <c r="AX2747" s="47">
        <v>0</v>
      </c>
    </row>
    <row r="2748" spans="6:50" x14ac:dyDescent="0.3">
      <c r="F2748" s="6" t="s">
        <v>698</v>
      </c>
      <c r="G2748" s="7">
        <v>100270852</v>
      </c>
      <c r="H2748" s="8">
        <v>0.73394001604644898</v>
      </c>
      <c r="I2748" s="9">
        <v>5.7857528141939299E-2</v>
      </c>
      <c r="AI2748" s="6" t="s">
        <v>14293</v>
      </c>
      <c r="AJ2748" s="53">
        <v>100302289</v>
      </c>
      <c r="AK2748" s="8">
        <v>1.0052275008142426</v>
      </c>
      <c r="AL2748" s="47">
        <v>2.3244810000000001E-2</v>
      </c>
      <c r="AU2748" s="6" t="s">
        <v>7776</v>
      </c>
      <c r="AV2748" s="53">
        <v>26155</v>
      </c>
      <c r="AW2748" s="8">
        <v>1.5003629583387867</v>
      </c>
      <c r="AX2748" s="47">
        <v>0</v>
      </c>
    </row>
    <row r="2749" spans="6:50" x14ac:dyDescent="0.3">
      <c r="F2749" s="6" t="s">
        <v>3462</v>
      </c>
      <c r="G2749" s="7">
        <v>26341</v>
      </c>
      <c r="H2749" s="8">
        <v>0.733957717185861</v>
      </c>
      <c r="I2749" s="9">
        <v>4.69470424249296E-2</v>
      </c>
      <c r="AI2749" s="6" t="s">
        <v>14294</v>
      </c>
      <c r="AJ2749" s="53">
        <v>100861550</v>
      </c>
      <c r="AK2749" s="8">
        <v>1.005291467122623</v>
      </c>
      <c r="AL2749" s="47">
        <v>1.7660768E-2</v>
      </c>
      <c r="AU2749" s="6" t="s">
        <v>7777</v>
      </c>
      <c r="AV2749" s="53">
        <v>10491</v>
      </c>
      <c r="AW2749" s="8">
        <v>1.5003605106179214</v>
      </c>
      <c r="AX2749" s="47">
        <v>0</v>
      </c>
    </row>
    <row r="2750" spans="6:50" x14ac:dyDescent="0.3">
      <c r="F2750" s="6" t="s">
        <v>796</v>
      </c>
      <c r="G2750" s="7">
        <v>7596</v>
      </c>
      <c r="H2750" s="8">
        <v>0.734010905577127</v>
      </c>
      <c r="I2750" s="9">
        <v>6.3343629401776305E-2</v>
      </c>
      <c r="AI2750" s="6" t="s">
        <v>14295</v>
      </c>
      <c r="AJ2750" s="53">
        <v>100033432</v>
      </c>
      <c r="AK2750" s="8">
        <v>1.0063717817066009</v>
      </c>
      <c r="AL2750" s="47">
        <v>4.9871387000000003E-2</v>
      </c>
      <c r="AU2750" s="6" t="s">
        <v>7778</v>
      </c>
      <c r="AV2750" s="53">
        <v>23060</v>
      </c>
      <c r="AW2750" s="8">
        <v>1.5003555131749271</v>
      </c>
      <c r="AX2750" s="47">
        <v>0</v>
      </c>
    </row>
    <row r="2751" spans="6:50" x14ac:dyDescent="0.3">
      <c r="F2751" s="6" t="s">
        <v>3463</v>
      </c>
      <c r="G2751" s="7">
        <v>100132673</v>
      </c>
      <c r="H2751" s="8">
        <v>0.73411052097579998</v>
      </c>
      <c r="I2751" s="9">
        <v>4.7953259201315698E-2</v>
      </c>
      <c r="AI2751" s="6" t="s">
        <v>14296</v>
      </c>
      <c r="AJ2751" s="53">
        <v>23492</v>
      </c>
      <c r="AK2751" s="8">
        <v>1.006508442728681</v>
      </c>
      <c r="AL2751" s="47">
        <v>8.2374439999999993E-2</v>
      </c>
      <c r="AU2751" s="6" t="s">
        <v>7779</v>
      </c>
      <c r="AV2751" s="53">
        <v>1775</v>
      </c>
      <c r="AW2751" s="8">
        <v>1.5003325655103588</v>
      </c>
      <c r="AX2751" s="47">
        <v>0</v>
      </c>
    </row>
    <row r="2752" spans="6:50" x14ac:dyDescent="0.3">
      <c r="F2752" s="6" t="s">
        <v>3464</v>
      </c>
      <c r="G2752" s="7">
        <v>5121</v>
      </c>
      <c r="H2752" s="8">
        <v>0.73416894213234396</v>
      </c>
      <c r="I2752" s="9">
        <v>5.0678613685784198E-2</v>
      </c>
      <c r="AI2752" s="6" t="s">
        <v>620</v>
      </c>
      <c r="AJ2752" s="53">
        <v>319</v>
      </c>
      <c r="AK2752" s="8">
        <v>1.0070281103585776</v>
      </c>
      <c r="AL2752" s="47">
        <v>3.4163939999999997E-2</v>
      </c>
      <c r="AU2752" s="6" t="s">
        <v>7780</v>
      </c>
      <c r="AV2752" s="53">
        <v>9110</v>
      </c>
      <c r="AW2752" s="8">
        <v>1.5001958918585514</v>
      </c>
      <c r="AX2752" s="47">
        <v>0</v>
      </c>
    </row>
    <row r="2753" spans="6:50" x14ac:dyDescent="0.3">
      <c r="F2753" s="6" t="s">
        <v>3465</v>
      </c>
      <c r="G2753" s="7">
        <v>5937</v>
      </c>
      <c r="H2753" s="8">
        <v>0.73430295071809804</v>
      </c>
      <c r="I2753" s="9">
        <v>6.77997088276375E-2</v>
      </c>
      <c r="AI2753" s="6" t="s">
        <v>4074</v>
      </c>
      <c r="AJ2753" s="53">
        <v>103106903</v>
      </c>
      <c r="AK2753" s="8">
        <v>1.0070592643654681</v>
      </c>
      <c r="AL2753" s="47">
        <v>6.0489059999999997E-2</v>
      </c>
      <c r="AU2753" s="6" t="s">
        <v>7781</v>
      </c>
      <c r="AV2753" s="53">
        <v>81872</v>
      </c>
      <c r="AW2753" s="8">
        <v>1.5001805407627395</v>
      </c>
      <c r="AX2753" s="47">
        <v>0</v>
      </c>
    </row>
    <row r="2754" spans="6:50" x14ac:dyDescent="0.3">
      <c r="F2754" s="6" t="s">
        <v>3466</v>
      </c>
      <c r="G2754" s="7">
        <v>26270</v>
      </c>
      <c r="H2754" s="8">
        <v>0.73438315264552501</v>
      </c>
      <c r="I2754" s="9">
        <v>8.8912907486299403E-2</v>
      </c>
      <c r="AI2754" s="6" t="s">
        <v>9981</v>
      </c>
      <c r="AJ2754" s="53">
        <v>10938</v>
      </c>
      <c r="AK2754" s="8">
        <v>1.0086110164973006</v>
      </c>
      <c r="AL2754" s="47">
        <v>4.9871387000000003E-2</v>
      </c>
      <c r="AU2754" s="6" t="s">
        <v>7782</v>
      </c>
      <c r="AV2754" s="53">
        <v>29889</v>
      </c>
      <c r="AW2754" s="8">
        <v>1.4999632108816057</v>
      </c>
      <c r="AX2754" s="47">
        <v>0</v>
      </c>
    </row>
    <row r="2755" spans="6:50" x14ac:dyDescent="0.3">
      <c r="F2755" s="6" t="s">
        <v>3467</v>
      </c>
      <c r="G2755" s="7">
        <v>100874503</v>
      </c>
      <c r="H2755" s="8">
        <v>0.734408992067906</v>
      </c>
      <c r="I2755" s="9">
        <v>5.6203574261262899E-2</v>
      </c>
      <c r="AI2755" s="6" t="s">
        <v>14297</v>
      </c>
      <c r="AJ2755" s="53">
        <v>100507194</v>
      </c>
      <c r="AK2755" s="8">
        <v>1.0093473155970538</v>
      </c>
      <c r="AL2755" s="47">
        <v>4.9871387000000003E-2</v>
      </c>
      <c r="AU2755" s="6" t="s">
        <v>3715</v>
      </c>
      <c r="AV2755" s="53">
        <v>824</v>
      </c>
      <c r="AW2755" s="8">
        <v>1.4999350540401239</v>
      </c>
      <c r="AX2755" s="47">
        <v>0</v>
      </c>
    </row>
    <row r="2756" spans="6:50" x14ac:dyDescent="0.3">
      <c r="F2756" s="6" t="s">
        <v>3468</v>
      </c>
      <c r="G2756" s="7">
        <v>151234</v>
      </c>
      <c r="H2756" s="8">
        <v>0.73442537630371096</v>
      </c>
      <c r="I2756" s="9">
        <v>5.4076604594114501E-2</v>
      </c>
      <c r="AI2756" s="6" t="s">
        <v>14298</v>
      </c>
      <c r="AJ2756" s="53">
        <v>101928548</v>
      </c>
      <c r="AK2756" s="8">
        <v>1.0098270590887046</v>
      </c>
      <c r="AL2756" s="47">
        <v>8.2374439999999993E-2</v>
      </c>
      <c r="AU2756" s="6" t="s">
        <v>7783</v>
      </c>
      <c r="AV2756" s="53">
        <v>728689</v>
      </c>
      <c r="AW2756" s="8">
        <v>1.499852110585185</v>
      </c>
      <c r="AX2756" s="47">
        <v>0</v>
      </c>
    </row>
    <row r="2757" spans="6:50" x14ac:dyDescent="0.3">
      <c r="F2757" s="6" t="s">
        <v>3469</v>
      </c>
      <c r="G2757" s="7">
        <v>729050</v>
      </c>
      <c r="H2757" s="8">
        <v>0.73447065963125302</v>
      </c>
      <c r="I2757" s="9">
        <v>6.2288962258974297E-2</v>
      </c>
      <c r="AI2757" s="6" t="s">
        <v>1362</v>
      </c>
      <c r="AJ2757" s="53">
        <v>8048</v>
      </c>
      <c r="AK2757" s="8">
        <v>1.0117237612670351</v>
      </c>
      <c r="AL2757" s="47">
        <v>2.0942770999999999E-2</v>
      </c>
      <c r="AU2757" s="6" t="s">
        <v>7784</v>
      </c>
      <c r="AV2757" s="53">
        <v>23313</v>
      </c>
      <c r="AW2757" s="8">
        <v>1.4998369088691139</v>
      </c>
      <c r="AX2757" s="47">
        <v>0</v>
      </c>
    </row>
    <row r="2758" spans="6:50" x14ac:dyDescent="0.3">
      <c r="F2758" s="6" t="s">
        <v>3470</v>
      </c>
      <c r="G2758" s="7">
        <v>117166</v>
      </c>
      <c r="H2758" s="8">
        <v>0.73456707287061096</v>
      </c>
      <c r="I2758" s="9">
        <v>9.6088171815585793E-2</v>
      </c>
      <c r="AI2758" s="6" t="s">
        <v>14299</v>
      </c>
      <c r="AJ2758" s="53">
        <v>651746</v>
      </c>
      <c r="AK2758" s="8">
        <v>1.0117677644236411</v>
      </c>
      <c r="AL2758" s="47">
        <v>9.2175019999999996E-2</v>
      </c>
      <c r="AU2758" s="6" t="s">
        <v>7785</v>
      </c>
      <c r="AV2758" s="53">
        <v>493861</v>
      </c>
      <c r="AW2758" s="8">
        <v>1.4995365656149378</v>
      </c>
      <c r="AX2758" s="47">
        <v>0</v>
      </c>
    </row>
    <row r="2759" spans="6:50" x14ac:dyDescent="0.3">
      <c r="F2759" s="6" t="s">
        <v>3471</v>
      </c>
      <c r="G2759" s="7">
        <v>2057</v>
      </c>
      <c r="H2759" s="8">
        <v>0.73465913313308595</v>
      </c>
      <c r="I2759" s="9">
        <v>6.9632675991610701E-2</v>
      </c>
      <c r="AI2759" s="6" t="s">
        <v>14300</v>
      </c>
      <c r="AJ2759" s="53">
        <v>644961</v>
      </c>
      <c r="AK2759" s="8">
        <v>1.0118430317525644</v>
      </c>
      <c r="AL2759" s="47">
        <v>3.8208656000000001E-2</v>
      </c>
      <c r="AU2759" s="6" t="s">
        <v>7786</v>
      </c>
      <c r="AV2759" s="53">
        <v>155061</v>
      </c>
      <c r="AW2759" s="8">
        <v>1.4993835384432364</v>
      </c>
      <c r="AX2759" s="47">
        <v>0</v>
      </c>
    </row>
    <row r="2760" spans="6:50" x14ac:dyDescent="0.3">
      <c r="F2760" s="6" t="s">
        <v>3472</v>
      </c>
      <c r="G2760" s="7">
        <v>100131130</v>
      </c>
      <c r="H2760" s="8">
        <v>0.73472786455100703</v>
      </c>
      <c r="I2760" s="9">
        <v>5.57754676319843E-2</v>
      </c>
      <c r="AI2760" s="6" t="s">
        <v>14301</v>
      </c>
      <c r="AJ2760" s="53">
        <v>2738</v>
      </c>
      <c r="AK2760" s="8">
        <v>1.0120543602756895</v>
      </c>
      <c r="AL2760" s="47">
        <v>3.3425535999999999E-2</v>
      </c>
      <c r="AU2760" s="6" t="s">
        <v>7787</v>
      </c>
      <c r="AV2760" s="53">
        <v>221035</v>
      </c>
      <c r="AW2760" s="8">
        <v>1.4993142397062678</v>
      </c>
      <c r="AX2760" s="47">
        <v>0</v>
      </c>
    </row>
    <row r="2761" spans="6:50" x14ac:dyDescent="0.3">
      <c r="F2761" s="6" t="s">
        <v>3473</v>
      </c>
      <c r="G2761" s="7">
        <v>442227</v>
      </c>
      <c r="H2761" s="8">
        <v>0.73474718373379999</v>
      </c>
      <c r="I2761" s="9">
        <v>5.8834664113346903E-2</v>
      </c>
      <c r="AI2761" s="6" t="s">
        <v>14302</v>
      </c>
      <c r="AJ2761" s="53">
        <v>89958</v>
      </c>
      <c r="AK2761" s="8">
        <v>1.0127720309022556</v>
      </c>
      <c r="AL2761" s="47">
        <v>3.3425535999999999E-2</v>
      </c>
      <c r="AU2761" s="6" t="s">
        <v>7788</v>
      </c>
      <c r="AV2761" s="53">
        <v>5906</v>
      </c>
      <c r="AW2761" s="8">
        <v>1.4989070041042667</v>
      </c>
      <c r="AX2761" s="47">
        <v>0</v>
      </c>
    </row>
    <row r="2762" spans="6:50" x14ac:dyDescent="0.3">
      <c r="F2762" s="6" t="s">
        <v>3474</v>
      </c>
      <c r="G2762" s="7">
        <v>644911</v>
      </c>
      <c r="H2762" s="8">
        <v>0.73478771830773304</v>
      </c>
      <c r="I2762" s="9">
        <v>5.5808801283616101E-2</v>
      </c>
      <c r="AI2762" s="6" t="s">
        <v>3308</v>
      </c>
      <c r="AJ2762" s="53">
        <v>28811</v>
      </c>
      <c r="AK2762" s="8">
        <v>1.015262048903917</v>
      </c>
      <c r="AL2762" s="47">
        <v>7.3196540000000004E-2</v>
      </c>
      <c r="AU2762" s="6" t="s">
        <v>7789</v>
      </c>
      <c r="AV2762" s="53">
        <v>10640</v>
      </c>
      <c r="AW2762" s="8">
        <v>1.4988885765140723</v>
      </c>
      <c r="AX2762" s="47">
        <v>0</v>
      </c>
    </row>
    <row r="2763" spans="6:50" x14ac:dyDescent="0.3">
      <c r="F2763" s="6" t="s">
        <v>3475</v>
      </c>
      <c r="G2763" s="7">
        <v>101928022</v>
      </c>
      <c r="H2763" s="8">
        <v>0.73481639884218997</v>
      </c>
      <c r="I2763" s="9">
        <v>4.8659686041570602E-2</v>
      </c>
      <c r="AI2763" s="6" t="s">
        <v>14303</v>
      </c>
      <c r="AJ2763" s="53">
        <v>170393</v>
      </c>
      <c r="AK2763" s="8">
        <v>1.0166790877250524</v>
      </c>
      <c r="AL2763" s="47">
        <v>6.420315E-2</v>
      </c>
      <c r="AU2763" s="6" t="s">
        <v>7790</v>
      </c>
      <c r="AV2763" s="53">
        <v>47</v>
      </c>
      <c r="AW2763" s="8">
        <v>1.4984580900422153</v>
      </c>
      <c r="AX2763" s="47">
        <v>0</v>
      </c>
    </row>
    <row r="2764" spans="6:50" x14ac:dyDescent="0.3">
      <c r="F2764" s="6" t="s">
        <v>3476</v>
      </c>
      <c r="G2764" s="7">
        <v>127687</v>
      </c>
      <c r="H2764" s="8">
        <v>0.73483521789843897</v>
      </c>
      <c r="I2764" s="9">
        <v>6.5821923814635905E-2</v>
      </c>
      <c r="AI2764" s="6" t="s">
        <v>14304</v>
      </c>
      <c r="AJ2764" s="53">
        <v>101929413</v>
      </c>
      <c r="AK2764" s="8">
        <v>1.0169168723036288</v>
      </c>
      <c r="AL2764" s="47">
        <v>9.8362560000000002E-2</v>
      </c>
      <c r="AU2764" s="6" t="s">
        <v>7791</v>
      </c>
      <c r="AV2764" s="53">
        <v>6838</v>
      </c>
      <c r="AW2764" s="8">
        <v>1.4983815467989063</v>
      </c>
      <c r="AX2764" s="47">
        <v>0</v>
      </c>
    </row>
    <row r="2765" spans="6:50" x14ac:dyDescent="0.3">
      <c r="F2765" s="6" t="s">
        <v>3477</v>
      </c>
      <c r="G2765" s="7">
        <v>28316</v>
      </c>
      <c r="H2765" s="8">
        <v>0.73490908842549196</v>
      </c>
      <c r="I2765" s="9">
        <v>5.4121821667573101E-2</v>
      </c>
      <c r="AI2765" s="6" t="s">
        <v>14305</v>
      </c>
      <c r="AJ2765" s="53">
        <v>100033805</v>
      </c>
      <c r="AK2765" s="8">
        <v>1.0178034240281872</v>
      </c>
      <c r="AL2765" s="47">
        <v>9.6537400000000009E-2</v>
      </c>
      <c r="AU2765" s="6" t="s">
        <v>7792</v>
      </c>
      <c r="AV2765" s="53">
        <v>57154</v>
      </c>
      <c r="AW2765" s="8">
        <v>1.4980527578532727</v>
      </c>
      <c r="AX2765" s="47">
        <v>0</v>
      </c>
    </row>
    <row r="2766" spans="6:50" x14ac:dyDescent="0.3">
      <c r="F2766" s="6" t="s">
        <v>3478</v>
      </c>
      <c r="G2766" s="7">
        <v>390078</v>
      </c>
      <c r="H2766" s="8">
        <v>0.73499944384918803</v>
      </c>
      <c r="I2766" s="9">
        <v>5.2053101921743901E-2</v>
      </c>
      <c r="AI2766" s="6" t="s">
        <v>14306</v>
      </c>
      <c r="AJ2766" s="53">
        <v>105369736</v>
      </c>
      <c r="AK2766" s="8">
        <v>1.0185713664033909</v>
      </c>
      <c r="AL2766" s="47">
        <v>5.3504030000000001E-2</v>
      </c>
      <c r="AU2766" s="6" t="s">
        <v>7793</v>
      </c>
      <c r="AV2766" s="53">
        <v>79876</v>
      </c>
      <c r="AW2766" s="8">
        <v>1.4979690931617906</v>
      </c>
      <c r="AX2766" s="47">
        <v>0</v>
      </c>
    </row>
    <row r="2767" spans="6:50" x14ac:dyDescent="0.3">
      <c r="F2767" s="6" t="s">
        <v>3479</v>
      </c>
      <c r="G2767" s="7">
        <v>100874350</v>
      </c>
      <c r="H2767" s="8">
        <v>0.735016583431363</v>
      </c>
      <c r="I2767" s="9">
        <v>5.6780213829079301E-2</v>
      </c>
      <c r="AI2767" s="6" t="s">
        <v>12678</v>
      </c>
      <c r="AJ2767" s="53">
        <v>105376084</v>
      </c>
      <c r="AK2767" s="8">
        <v>1.0189806356968862</v>
      </c>
      <c r="AL2767" s="47">
        <v>4.2811755999999999E-2</v>
      </c>
      <c r="AU2767" s="6" t="s">
        <v>7794</v>
      </c>
      <c r="AV2767" s="53">
        <v>10205</v>
      </c>
      <c r="AW2767" s="8">
        <v>1.4978902763799156</v>
      </c>
      <c r="AX2767" s="47">
        <v>0</v>
      </c>
    </row>
    <row r="2768" spans="6:50" x14ac:dyDescent="0.3">
      <c r="F2768" s="6" t="s">
        <v>3480</v>
      </c>
      <c r="G2768" s="7">
        <v>2248</v>
      </c>
      <c r="H2768" s="8">
        <v>0.73509064313913897</v>
      </c>
      <c r="I2768" s="9">
        <v>4.6058689369441297E-2</v>
      </c>
      <c r="AI2768" s="6" t="s">
        <v>14307</v>
      </c>
      <c r="AJ2768" s="53">
        <v>390648</v>
      </c>
      <c r="AK2768" s="8">
        <v>1.020549137782415</v>
      </c>
      <c r="AL2768" s="47">
        <v>8.2374439999999993E-2</v>
      </c>
      <c r="AU2768" s="6" t="s">
        <v>7795</v>
      </c>
      <c r="AV2768" s="53">
        <v>26122</v>
      </c>
      <c r="AW2768" s="8">
        <v>1.4978671873043228</v>
      </c>
      <c r="AX2768" s="47">
        <v>0</v>
      </c>
    </row>
    <row r="2769" spans="6:50" x14ac:dyDescent="0.3">
      <c r="F2769" s="6" t="s">
        <v>3481</v>
      </c>
      <c r="G2769" s="7">
        <v>57697</v>
      </c>
      <c r="H2769" s="8">
        <v>0.73521103175663904</v>
      </c>
      <c r="I2769" s="9">
        <v>8.3608857630176295E-2</v>
      </c>
      <c r="AI2769" s="6" t="s">
        <v>14308</v>
      </c>
      <c r="AJ2769" s="53">
        <v>6518</v>
      </c>
      <c r="AK2769" s="8">
        <v>1.0218726839178751</v>
      </c>
      <c r="AL2769" s="47">
        <v>6.8564234000000002E-2</v>
      </c>
      <c r="AU2769" s="6" t="s">
        <v>7796</v>
      </c>
      <c r="AV2769" s="53">
        <v>23022</v>
      </c>
      <c r="AW2769" s="8">
        <v>1.4978027709164539</v>
      </c>
      <c r="AX2769" s="47">
        <v>0</v>
      </c>
    </row>
    <row r="2770" spans="6:50" x14ac:dyDescent="0.3">
      <c r="F2770" s="6" t="s">
        <v>3482</v>
      </c>
      <c r="G2770" s="7">
        <v>339799</v>
      </c>
      <c r="H2770" s="8">
        <v>0.73534550347872796</v>
      </c>
      <c r="I2770" s="9">
        <v>7.3225120076912398E-2</v>
      </c>
      <c r="AI2770" s="6" t="s">
        <v>14309</v>
      </c>
      <c r="AJ2770" s="53">
        <v>407030</v>
      </c>
      <c r="AK2770" s="8">
        <v>1.0220602420528546</v>
      </c>
      <c r="AL2770" s="47">
        <v>7.3196540000000004E-2</v>
      </c>
      <c r="AU2770" s="6" t="s">
        <v>7797</v>
      </c>
      <c r="AV2770" s="53">
        <v>8939</v>
      </c>
      <c r="AW2770" s="8">
        <v>1.4974604627174588</v>
      </c>
      <c r="AX2770" s="47">
        <v>0</v>
      </c>
    </row>
    <row r="2771" spans="6:50" x14ac:dyDescent="0.3">
      <c r="F2771" s="6" t="s">
        <v>3483</v>
      </c>
      <c r="G2771" s="7">
        <v>84064</v>
      </c>
      <c r="H2771" s="8">
        <v>0.73548789419858895</v>
      </c>
      <c r="I2771" s="9">
        <v>5.6071942943943999E-2</v>
      </c>
      <c r="AI2771" s="6" t="s">
        <v>14310</v>
      </c>
      <c r="AJ2771" s="53">
        <v>107984918</v>
      </c>
      <c r="AK2771" s="8">
        <v>1.0234819778091544</v>
      </c>
      <c r="AL2771" s="47">
        <v>1.7875395000000002E-2</v>
      </c>
      <c r="AU2771" s="6" t="s">
        <v>7798</v>
      </c>
      <c r="AV2771" s="53">
        <v>8314</v>
      </c>
      <c r="AW2771" s="8">
        <v>1.4973891808680573</v>
      </c>
      <c r="AX2771" s="47">
        <v>0</v>
      </c>
    </row>
    <row r="2772" spans="6:50" x14ac:dyDescent="0.3">
      <c r="F2772" s="6" t="s">
        <v>3484</v>
      </c>
      <c r="G2772" s="7">
        <v>391632</v>
      </c>
      <c r="H2772" s="8">
        <v>0.73554637382135901</v>
      </c>
      <c r="I2772" s="9">
        <v>5.8254687340695298E-2</v>
      </c>
      <c r="AI2772" s="6" t="s">
        <v>14311</v>
      </c>
      <c r="AJ2772" s="53">
        <v>105376272</v>
      </c>
      <c r="AK2772" s="8">
        <v>1.0240162131914081</v>
      </c>
      <c r="AL2772" s="47">
        <v>4.9871387000000003E-2</v>
      </c>
      <c r="AU2772" s="6" t="s">
        <v>83</v>
      </c>
      <c r="AV2772" s="53">
        <v>81871</v>
      </c>
      <c r="AW2772" s="8">
        <v>1.497185842176497</v>
      </c>
      <c r="AX2772" s="47">
        <v>0</v>
      </c>
    </row>
    <row r="2773" spans="6:50" x14ac:dyDescent="0.3">
      <c r="F2773" s="6" t="s">
        <v>3485</v>
      </c>
      <c r="G2773" s="7">
        <v>56130</v>
      </c>
      <c r="H2773" s="8">
        <v>0.735619757756376</v>
      </c>
      <c r="I2773" s="9">
        <v>9.8918437741693704E-2</v>
      </c>
      <c r="AI2773" s="6" t="s">
        <v>14312</v>
      </c>
      <c r="AJ2773" s="53">
        <v>283365</v>
      </c>
      <c r="AK2773" s="8">
        <v>1.0245768446817007</v>
      </c>
      <c r="AL2773" s="47">
        <v>9.3946749999999996E-2</v>
      </c>
      <c r="AU2773" s="6" t="s">
        <v>7799</v>
      </c>
      <c r="AV2773" s="53">
        <v>23473</v>
      </c>
      <c r="AW2773" s="8">
        <v>1.4970153917137039</v>
      </c>
      <c r="AX2773" s="47">
        <v>0</v>
      </c>
    </row>
    <row r="2774" spans="6:50" x14ac:dyDescent="0.3">
      <c r="F2774" s="6" t="s">
        <v>3486</v>
      </c>
      <c r="G2774" s="7">
        <v>51665</v>
      </c>
      <c r="H2774" s="8">
        <v>0.73566709216882198</v>
      </c>
      <c r="I2774" s="9">
        <v>5.8797157847334802E-2</v>
      </c>
      <c r="AI2774" s="6" t="s">
        <v>14313</v>
      </c>
      <c r="AJ2774" s="53">
        <v>285878</v>
      </c>
      <c r="AK2774" s="8">
        <v>1.0257723529029896</v>
      </c>
      <c r="AL2774" s="47">
        <v>9.6537400000000009E-2</v>
      </c>
      <c r="AU2774" s="6" t="s">
        <v>7800</v>
      </c>
      <c r="AV2774" s="53">
        <v>26115</v>
      </c>
      <c r="AW2774" s="8">
        <v>1.4967043379919387</v>
      </c>
      <c r="AX2774" s="47">
        <v>0</v>
      </c>
    </row>
    <row r="2775" spans="6:50" x14ac:dyDescent="0.3">
      <c r="F2775" s="6" t="s">
        <v>3487</v>
      </c>
      <c r="G2775" s="7">
        <v>259295</v>
      </c>
      <c r="H2775" s="8">
        <v>0.73573569798988103</v>
      </c>
      <c r="I2775" s="9">
        <v>5.8603694489410503E-2</v>
      </c>
      <c r="AI2775" s="6" t="s">
        <v>14314</v>
      </c>
      <c r="AJ2775" s="53">
        <v>83873</v>
      </c>
      <c r="AK2775" s="8">
        <v>1.0263582969097316</v>
      </c>
      <c r="AL2775" s="47">
        <v>3.5661413999999995E-2</v>
      </c>
      <c r="AU2775" s="6" t="s">
        <v>7801</v>
      </c>
      <c r="AV2775" s="53">
        <v>8175</v>
      </c>
      <c r="AW2775" s="8">
        <v>1.4965221730166562</v>
      </c>
      <c r="AX2775" s="47">
        <v>0</v>
      </c>
    </row>
    <row r="2776" spans="6:50" x14ac:dyDescent="0.3">
      <c r="F2776" s="6" t="s">
        <v>3488</v>
      </c>
      <c r="G2776" s="7">
        <v>146779</v>
      </c>
      <c r="H2776" s="8">
        <v>0.73576421117655</v>
      </c>
      <c r="I2776" s="9">
        <v>4.4540669027398103E-2</v>
      </c>
      <c r="AI2776" s="6" t="s">
        <v>4801</v>
      </c>
      <c r="AJ2776" s="53">
        <v>56141</v>
      </c>
      <c r="AK2776" s="8">
        <v>1.0272930050849101</v>
      </c>
      <c r="AL2776" s="47">
        <v>7.3196540000000004E-2</v>
      </c>
      <c r="AU2776" s="6" t="s">
        <v>7802</v>
      </c>
      <c r="AV2776" s="53">
        <v>85012</v>
      </c>
      <c r="AW2776" s="8">
        <v>1.4964697126003663</v>
      </c>
      <c r="AX2776" s="47">
        <v>0</v>
      </c>
    </row>
    <row r="2777" spans="6:50" x14ac:dyDescent="0.3">
      <c r="F2777" s="6" t="s">
        <v>3489</v>
      </c>
      <c r="G2777" s="7">
        <v>91461</v>
      </c>
      <c r="H2777" s="8">
        <v>0.735881717732357</v>
      </c>
      <c r="I2777" s="9">
        <v>7.8108554508085196E-2</v>
      </c>
      <c r="AI2777" s="6" t="s">
        <v>14315</v>
      </c>
      <c r="AJ2777" s="53">
        <v>124093</v>
      </c>
      <c r="AK2777" s="8">
        <v>1.0275171572069997</v>
      </c>
      <c r="AL2777" s="47">
        <v>5.4192552999999997E-2</v>
      </c>
      <c r="AU2777" s="6" t="s">
        <v>7803</v>
      </c>
      <c r="AV2777" s="53">
        <v>84962</v>
      </c>
      <c r="AW2777" s="8">
        <v>1.4962772391408297</v>
      </c>
      <c r="AX2777" s="47">
        <v>0</v>
      </c>
    </row>
    <row r="2778" spans="6:50" x14ac:dyDescent="0.3">
      <c r="F2778" s="6" t="s">
        <v>3490</v>
      </c>
      <c r="G2778" s="7">
        <v>641365</v>
      </c>
      <c r="H2778" s="8">
        <v>0.735990987403777</v>
      </c>
      <c r="I2778" s="9">
        <v>7.0092047967714205E-2</v>
      </c>
      <c r="AI2778" s="6" t="s">
        <v>14316</v>
      </c>
      <c r="AJ2778" s="53">
        <v>441509</v>
      </c>
      <c r="AK2778" s="8">
        <v>1.0313340710126755</v>
      </c>
      <c r="AL2778" s="47">
        <v>5.3504030000000001E-2</v>
      </c>
      <c r="AU2778" s="6" t="s">
        <v>7804</v>
      </c>
      <c r="AV2778" s="53">
        <v>5467</v>
      </c>
      <c r="AW2778" s="8">
        <v>1.4960687824885301</v>
      </c>
      <c r="AX2778" s="47">
        <v>0</v>
      </c>
    </row>
    <row r="2779" spans="6:50" x14ac:dyDescent="0.3">
      <c r="F2779" s="6" t="s">
        <v>3491</v>
      </c>
      <c r="G2779" s="7">
        <v>101927058</v>
      </c>
      <c r="H2779" s="8">
        <v>0.73607877957566303</v>
      </c>
      <c r="I2779" s="9">
        <v>5.7631975569287203E-2</v>
      </c>
      <c r="AI2779" s="6" t="s">
        <v>14317</v>
      </c>
      <c r="AJ2779" s="53">
        <v>728299</v>
      </c>
      <c r="AK2779" s="8">
        <v>1.0316049505795548</v>
      </c>
      <c r="AL2779" s="47">
        <v>3.3425535999999999E-2</v>
      </c>
      <c r="AU2779" s="6" t="s">
        <v>7805</v>
      </c>
      <c r="AV2779" s="53">
        <v>6229</v>
      </c>
      <c r="AW2779" s="8">
        <v>1.495968839446991</v>
      </c>
      <c r="AX2779" s="47">
        <v>0</v>
      </c>
    </row>
    <row r="2780" spans="6:50" x14ac:dyDescent="0.3">
      <c r="F2780" s="6" t="s">
        <v>3492</v>
      </c>
      <c r="G2780" s="7">
        <v>4544</v>
      </c>
      <c r="H2780" s="8">
        <v>0.73613839654701996</v>
      </c>
      <c r="I2780" s="9">
        <v>9.5935513028330102E-2</v>
      </c>
      <c r="AI2780" s="6" t="s">
        <v>14318</v>
      </c>
      <c r="AJ2780" s="53">
        <v>149647</v>
      </c>
      <c r="AK2780" s="8">
        <v>1.0320113862463338</v>
      </c>
      <c r="AL2780" s="47">
        <v>5.7949970000000003E-2</v>
      </c>
      <c r="AU2780" s="6" t="s">
        <v>7806</v>
      </c>
      <c r="AV2780" s="53">
        <v>55617</v>
      </c>
      <c r="AW2780" s="8">
        <v>1.4959207579327793</v>
      </c>
      <c r="AX2780" s="47">
        <v>0</v>
      </c>
    </row>
    <row r="2781" spans="6:50" x14ac:dyDescent="0.3">
      <c r="F2781" s="6" t="s">
        <v>3493</v>
      </c>
      <c r="G2781" s="7">
        <v>100533682</v>
      </c>
      <c r="H2781" s="8">
        <v>0.73615355729695797</v>
      </c>
      <c r="I2781" s="9">
        <v>7.1898214042870903E-2</v>
      </c>
      <c r="AI2781" s="6" t="s">
        <v>14319</v>
      </c>
      <c r="AJ2781" s="53">
        <v>105371739</v>
      </c>
      <c r="AK2781" s="8">
        <v>1.0329786094600883</v>
      </c>
      <c r="AL2781" s="47">
        <v>4.6326283999999995E-2</v>
      </c>
      <c r="AU2781" s="6" t="s">
        <v>7807</v>
      </c>
      <c r="AV2781" s="53">
        <v>9367</v>
      </c>
      <c r="AW2781" s="8">
        <v>1.4958839284551155</v>
      </c>
      <c r="AX2781" s="47">
        <v>0</v>
      </c>
    </row>
    <row r="2782" spans="6:50" x14ac:dyDescent="0.3">
      <c r="F2782" s="6" t="s">
        <v>3494</v>
      </c>
      <c r="G2782" s="7">
        <v>51302</v>
      </c>
      <c r="H2782" s="8">
        <v>0.73615944249320897</v>
      </c>
      <c r="I2782" s="9">
        <v>6.7661965470925498E-2</v>
      </c>
      <c r="AI2782" s="6" t="s">
        <v>6585</v>
      </c>
      <c r="AJ2782" s="53">
        <v>64600</v>
      </c>
      <c r="AK2782" s="8">
        <v>1.0334557756723659</v>
      </c>
      <c r="AL2782" s="47">
        <v>6.8889375000000003E-2</v>
      </c>
      <c r="AU2782" s="6" t="s">
        <v>7808</v>
      </c>
      <c r="AV2782" s="53">
        <v>8841</v>
      </c>
      <c r="AW2782" s="8">
        <v>1.4958728282753788</v>
      </c>
      <c r="AX2782" s="47">
        <v>0</v>
      </c>
    </row>
    <row r="2783" spans="6:50" x14ac:dyDescent="0.3">
      <c r="F2783" s="6" t="s">
        <v>438</v>
      </c>
      <c r="G2783" s="7">
        <v>6966</v>
      </c>
      <c r="H2783" s="8">
        <v>0.73620622717330697</v>
      </c>
      <c r="I2783" s="9">
        <v>3.9663085050118403E-2</v>
      </c>
      <c r="AI2783" s="6" t="s">
        <v>14320</v>
      </c>
      <c r="AJ2783" s="53">
        <v>646450</v>
      </c>
      <c r="AK2783" s="8">
        <v>1.0354514797755467</v>
      </c>
      <c r="AL2783" s="47">
        <v>3.3425535999999999E-2</v>
      </c>
      <c r="AU2783" s="6" t="s">
        <v>7809</v>
      </c>
      <c r="AV2783" s="53">
        <v>7324</v>
      </c>
      <c r="AW2783" s="8">
        <v>1.4956658479908385</v>
      </c>
      <c r="AX2783" s="47">
        <v>0</v>
      </c>
    </row>
    <row r="2784" spans="6:50" x14ac:dyDescent="0.3">
      <c r="F2784" s="6" t="s">
        <v>3495</v>
      </c>
      <c r="G2784" s="7">
        <v>94235</v>
      </c>
      <c r="H2784" s="8">
        <v>0.73621622552747701</v>
      </c>
      <c r="I2784" s="9">
        <v>4.8823402709699502E-2</v>
      </c>
      <c r="AI2784" s="6" t="s">
        <v>12046</v>
      </c>
      <c r="AJ2784" s="53">
        <v>26771</v>
      </c>
      <c r="AK2784" s="8">
        <v>1.0378090279008203</v>
      </c>
      <c r="AL2784" s="47">
        <v>3.9214909999999999E-2</v>
      </c>
      <c r="AU2784" s="6" t="s">
        <v>7810</v>
      </c>
      <c r="AV2784" s="53">
        <v>8518</v>
      </c>
      <c r="AW2784" s="8">
        <v>1.4956043518335369</v>
      </c>
      <c r="AX2784" s="47">
        <v>0</v>
      </c>
    </row>
    <row r="2785" spans="6:50" x14ac:dyDescent="0.3">
      <c r="F2785" s="6" t="s">
        <v>3496</v>
      </c>
      <c r="G2785" s="7">
        <v>100422259</v>
      </c>
      <c r="H2785" s="8">
        <v>0.73621738761677902</v>
      </c>
      <c r="I2785" s="9">
        <v>4.7190646208381697E-2</v>
      </c>
      <c r="AI2785" s="6" t="s">
        <v>3165</v>
      </c>
      <c r="AJ2785" s="53">
        <v>170482</v>
      </c>
      <c r="AK2785" s="8">
        <v>1.0382577652979141</v>
      </c>
      <c r="AL2785" s="47">
        <v>8.3523300000000009E-2</v>
      </c>
      <c r="AU2785" s="6" t="s">
        <v>76</v>
      </c>
      <c r="AV2785" s="53">
        <v>6938</v>
      </c>
      <c r="AW2785" s="8">
        <v>1.4950774341343931</v>
      </c>
      <c r="AX2785" s="47">
        <v>0</v>
      </c>
    </row>
    <row r="2786" spans="6:50" x14ac:dyDescent="0.3">
      <c r="F2786" s="6" t="s">
        <v>3497</v>
      </c>
      <c r="G2786" s="7">
        <v>387322</v>
      </c>
      <c r="H2786" s="8">
        <v>0.73627048793812899</v>
      </c>
      <c r="I2786" s="9">
        <v>7.3505165923571994E-2</v>
      </c>
      <c r="AI2786" s="6" t="s">
        <v>14321</v>
      </c>
      <c r="AJ2786" s="53">
        <v>8345</v>
      </c>
      <c r="AK2786" s="8">
        <v>1.038439131662426</v>
      </c>
      <c r="AL2786" s="47">
        <v>3.04322E-2</v>
      </c>
      <c r="AU2786" s="6" t="s">
        <v>7811</v>
      </c>
      <c r="AV2786" s="53">
        <v>22878</v>
      </c>
      <c r="AW2786" s="8">
        <v>1.4950630521149992</v>
      </c>
      <c r="AX2786" s="47">
        <v>0</v>
      </c>
    </row>
    <row r="2787" spans="6:50" x14ac:dyDescent="0.3">
      <c r="F2787" s="6" t="s">
        <v>3498</v>
      </c>
      <c r="G2787" s="7">
        <v>6354</v>
      </c>
      <c r="H2787" s="8">
        <v>0.736310064676863</v>
      </c>
      <c r="I2787" s="9">
        <v>5.0410224469291297E-2</v>
      </c>
      <c r="AI2787" s="6" t="s">
        <v>4420</v>
      </c>
      <c r="AJ2787" s="53">
        <v>6543</v>
      </c>
      <c r="AK2787" s="8">
        <v>1.040108078532952</v>
      </c>
      <c r="AL2787" s="47">
        <v>4.4730505999999996E-2</v>
      </c>
      <c r="AU2787" s="6" t="s">
        <v>7812</v>
      </c>
      <c r="AV2787" s="53">
        <v>147409</v>
      </c>
      <c r="AW2787" s="8">
        <v>1.4950025027527707</v>
      </c>
      <c r="AX2787" s="47">
        <v>0</v>
      </c>
    </row>
    <row r="2788" spans="6:50" x14ac:dyDescent="0.3">
      <c r="F2788" s="6" t="s">
        <v>3499</v>
      </c>
      <c r="G2788" s="7">
        <v>9651</v>
      </c>
      <c r="H2788" s="8">
        <v>0.73668405142892301</v>
      </c>
      <c r="I2788" s="9">
        <v>7.9221641156179606E-2</v>
      </c>
      <c r="AI2788" s="6" t="s">
        <v>14322</v>
      </c>
      <c r="AJ2788" s="53">
        <v>105375738</v>
      </c>
      <c r="AK2788" s="8">
        <v>1.0402810050936222</v>
      </c>
      <c r="AL2788" s="47">
        <v>7.5126659999999998E-2</v>
      </c>
      <c r="AU2788" s="6" t="s">
        <v>7813</v>
      </c>
      <c r="AV2788" s="53">
        <v>27436</v>
      </c>
      <c r="AW2788" s="8">
        <v>1.4949804422943653</v>
      </c>
      <c r="AX2788" s="47">
        <v>0</v>
      </c>
    </row>
    <row r="2789" spans="6:50" x14ac:dyDescent="0.3">
      <c r="F2789" s="6" t="s">
        <v>3500</v>
      </c>
      <c r="G2789" s="7">
        <v>644988</v>
      </c>
      <c r="H2789" s="8">
        <v>0.73668743508640699</v>
      </c>
      <c r="I2789" s="9">
        <v>4.94616711225584E-2</v>
      </c>
      <c r="AI2789" s="6" t="s">
        <v>14323</v>
      </c>
      <c r="AJ2789" s="53">
        <v>102800317</v>
      </c>
      <c r="AK2789" s="8">
        <v>1.040522997324699</v>
      </c>
      <c r="AL2789" s="47">
        <v>3.3425535999999999E-2</v>
      </c>
      <c r="AU2789" s="6" t="s">
        <v>7814</v>
      </c>
      <c r="AV2789" s="53">
        <v>23368</v>
      </c>
      <c r="AW2789" s="8">
        <v>1.4949376000228474</v>
      </c>
      <c r="AX2789" s="47">
        <v>0</v>
      </c>
    </row>
    <row r="2790" spans="6:50" x14ac:dyDescent="0.3">
      <c r="F2790" s="6" t="s">
        <v>3501</v>
      </c>
      <c r="G2790" s="7">
        <v>442256</v>
      </c>
      <c r="H2790" s="8">
        <v>0.73669922468785398</v>
      </c>
      <c r="I2790" s="9">
        <v>4.0701664545632399E-2</v>
      </c>
      <c r="AI2790" s="6" t="s">
        <v>14324</v>
      </c>
      <c r="AJ2790" s="53">
        <v>102723818</v>
      </c>
      <c r="AK2790" s="8">
        <v>1.0411292025241647</v>
      </c>
      <c r="AL2790" s="47">
        <v>5.4192552999999997E-2</v>
      </c>
      <c r="AU2790" s="6" t="s">
        <v>7815</v>
      </c>
      <c r="AV2790" s="53">
        <v>902</v>
      </c>
      <c r="AW2790" s="8">
        <v>1.4947942201571776</v>
      </c>
      <c r="AX2790" s="47">
        <v>0</v>
      </c>
    </row>
    <row r="2791" spans="6:50" x14ac:dyDescent="0.3">
      <c r="F2791" s="6" t="s">
        <v>3502</v>
      </c>
      <c r="G2791" s="7">
        <v>23341</v>
      </c>
      <c r="H2791" s="8">
        <v>0.73691919605448597</v>
      </c>
      <c r="I2791" s="9">
        <v>5.7341979954906801E-2</v>
      </c>
      <c r="AI2791" s="6" t="s">
        <v>14325</v>
      </c>
      <c r="AJ2791" s="53">
        <v>100421269</v>
      </c>
      <c r="AK2791" s="8">
        <v>1.0427479836203013</v>
      </c>
      <c r="AL2791" s="47">
        <v>1.4965447E-2</v>
      </c>
      <c r="AU2791" s="6" t="s">
        <v>7816</v>
      </c>
      <c r="AV2791" s="53">
        <v>9448</v>
      </c>
      <c r="AW2791" s="8">
        <v>1.4945712645708493</v>
      </c>
      <c r="AX2791" s="47">
        <v>0</v>
      </c>
    </row>
    <row r="2792" spans="6:50" x14ac:dyDescent="0.3">
      <c r="F2792" s="6" t="s">
        <v>3503</v>
      </c>
      <c r="G2792" s="7">
        <v>493860</v>
      </c>
      <c r="H2792" s="8">
        <v>0.73692877178106597</v>
      </c>
      <c r="I2792" s="9">
        <v>7.7060648842361801E-2</v>
      </c>
      <c r="AI2792" s="6" t="s">
        <v>14326</v>
      </c>
      <c r="AJ2792" s="53">
        <v>100289098</v>
      </c>
      <c r="AK2792" s="8">
        <v>1.0431020753427156</v>
      </c>
      <c r="AL2792" s="47">
        <v>5.4192552999999997E-2</v>
      </c>
      <c r="AU2792" s="6" t="s">
        <v>798</v>
      </c>
      <c r="AV2792" s="53">
        <v>57506</v>
      </c>
      <c r="AW2792" s="8">
        <v>1.4943062840223524</v>
      </c>
      <c r="AX2792" s="47">
        <v>0</v>
      </c>
    </row>
    <row r="2793" spans="6:50" x14ac:dyDescent="0.3">
      <c r="F2793" s="6" t="s">
        <v>3504</v>
      </c>
      <c r="G2793" s="7">
        <v>154091</v>
      </c>
      <c r="H2793" s="8">
        <v>0.73704397722611104</v>
      </c>
      <c r="I2793" s="9">
        <v>6.7632782142678094E-2</v>
      </c>
      <c r="AI2793" s="6" t="s">
        <v>14327</v>
      </c>
      <c r="AJ2793" s="53">
        <v>414224</v>
      </c>
      <c r="AK2793" s="8">
        <v>1.0432512621845556</v>
      </c>
      <c r="AL2793" s="47">
        <v>5.1436086000000006E-2</v>
      </c>
      <c r="AU2793" s="6" t="s">
        <v>7817</v>
      </c>
      <c r="AV2793" s="53">
        <v>11328</v>
      </c>
      <c r="AW2793" s="8">
        <v>1.4942535381246096</v>
      </c>
      <c r="AX2793" s="47">
        <v>0</v>
      </c>
    </row>
    <row r="2794" spans="6:50" x14ac:dyDescent="0.3">
      <c r="F2794" s="6" t="s">
        <v>219</v>
      </c>
      <c r="G2794" s="7">
        <v>146822</v>
      </c>
      <c r="H2794" s="8">
        <v>0.73709055302244397</v>
      </c>
      <c r="I2794" s="9">
        <v>4.4381487183101503E-2</v>
      </c>
      <c r="AI2794" s="6" t="s">
        <v>14328</v>
      </c>
      <c r="AJ2794" s="53">
        <v>105375026</v>
      </c>
      <c r="AK2794" s="8">
        <v>1.0436287458974804</v>
      </c>
      <c r="AL2794" s="47">
        <v>3.3425535999999999E-2</v>
      </c>
      <c r="AU2794" s="6" t="s">
        <v>7818</v>
      </c>
      <c r="AV2794" s="53">
        <v>7321</v>
      </c>
      <c r="AW2794" s="8">
        <v>1.4940487838341281</v>
      </c>
      <c r="AX2794" s="47">
        <v>0</v>
      </c>
    </row>
    <row r="2795" spans="6:50" x14ac:dyDescent="0.3">
      <c r="F2795" s="6" t="s">
        <v>3505</v>
      </c>
      <c r="G2795" s="7">
        <v>106480991</v>
      </c>
      <c r="H2795" s="8">
        <v>0.73722488996380797</v>
      </c>
      <c r="I2795" s="9">
        <v>4.8823402709699502E-2</v>
      </c>
      <c r="AI2795" s="6" t="s">
        <v>1041</v>
      </c>
      <c r="AJ2795" s="53">
        <v>84439</v>
      </c>
      <c r="AK2795" s="8">
        <v>1.0438197949433445</v>
      </c>
      <c r="AL2795" s="47">
        <v>3.9214909999999999E-2</v>
      </c>
      <c r="AU2795" s="6" t="s">
        <v>7819</v>
      </c>
      <c r="AV2795" s="53">
        <v>202915</v>
      </c>
      <c r="AW2795" s="8">
        <v>1.4938241762357802</v>
      </c>
      <c r="AX2795" s="47">
        <v>0</v>
      </c>
    </row>
    <row r="2796" spans="6:50" x14ac:dyDescent="0.3">
      <c r="F2796" s="6" t="s">
        <v>3506</v>
      </c>
      <c r="G2796" s="7">
        <v>7145</v>
      </c>
      <c r="H2796" s="8">
        <v>0.73724838087743405</v>
      </c>
      <c r="I2796" s="9">
        <v>6.1928781987520297E-2</v>
      </c>
      <c r="AI2796" s="6" t="s">
        <v>1722</v>
      </c>
      <c r="AJ2796" s="53">
        <v>283417</v>
      </c>
      <c r="AK2796" s="8">
        <v>1.0441756525581036</v>
      </c>
      <c r="AL2796" s="47">
        <v>3.5661413999999995E-2</v>
      </c>
      <c r="AU2796" s="6" t="s">
        <v>7820</v>
      </c>
      <c r="AV2796" s="53">
        <v>84617</v>
      </c>
      <c r="AW2796" s="8">
        <v>1.493549477406241</v>
      </c>
      <c r="AX2796" s="47">
        <v>0</v>
      </c>
    </row>
    <row r="2797" spans="6:50" x14ac:dyDescent="0.3">
      <c r="F2797" s="6" t="s">
        <v>3507</v>
      </c>
      <c r="G2797" s="7">
        <v>729682</v>
      </c>
      <c r="H2797" s="8">
        <v>0.73726188511066504</v>
      </c>
      <c r="I2797" s="9">
        <v>5.7400357120116E-2</v>
      </c>
      <c r="AI2797" s="6" t="s">
        <v>14329</v>
      </c>
      <c r="AJ2797" s="53">
        <v>89849</v>
      </c>
      <c r="AK2797" s="8">
        <v>1.044889202313535</v>
      </c>
      <c r="AL2797" s="47">
        <v>3.9214909999999999E-2</v>
      </c>
      <c r="AU2797" s="6" t="s">
        <v>7821</v>
      </c>
      <c r="AV2797" s="53">
        <v>2965</v>
      </c>
      <c r="AW2797" s="8">
        <v>1.4929026373926437</v>
      </c>
      <c r="AX2797" s="47">
        <v>0</v>
      </c>
    </row>
    <row r="2798" spans="6:50" x14ac:dyDescent="0.3">
      <c r="F2798" s="6" t="s">
        <v>3508</v>
      </c>
      <c r="G2798" s="7">
        <v>26062</v>
      </c>
      <c r="H2798" s="8">
        <v>0.73726845213799996</v>
      </c>
      <c r="I2798" s="9">
        <v>4.7172049160466099E-2</v>
      </c>
      <c r="AI2798" s="6" t="s">
        <v>14330</v>
      </c>
      <c r="AJ2798" s="53">
        <v>2301</v>
      </c>
      <c r="AK2798" s="8">
        <v>1.0459330822845683</v>
      </c>
      <c r="AL2798" s="47">
        <v>7.5126659999999998E-2</v>
      </c>
      <c r="AU2798" s="6" t="s">
        <v>7822</v>
      </c>
      <c r="AV2798" s="53">
        <v>85459</v>
      </c>
      <c r="AW2798" s="8">
        <v>1.4928167255547817</v>
      </c>
      <c r="AX2798" s="47">
        <v>0</v>
      </c>
    </row>
    <row r="2799" spans="6:50" x14ac:dyDescent="0.3">
      <c r="F2799" s="6" t="s">
        <v>3509</v>
      </c>
      <c r="G2799" s="7">
        <v>111188157</v>
      </c>
      <c r="H2799" s="8">
        <v>0.73735752385193898</v>
      </c>
      <c r="I2799" s="9">
        <v>8.4988327189214702E-2</v>
      </c>
      <c r="AI2799" s="6" t="s">
        <v>14331</v>
      </c>
      <c r="AJ2799" s="53">
        <v>101928052</v>
      </c>
      <c r="AK2799" s="8">
        <v>1.0460185359906606</v>
      </c>
      <c r="AL2799" s="47">
        <v>1.5579818E-2</v>
      </c>
      <c r="AU2799" s="6" t="s">
        <v>7823</v>
      </c>
      <c r="AV2799" s="53">
        <v>101735302</v>
      </c>
      <c r="AW2799" s="8">
        <v>1.4926118697665163</v>
      </c>
      <c r="AX2799" s="47">
        <v>0</v>
      </c>
    </row>
    <row r="2800" spans="6:50" x14ac:dyDescent="0.3">
      <c r="F2800" s="6" t="s">
        <v>3510</v>
      </c>
      <c r="G2800" s="7">
        <v>200350</v>
      </c>
      <c r="H2800" s="8">
        <v>0.73740450544932701</v>
      </c>
      <c r="I2800" s="9">
        <v>4.90761869337836E-2</v>
      </c>
      <c r="AI2800" s="6" t="s">
        <v>10618</v>
      </c>
      <c r="AJ2800" s="53">
        <v>126321</v>
      </c>
      <c r="AK2800" s="8">
        <v>1.0462917023563725</v>
      </c>
      <c r="AL2800" s="47">
        <v>3.2655049999999998E-2</v>
      </c>
      <c r="AU2800" s="6" t="s">
        <v>7824</v>
      </c>
      <c r="AV2800" s="53">
        <v>131870</v>
      </c>
      <c r="AW2800" s="8">
        <v>1.4921395037780369</v>
      </c>
      <c r="AX2800" s="47">
        <v>0</v>
      </c>
    </row>
    <row r="2801" spans="6:50" x14ac:dyDescent="0.3">
      <c r="F2801" s="6" t="s">
        <v>3511</v>
      </c>
      <c r="G2801" s="7">
        <v>105375396</v>
      </c>
      <c r="H2801" s="8">
        <v>0.73746509598075005</v>
      </c>
      <c r="I2801" s="9">
        <v>5.8289058896641197E-2</v>
      </c>
      <c r="AI2801" s="6" t="s">
        <v>14332</v>
      </c>
      <c r="AJ2801" s="53">
        <v>106614088</v>
      </c>
      <c r="AK2801" s="8">
        <v>1.0502140004215987</v>
      </c>
      <c r="AL2801" s="47">
        <v>4.4730505999999996E-2</v>
      </c>
      <c r="AU2801" s="6" t="s">
        <v>7825</v>
      </c>
      <c r="AV2801" s="53">
        <v>220717</v>
      </c>
      <c r="AW2801" s="8">
        <v>1.4920161052478489</v>
      </c>
      <c r="AX2801" s="47">
        <v>0</v>
      </c>
    </row>
    <row r="2802" spans="6:50" x14ac:dyDescent="0.3">
      <c r="F2802" s="6" t="s">
        <v>3512</v>
      </c>
      <c r="G2802" s="7">
        <v>377841</v>
      </c>
      <c r="H2802" s="8">
        <v>0.73750687244022595</v>
      </c>
      <c r="I2802" s="9">
        <v>6.9970763530043903E-2</v>
      </c>
      <c r="AI2802" s="6" t="s">
        <v>14333</v>
      </c>
      <c r="AJ2802" s="53">
        <v>286075</v>
      </c>
      <c r="AK2802" s="8">
        <v>1.0514331495753835</v>
      </c>
      <c r="AL2802" s="47">
        <v>5.4192552999999997E-2</v>
      </c>
      <c r="AU2802" s="6" t="s">
        <v>7826</v>
      </c>
      <c r="AV2802" s="53">
        <v>8440</v>
      </c>
      <c r="AW2802" s="8">
        <v>1.4918364763870728</v>
      </c>
      <c r="AX2802" s="47">
        <v>0</v>
      </c>
    </row>
    <row r="2803" spans="6:50" x14ac:dyDescent="0.3">
      <c r="F2803" s="6" t="s">
        <v>3513</v>
      </c>
      <c r="G2803" s="7">
        <v>94151</v>
      </c>
      <c r="H2803" s="8">
        <v>0.73759485477187003</v>
      </c>
      <c r="I2803" s="9">
        <v>4.8659686041570602E-2</v>
      </c>
      <c r="AI2803" s="6" t="s">
        <v>14334</v>
      </c>
      <c r="AJ2803" s="53">
        <v>101927437</v>
      </c>
      <c r="AK2803" s="8">
        <v>1.0515483468704452</v>
      </c>
      <c r="AL2803" s="47">
        <v>5.7949970000000003E-2</v>
      </c>
      <c r="AU2803" s="6" t="s">
        <v>7827</v>
      </c>
      <c r="AV2803" s="53">
        <v>11342</v>
      </c>
      <c r="AW2803" s="8">
        <v>1.4916581590303115</v>
      </c>
      <c r="AX2803" s="47">
        <v>0</v>
      </c>
    </row>
    <row r="2804" spans="6:50" x14ac:dyDescent="0.3">
      <c r="F2804" s="6" t="s">
        <v>3514</v>
      </c>
      <c r="G2804" s="7">
        <v>106481739</v>
      </c>
      <c r="H2804" s="8">
        <v>0.73760029543739203</v>
      </c>
      <c r="I2804" s="9">
        <v>5.3542912651502801E-2</v>
      </c>
      <c r="AI2804" s="6" t="s">
        <v>14335</v>
      </c>
      <c r="AJ2804" s="53">
        <v>112267862</v>
      </c>
      <c r="AK2804" s="8">
        <v>1.0516084128687506</v>
      </c>
      <c r="AL2804" s="47">
        <v>3.9214909999999999E-2</v>
      </c>
      <c r="AU2804" s="6" t="s">
        <v>7828</v>
      </c>
      <c r="AV2804" s="53">
        <v>1778</v>
      </c>
      <c r="AW2804" s="8">
        <v>1.4915957735311018</v>
      </c>
      <c r="AX2804" s="47">
        <v>0</v>
      </c>
    </row>
    <row r="2805" spans="6:50" x14ac:dyDescent="0.3">
      <c r="F2805" s="6" t="s">
        <v>3515</v>
      </c>
      <c r="G2805" s="7">
        <v>221120</v>
      </c>
      <c r="H2805" s="8">
        <v>0.73761773524544105</v>
      </c>
      <c r="I2805" s="9">
        <v>7.4623876384535395E-2</v>
      </c>
      <c r="AI2805" s="6" t="s">
        <v>14336</v>
      </c>
      <c r="AJ2805" s="53">
        <v>100874195</v>
      </c>
      <c r="AK2805" s="8">
        <v>1.0530435455818188</v>
      </c>
      <c r="AL2805" s="47">
        <v>3.3425535999999999E-2</v>
      </c>
      <c r="AU2805" s="6" t="s">
        <v>7829</v>
      </c>
      <c r="AV2805" s="53">
        <v>11072</v>
      </c>
      <c r="AW2805" s="8">
        <v>1.4915464686088284</v>
      </c>
      <c r="AX2805" s="47">
        <v>0</v>
      </c>
    </row>
    <row r="2806" spans="6:50" x14ac:dyDescent="0.3">
      <c r="F2806" s="6" t="s">
        <v>3516</v>
      </c>
      <c r="G2806" s="7">
        <v>23301</v>
      </c>
      <c r="H2806" s="8">
        <v>0.73769629545381699</v>
      </c>
      <c r="I2806" s="9">
        <v>7.8094226372593695E-2</v>
      </c>
      <c r="AI2806" s="6" t="s">
        <v>12796</v>
      </c>
      <c r="AJ2806" s="53">
        <v>406944</v>
      </c>
      <c r="AK2806" s="8">
        <v>1.0531391471802483</v>
      </c>
      <c r="AL2806" s="47">
        <v>4.9871387000000003E-2</v>
      </c>
      <c r="AU2806" s="6" t="s">
        <v>7830</v>
      </c>
      <c r="AV2806" s="53">
        <v>4170</v>
      </c>
      <c r="AW2806" s="8">
        <v>1.4914231732751073</v>
      </c>
      <c r="AX2806" s="47">
        <v>0</v>
      </c>
    </row>
    <row r="2807" spans="6:50" x14ac:dyDescent="0.3">
      <c r="F2807" s="6" t="s">
        <v>3517</v>
      </c>
      <c r="G2807" s="7">
        <v>105372444</v>
      </c>
      <c r="H2807" s="8">
        <v>0.73781653562619898</v>
      </c>
      <c r="I2807" s="9">
        <v>6.2485527223250702E-2</v>
      </c>
      <c r="AI2807" s="6" t="s">
        <v>14337</v>
      </c>
      <c r="AJ2807" s="53">
        <v>285346</v>
      </c>
      <c r="AK2807" s="8">
        <v>1.056248062769974</v>
      </c>
      <c r="AL2807" s="47">
        <v>9.6537400000000009E-2</v>
      </c>
      <c r="AU2807" s="6" t="s">
        <v>7831</v>
      </c>
      <c r="AV2807" s="53">
        <v>127262</v>
      </c>
      <c r="AW2807" s="8">
        <v>1.4912492181180315</v>
      </c>
      <c r="AX2807" s="47">
        <v>0</v>
      </c>
    </row>
    <row r="2808" spans="6:50" x14ac:dyDescent="0.3">
      <c r="F2808" s="6" t="s">
        <v>3518</v>
      </c>
      <c r="G2808" s="7">
        <v>1489</v>
      </c>
      <c r="H2808" s="8">
        <v>0.737826328805815</v>
      </c>
      <c r="I2808" s="9">
        <v>6.3343629401776305E-2</v>
      </c>
      <c r="AI2808" s="6" t="s">
        <v>14338</v>
      </c>
      <c r="AJ2808" s="53">
        <v>406918</v>
      </c>
      <c r="AK2808" s="8">
        <v>1.0586543895796916</v>
      </c>
      <c r="AL2808" s="47">
        <v>4.2811755999999999E-2</v>
      </c>
      <c r="AU2808" s="6" t="s">
        <v>7832</v>
      </c>
      <c r="AV2808" s="53">
        <v>80223</v>
      </c>
      <c r="AW2808" s="8">
        <v>1.4911969248422234</v>
      </c>
      <c r="AX2808" s="47">
        <v>0</v>
      </c>
    </row>
    <row r="2809" spans="6:50" x14ac:dyDescent="0.3">
      <c r="F2809" s="6" t="s">
        <v>3519</v>
      </c>
      <c r="G2809" s="7">
        <v>390634</v>
      </c>
      <c r="H2809" s="8">
        <v>0.73784210225054303</v>
      </c>
      <c r="I2809" s="9">
        <v>4.3921420091577498E-2</v>
      </c>
      <c r="AI2809" s="6" t="s">
        <v>14339</v>
      </c>
      <c r="AJ2809" s="53">
        <v>107985103</v>
      </c>
      <c r="AK2809" s="8">
        <v>1.0601995332675107</v>
      </c>
      <c r="AL2809" s="47">
        <v>8.2374439999999993E-2</v>
      </c>
      <c r="AU2809" s="6" t="s">
        <v>7833</v>
      </c>
      <c r="AV2809" s="53">
        <v>100129387</v>
      </c>
      <c r="AW2809" s="8">
        <v>1.49116197607128</v>
      </c>
      <c r="AX2809" s="47">
        <v>0</v>
      </c>
    </row>
    <row r="2810" spans="6:50" x14ac:dyDescent="0.3">
      <c r="F2810" s="6" t="s">
        <v>3520</v>
      </c>
      <c r="G2810" s="7">
        <v>23620</v>
      </c>
      <c r="H2810" s="8">
        <v>0.73786564286322998</v>
      </c>
      <c r="I2810" s="9">
        <v>5.7110063447227799E-2</v>
      </c>
      <c r="AI2810" s="6" t="s">
        <v>14340</v>
      </c>
      <c r="AJ2810" s="53">
        <v>100302208</v>
      </c>
      <c r="AK2810" s="8">
        <v>1.0609063099149398</v>
      </c>
      <c r="AL2810" s="47">
        <v>2.8271546000000002E-2</v>
      </c>
      <c r="AU2810" s="6" t="s">
        <v>7834</v>
      </c>
      <c r="AV2810" s="53">
        <v>26012</v>
      </c>
      <c r="AW2810" s="8">
        <v>1.49116197607128</v>
      </c>
      <c r="AX2810" s="47">
        <v>0</v>
      </c>
    </row>
    <row r="2811" spans="6:50" x14ac:dyDescent="0.3">
      <c r="F2811" s="6" t="s">
        <v>3521</v>
      </c>
      <c r="G2811" s="7">
        <v>6582</v>
      </c>
      <c r="H2811" s="8">
        <v>0.738056123488816</v>
      </c>
      <c r="I2811" s="9">
        <v>7.1789929921678E-2</v>
      </c>
      <c r="AI2811" s="6" t="s">
        <v>14341</v>
      </c>
      <c r="AJ2811" s="53">
        <v>105370911</v>
      </c>
      <c r="AK2811" s="8">
        <v>1.0614129036987225</v>
      </c>
      <c r="AL2811" s="47">
        <v>4.2811755999999999E-2</v>
      </c>
      <c r="AU2811" s="6" t="s">
        <v>7835</v>
      </c>
      <c r="AV2811" s="53">
        <v>79039</v>
      </c>
      <c r="AW2811" s="8">
        <v>1.4911455534489357</v>
      </c>
      <c r="AX2811" s="47">
        <v>0</v>
      </c>
    </row>
    <row r="2812" spans="6:50" x14ac:dyDescent="0.3">
      <c r="F2812" s="6" t="s">
        <v>3522</v>
      </c>
      <c r="G2812" s="7">
        <v>100506392</v>
      </c>
      <c r="H2812" s="8">
        <v>0.73808426824356599</v>
      </c>
      <c r="I2812" s="9">
        <v>5.5831579234433999E-2</v>
      </c>
      <c r="AI2812" s="6" t="s">
        <v>14342</v>
      </c>
      <c r="AJ2812" s="53">
        <v>105371071</v>
      </c>
      <c r="AK2812" s="8">
        <v>1.0627475731206399</v>
      </c>
      <c r="AL2812" s="47">
        <v>9.6537400000000009E-2</v>
      </c>
      <c r="AU2812" s="6" t="s">
        <v>7836</v>
      </c>
      <c r="AV2812" s="53">
        <v>114876</v>
      </c>
      <c r="AW2812" s="8">
        <v>1.4910346958581009</v>
      </c>
      <c r="AX2812" s="47">
        <v>0</v>
      </c>
    </row>
    <row r="2813" spans="6:50" x14ac:dyDescent="0.3">
      <c r="F2813" s="6" t="s">
        <v>3523</v>
      </c>
      <c r="G2813" s="7">
        <v>6617</v>
      </c>
      <c r="H2813" s="8">
        <v>0.73812931697183704</v>
      </c>
      <c r="I2813" s="9">
        <v>6.1026824275507402E-2</v>
      </c>
      <c r="AI2813" s="6" t="s">
        <v>14343</v>
      </c>
      <c r="AJ2813" s="53">
        <v>10882</v>
      </c>
      <c r="AK2813" s="8">
        <v>1.0629397671622445</v>
      </c>
      <c r="AL2813" s="47">
        <v>7.9120602999999998E-2</v>
      </c>
      <c r="AU2813" s="6" t="s">
        <v>7837</v>
      </c>
      <c r="AV2813" s="53">
        <v>9586</v>
      </c>
      <c r="AW2813" s="8">
        <v>1.4909098682267141</v>
      </c>
      <c r="AX2813" s="47">
        <v>0</v>
      </c>
    </row>
    <row r="2814" spans="6:50" x14ac:dyDescent="0.3">
      <c r="F2814" s="6" t="s">
        <v>3524</v>
      </c>
      <c r="G2814" s="7">
        <v>320</v>
      </c>
      <c r="H2814" s="8">
        <v>0.73820702387139403</v>
      </c>
      <c r="I2814" s="9">
        <v>8.6484585897885602E-2</v>
      </c>
      <c r="AI2814" s="6" t="s">
        <v>14344</v>
      </c>
      <c r="AJ2814" s="53">
        <v>100423013</v>
      </c>
      <c r="AK2814" s="8">
        <v>1.0635837033565438</v>
      </c>
      <c r="AL2814" s="47">
        <v>4.3126740000000004E-2</v>
      </c>
      <c r="AU2814" s="6" t="s">
        <v>7838</v>
      </c>
      <c r="AV2814" s="53">
        <v>2800</v>
      </c>
      <c r="AW2814" s="8">
        <v>1.4906372835136648</v>
      </c>
      <c r="AX2814" s="47">
        <v>0</v>
      </c>
    </row>
    <row r="2815" spans="6:50" x14ac:dyDescent="0.3">
      <c r="F2815" s="6" t="s">
        <v>3525</v>
      </c>
      <c r="G2815" s="7">
        <v>150596</v>
      </c>
      <c r="H2815" s="8">
        <v>0.73821471026752805</v>
      </c>
      <c r="I2815" s="9">
        <v>7.1688388174294099E-2</v>
      </c>
      <c r="AI2815" s="6" t="s">
        <v>2818</v>
      </c>
      <c r="AJ2815" s="53">
        <v>494337</v>
      </c>
      <c r="AK2815" s="8">
        <v>1.0640609985752771</v>
      </c>
      <c r="AL2815" s="47">
        <v>3.9214909999999999E-2</v>
      </c>
      <c r="AU2815" s="6" t="s">
        <v>7839</v>
      </c>
      <c r="AV2815" s="53">
        <v>64320</v>
      </c>
      <c r="AW2815" s="8">
        <v>1.4904460841448184</v>
      </c>
      <c r="AX2815" s="47">
        <v>0</v>
      </c>
    </row>
    <row r="2816" spans="6:50" x14ac:dyDescent="0.3">
      <c r="F2816" s="6" t="s">
        <v>3526</v>
      </c>
      <c r="G2816" s="7">
        <v>117581</v>
      </c>
      <c r="H2816" s="8">
        <v>0.73827604746440401</v>
      </c>
      <c r="I2816" s="9">
        <v>6.7953774737563102E-2</v>
      </c>
      <c r="AI2816" s="6" t="s">
        <v>13427</v>
      </c>
      <c r="AJ2816" s="53">
        <v>101929523</v>
      </c>
      <c r="AK2816" s="8">
        <v>1.0645233743673761</v>
      </c>
      <c r="AL2816" s="47">
        <v>2.4692104000000003E-2</v>
      </c>
      <c r="AU2816" s="6" t="s">
        <v>7840</v>
      </c>
      <c r="AV2816" s="53">
        <v>643836</v>
      </c>
      <c r="AW2816" s="8">
        <v>1.4902379129487138</v>
      </c>
      <c r="AX2816" s="47">
        <v>0</v>
      </c>
    </row>
    <row r="2817" spans="6:50" x14ac:dyDescent="0.3">
      <c r="F2817" s="6" t="s">
        <v>3527</v>
      </c>
      <c r="G2817" s="7">
        <v>440917</v>
      </c>
      <c r="H2817" s="8">
        <v>0.73838566391656801</v>
      </c>
      <c r="I2817" s="9">
        <v>4.3717389952121898E-2</v>
      </c>
      <c r="AI2817" s="6" t="s">
        <v>4546</v>
      </c>
      <c r="AJ2817" s="53">
        <v>1473</v>
      </c>
      <c r="AK2817" s="8">
        <v>1.0661698068655421</v>
      </c>
      <c r="AL2817" s="47">
        <v>5.7949970000000003E-2</v>
      </c>
      <c r="AU2817" s="6" t="s">
        <v>7841</v>
      </c>
      <c r="AV2817" s="53">
        <v>56270</v>
      </c>
      <c r="AW2817" s="8">
        <v>1.4901604701170699</v>
      </c>
      <c r="AX2817" s="47">
        <v>0</v>
      </c>
    </row>
    <row r="2818" spans="6:50" x14ac:dyDescent="0.3">
      <c r="F2818" s="6" t="s">
        <v>3528</v>
      </c>
      <c r="G2818" s="7">
        <v>344454</v>
      </c>
      <c r="H2818" s="8">
        <v>0.73852200127552003</v>
      </c>
      <c r="I2818" s="9">
        <v>6.2345601769106203E-2</v>
      </c>
      <c r="AI2818" s="6" t="s">
        <v>14345</v>
      </c>
      <c r="AJ2818" s="53">
        <v>102723803</v>
      </c>
      <c r="AK2818" s="8">
        <v>1.0674264956941595</v>
      </c>
      <c r="AL2818" s="47">
        <v>9.3946749999999996E-2</v>
      </c>
      <c r="AU2818" s="6" t="s">
        <v>7842</v>
      </c>
      <c r="AV2818" s="53">
        <v>10153</v>
      </c>
      <c r="AW2818" s="8">
        <v>1.4899179465067234</v>
      </c>
      <c r="AX2818" s="47">
        <v>0</v>
      </c>
    </row>
    <row r="2819" spans="6:50" x14ac:dyDescent="0.3">
      <c r="F2819" s="6" t="s">
        <v>3529</v>
      </c>
      <c r="G2819" s="7">
        <v>2185</v>
      </c>
      <c r="H2819" s="8">
        <v>0.73854302476814804</v>
      </c>
      <c r="I2819" s="9">
        <v>6.5404862239327302E-2</v>
      </c>
      <c r="AI2819" s="6" t="s">
        <v>14346</v>
      </c>
      <c r="AJ2819" s="53">
        <v>101928323</v>
      </c>
      <c r="AK2819" s="8">
        <v>1.068103388071467</v>
      </c>
      <c r="AL2819" s="47">
        <v>3.4163939999999997E-2</v>
      </c>
      <c r="AU2819" s="6" t="s">
        <v>820</v>
      </c>
      <c r="AV2819" s="53">
        <v>4649</v>
      </c>
      <c r="AW2819" s="8">
        <v>1.4898888738076481</v>
      </c>
      <c r="AX2819" s="47">
        <v>0</v>
      </c>
    </row>
    <row r="2820" spans="6:50" x14ac:dyDescent="0.3">
      <c r="F2820" s="6" t="s">
        <v>3530</v>
      </c>
      <c r="G2820" s="7">
        <v>10913</v>
      </c>
      <c r="H2820" s="8">
        <v>0.73861287524555397</v>
      </c>
      <c r="I2820" s="9">
        <v>5.6212940062976897E-2</v>
      </c>
      <c r="AI2820" s="6" t="s">
        <v>14347</v>
      </c>
      <c r="AJ2820" s="53">
        <v>102723716</v>
      </c>
      <c r="AK2820" s="8">
        <v>1.0706950094539931</v>
      </c>
      <c r="AL2820" s="47">
        <v>4.9871387000000003E-2</v>
      </c>
      <c r="AU2820" s="6" t="s">
        <v>7843</v>
      </c>
      <c r="AV2820" s="53">
        <v>126298</v>
      </c>
      <c r="AW2820" s="8">
        <v>1.4898809634665813</v>
      </c>
      <c r="AX2820" s="47">
        <v>0</v>
      </c>
    </row>
    <row r="2821" spans="6:50" x14ac:dyDescent="0.3">
      <c r="F2821" s="6" t="s">
        <v>3531</v>
      </c>
      <c r="G2821" s="7">
        <v>100506060</v>
      </c>
      <c r="H2821" s="8">
        <v>0.73862493660573403</v>
      </c>
      <c r="I2821" s="9">
        <v>5.61072088339334E-2</v>
      </c>
      <c r="AI2821" s="6" t="s">
        <v>12397</v>
      </c>
      <c r="AJ2821" s="53">
        <v>6083</v>
      </c>
      <c r="AK2821" s="8">
        <v>1.0747258655174809</v>
      </c>
      <c r="AL2821" s="47">
        <v>2.4692104000000003E-2</v>
      </c>
      <c r="AU2821" s="6" t="s">
        <v>7844</v>
      </c>
      <c r="AV2821" s="53">
        <v>639</v>
      </c>
      <c r="AW2821" s="8">
        <v>1.4894884739042882</v>
      </c>
      <c r="AX2821" s="47">
        <v>0</v>
      </c>
    </row>
    <row r="2822" spans="6:50" x14ac:dyDescent="0.3">
      <c r="F2822" s="6" t="s">
        <v>3532</v>
      </c>
      <c r="G2822" s="7">
        <v>100507459</v>
      </c>
      <c r="H2822" s="8">
        <v>0.73866904425173496</v>
      </c>
      <c r="I2822" s="9">
        <v>7.8696454322872103E-2</v>
      </c>
      <c r="AI2822" s="6" t="s">
        <v>14348</v>
      </c>
      <c r="AJ2822" s="53">
        <v>56834</v>
      </c>
      <c r="AK2822" s="8">
        <v>1.0768329007382469</v>
      </c>
      <c r="AL2822" s="47">
        <v>6.8564234000000002E-2</v>
      </c>
      <c r="AU2822" s="6" t="s">
        <v>7845</v>
      </c>
      <c r="AV2822" s="53">
        <v>3981</v>
      </c>
      <c r="AW2822" s="8">
        <v>1.4894549223949967</v>
      </c>
      <c r="AX2822" s="47">
        <v>0</v>
      </c>
    </row>
    <row r="2823" spans="6:50" x14ac:dyDescent="0.3">
      <c r="F2823" s="6" t="s">
        <v>3533</v>
      </c>
      <c r="G2823" s="7">
        <v>100133461</v>
      </c>
      <c r="H2823" s="8">
        <v>0.73871672203665295</v>
      </c>
      <c r="I2823" s="9">
        <v>5.0511848960570802E-2</v>
      </c>
      <c r="AI2823" s="6" t="s">
        <v>12300</v>
      </c>
      <c r="AJ2823" s="53">
        <v>677823</v>
      </c>
      <c r="AK2823" s="8">
        <v>1.0791403647449083</v>
      </c>
      <c r="AL2823" s="47">
        <v>4.4730505999999996E-2</v>
      </c>
      <c r="AU2823" s="6" t="s">
        <v>7846</v>
      </c>
      <c r="AV2823" s="53">
        <v>170622</v>
      </c>
      <c r="AW2823" s="8">
        <v>1.4894487566422621</v>
      </c>
      <c r="AX2823" s="47">
        <v>0</v>
      </c>
    </row>
    <row r="2824" spans="6:50" x14ac:dyDescent="0.3">
      <c r="F2824" s="6" t="s">
        <v>3534</v>
      </c>
      <c r="G2824" s="7">
        <v>102723547</v>
      </c>
      <c r="H2824" s="8">
        <v>0.73873102102283295</v>
      </c>
      <c r="I2824" s="9">
        <v>7.8890954186749102E-2</v>
      </c>
      <c r="AI2824" s="6" t="s">
        <v>4240</v>
      </c>
      <c r="AJ2824" s="53">
        <v>164633</v>
      </c>
      <c r="AK2824" s="8">
        <v>1.0798758723729556</v>
      </c>
      <c r="AL2824" s="47">
        <v>5.8876109999999995E-2</v>
      </c>
      <c r="AU2824" s="6" t="s">
        <v>7847</v>
      </c>
      <c r="AV2824" s="53">
        <v>79591</v>
      </c>
      <c r="AW2824" s="8">
        <v>1.4893282108827017</v>
      </c>
      <c r="AX2824" s="47">
        <v>0</v>
      </c>
    </row>
    <row r="2825" spans="6:50" x14ac:dyDescent="0.3">
      <c r="F2825" s="6" t="s">
        <v>3535</v>
      </c>
      <c r="G2825" s="7">
        <v>441416</v>
      </c>
      <c r="H2825" s="8">
        <v>0.73892828970699398</v>
      </c>
      <c r="I2825" s="9">
        <v>4.7282460064919797E-2</v>
      </c>
      <c r="AI2825" s="6" t="s">
        <v>14349</v>
      </c>
      <c r="AJ2825" s="53">
        <v>28432</v>
      </c>
      <c r="AK2825" s="8">
        <v>1.0812758774676965</v>
      </c>
      <c r="AL2825" s="47">
        <v>9.2175019999999996E-2</v>
      </c>
      <c r="AU2825" s="6" t="s">
        <v>7848</v>
      </c>
      <c r="AV2825" s="53">
        <v>27314</v>
      </c>
      <c r="AW2825" s="8">
        <v>1.4891714246661401</v>
      </c>
      <c r="AX2825" s="47">
        <v>0</v>
      </c>
    </row>
    <row r="2826" spans="6:50" x14ac:dyDescent="0.3">
      <c r="F2826" s="6" t="s">
        <v>3536</v>
      </c>
      <c r="G2826" s="7">
        <v>222236</v>
      </c>
      <c r="H2826" s="8">
        <v>0.73916978767891806</v>
      </c>
      <c r="I2826" s="9">
        <v>6.9366584271515305E-2</v>
      </c>
      <c r="AI2826" s="6" t="s">
        <v>14350</v>
      </c>
      <c r="AJ2826" s="53">
        <v>100507066</v>
      </c>
      <c r="AK2826" s="8">
        <v>1.083504090946444</v>
      </c>
      <c r="AL2826" s="47">
        <v>3.3672255999999998E-2</v>
      </c>
      <c r="AU2826" s="6" t="s">
        <v>7849</v>
      </c>
      <c r="AV2826" s="53">
        <v>6499</v>
      </c>
      <c r="AW2826" s="8">
        <v>1.4891016850398333</v>
      </c>
      <c r="AX2826" s="47">
        <v>0</v>
      </c>
    </row>
    <row r="2827" spans="6:50" x14ac:dyDescent="0.3">
      <c r="F2827" s="6" t="s">
        <v>3537</v>
      </c>
      <c r="G2827" s="7">
        <v>460</v>
      </c>
      <c r="H2827" s="8">
        <v>0.73920239939669596</v>
      </c>
      <c r="I2827" s="9">
        <v>6.3343629401776305E-2</v>
      </c>
      <c r="AI2827" s="6" t="s">
        <v>14351</v>
      </c>
      <c r="AJ2827" s="53">
        <v>6459</v>
      </c>
      <c r="AK2827" s="8">
        <v>1.0837781472700405</v>
      </c>
      <c r="AL2827" s="47">
        <v>5.7949970000000003E-2</v>
      </c>
      <c r="AU2827" s="6" t="s">
        <v>7850</v>
      </c>
      <c r="AV2827" s="53">
        <v>606293</v>
      </c>
      <c r="AW2827" s="8">
        <v>1.4888691095981872</v>
      </c>
      <c r="AX2827" s="47">
        <v>0</v>
      </c>
    </row>
    <row r="2828" spans="6:50" x14ac:dyDescent="0.3">
      <c r="F2828" s="6" t="s">
        <v>3538</v>
      </c>
      <c r="G2828" s="7">
        <v>652961</v>
      </c>
      <c r="H2828" s="8">
        <v>0.73943054536998198</v>
      </c>
      <c r="I2828" s="9">
        <v>6.0544182112639303E-2</v>
      </c>
      <c r="AI2828" s="6" t="s">
        <v>14352</v>
      </c>
      <c r="AJ2828" s="53">
        <v>105375577</v>
      </c>
      <c r="AK2828" s="8">
        <v>1.0843993802548184</v>
      </c>
      <c r="AL2828" s="47">
        <v>5.8876109999999995E-2</v>
      </c>
      <c r="AU2828" s="6" t="s">
        <v>7851</v>
      </c>
      <c r="AV2828" s="53">
        <v>84910</v>
      </c>
      <c r="AW2828" s="8">
        <v>1.4888263424746919</v>
      </c>
      <c r="AX2828" s="47">
        <v>0</v>
      </c>
    </row>
    <row r="2829" spans="6:50" x14ac:dyDescent="0.3">
      <c r="F2829" s="6" t="s">
        <v>3539</v>
      </c>
      <c r="G2829" s="7">
        <v>8805</v>
      </c>
      <c r="H2829" s="8">
        <v>0.73943589039672497</v>
      </c>
      <c r="I2829" s="9">
        <v>6.6932468368618506E-2</v>
      </c>
      <c r="AI2829" s="6" t="s">
        <v>12615</v>
      </c>
      <c r="AJ2829" s="53">
        <v>105369822</v>
      </c>
      <c r="AK2829" s="8">
        <v>1.0850710778571075</v>
      </c>
      <c r="AL2829" s="47">
        <v>5.8876109999999995E-2</v>
      </c>
      <c r="AU2829" s="6" t="s">
        <v>2397</v>
      </c>
      <c r="AV2829" s="53">
        <v>8554</v>
      </c>
      <c r="AW2829" s="8">
        <v>1.4887541186727409</v>
      </c>
      <c r="AX2829" s="47">
        <v>0</v>
      </c>
    </row>
    <row r="2830" spans="6:50" x14ac:dyDescent="0.3">
      <c r="F2830" s="6" t="s">
        <v>3540</v>
      </c>
      <c r="G2830" s="7">
        <v>727857</v>
      </c>
      <c r="H2830" s="8">
        <v>0.73956644218552303</v>
      </c>
      <c r="I2830" s="9">
        <v>9.0619003139041407E-2</v>
      </c>
      <c r="AI2830" s="6" t="s">
        <v>14353</v>
      </c>
      <c r="AJ2830" s="53">
        <v>100616451</v>
      </c>
      <c r="AK2830" s="8">
        <v>1.0858431266900943</v>
      </c>
      <c r="AL2830" s="47">
        <v>6.8889375000000003E-2</v>
      </c>
      <c r="AU2830" s="6" t="s">
        <v>7852</v>
      </c>
      <c r="AV2830" s="53">
        <v>55626</v>
      </c>
      <c r="AW2830" s="8">
        <v>1.4886816856201393</v>
      </c>
      <c r="AX2830" s="47">
        <v>0</v>
      </c>
    </row>
    <row r="2831" spans="6:50" x14ac:dyDescent="0.3">
      <c r="F2831" s="6" t="s">
        <v>3541</v>
      </c>
      <c r="G2831" s="7">
        <v>89869</v>
      </c>
      <c r="H2831" s="8">
        <v>0.73957978639460398</v>
      </c>
      <c r="I2831" s="9">
        <v>7.4736013988601094E-2</v>
      </c>
      <c r="AI2831" s="6" t="s">
        <v>14354</v>
      </c>
      <c r="AJ2831" s="53">
        <v>105376108</v>
      </c>
      <c r="AK2831" s="8">
        <v>1.0881502828713379</v>
      </c>
      <c r="AL2831" s="47">
        <v>3.9214909999999999E-2</v>
      </c>
      <c r="AU2831" s="6" t="s">
        <v>7853</v>
      </c>
      <c r="AV2831" s="53">
        <v>5058</v>
      </c>
      <c r="AW2831" s="8">
        <v>1.4886543359277269</v>
      </c>
      <c r="AX2831" s="47">
        <v>0</v>
      </c>
    </row>
    <row r="2832" spans="6:50" x14ac:dyDescent="0.3">
      <c r="F2832" s="6" t="s">
        <v>3542</v>
      </c>
      <c r="G2832" s="7">
        <v>104472716</v>
      </c>
      <c r="H2832" s="8">
        <v>0.73961486634163098</v>
      </c>
      <c r="I2832" s="9">
        <v>4.0378870669239203E-2</v>
      </c>
      <c r="AI2832" s="6" t="s">
        <v>12471</v>
      </c>
      <c r="AJ2832" s="53">
        <v>594839</v>
      </c>
      <c r="AK2832" s="8">
        <v>1.0899163904159606</v>
      </c>
      <c r="AL2832" s="47">
        <v>4.7455589999999999E-2</v>
      </c>
      <c r="AU2832" s="6" t="s">
        <v>7854</v>
      </c>
      <c r="AV2832" s="53">
        <v>8649</v>
      </c>
      <c r="AW2832" s="8">
        <v>1.4886439511342722</v>
      </c>
      <c r="AX2832" s="47">
        <v>0</v>
      </c>
    </row>
    <row r="2833" spans="6:50" x14ac:dyDescent="0.3">
      <c r="F2833" s="6" t="s">
        <v>3543</v>
      </c>
      <c r="G2833" s="7">
        <v>387612</v>
      </c>
      <c r="H2833" s="8">
        <v>0.739646832797343</v>
      </c>
      <c r="I2833" s="9">
        <v>4.08073062486147E-2</v>
      </c>
      <c r="AI2833" s="6" t="s">
        <v>14355</v>
      </c>
      <c r="AJ2833" s="53">
        <v>494328</v>
      </c>
      <c r="AK2833" s="8">
        <v>1.0906545551179798</v>
      </c>
      <c r="AL2833" s="47">
        <v>5.4192552999999997E-2</v>
      </c>
      <c r="AU2833" s="6" t="s">
        <v>7855</v>
      </c>
      <c r="AV2833" s="53">
        <v>3963</v>
      </c>
      <c r="AW2833" s="8">
        <v>1.4886172176587045</v>
      </c>
      <c r="AX2833" s="47">
        <v>0</v>
      </c>
    </row>
    <row r="2834" spans="6:50" x14ac:dyDescent="0.3">
      <c r="F2834" s="6" t="s">
        <v>3544</v>
      </c>
      <c r="G2834" s="7">
        <v>2306</v>
      </c>
      <c r="H2834" s="8">
        <v>0.73969755923962599</v>
      </c>
      <c r="I2834" s="9">
        <v>6.9632675991610701E-2</v>
      </c>
      <c r="AI2834" s="6" t="s">
        <v>14356</v>
      </c>
      <c r="AJ2834" s="53">
        <v>100616322</v>
      </c>
      <c r="AK2834" s="8">
        <v>1.0910109668573857</v>
      </c>
      <c r="AL2834" s="47">
        <v>3.4163939999999997E-2</v>
      </c>
      <c r="AU2834" s="6" t="s">
        <v>7856</v>
      </c>
      <c r="AV2834" s="53">
        <v>85377</v>
      </c>
      <c r="AW2834" s="8">
        <v>1.4883638419713698</v>
      </c>
      <c r="AX2834" s="47">
        <v>0</v>
      </c>
    </row>
    <row r="2835" spans="6:50" x14ac:dyDescent="0.3">
      <c r="F2835" s="6" t="s">
        <v>259</v>
      </c>
      <c r="G2835" s="7">
        <v>2951</v>
      </c>
      <c r="H2835" s="8">
        <v>0.73970192421939795</v>
      </c>
      <c r="I2835" s="9">
        <v>4.8823402709699502E-2</v>
      </c>
      <c r="AI2835" s="6" t="s">
        <v>14357</v>
      </c>
      <c r="AJ2835" s="53">
        <v>100500838</v>
      </c>
      <c r="AK2835" s="8">
        <v>1.0916447314416677</v>
      </c>
      <c r="AL2835" s="47">
        <v>2.0684385E-2</v>
      </c>
      <c r="AU2835" s="6" t="s">
        <v>7857</v>
      </c>
      <c r="AV2835" s="53">
        <v>54808</v>
      </c>
      <c r="AW2835" s="8">
        <v>1.4881744495471683</v>
      </c>
      <c r="AX2835" s="47">
        <v>0</v>
      </c>
    </row>
    <row r="2836" spans="6:50" x14ac:dyDescent="0.3">
      <c r="F2836" s="6" t="s">
        <v>3545</v>
      </c>
      <c r="G2836" s="7">
        <v>111082983</v>
      </c>
      <c r="H2836" s="8">
        <v>0.73980703295029304</v>
      </c>
      <c r="I2836" s="9">
        <v>4.24359406396215E-2</v>
      </c>
      <c r="AI2836" s="6" t="s">
        <v>14358</v>
      </c>
      <c r="AJ2836" s="53">
        <v>100302238</v>
      </c>
      <c r="AK2836" s="8">
        <v>1.0927490913989117</v>
      </c>
      <c r="AL2836" s="47">
        <v>7.3196540000000004E-2</v>
      </c>
      <c r="AU2836" s="6" t="s">
        <v>7858</v>
      </c>
      <c r="AV2836" s="53">
        <v>57510</v>
      </c>
      <c r="AW2836" s="8">
        <v>1.4880005651021402</v>
      </c>
      <c r="AX2836" s="47">
        <v>0</v>
      </c>
    </row>
    <row r="2837" spans="6:50" x14ac:dyDescent="0.3">
      <c r="F2837" s="6" t="s">
        <v>3546</v>
      </c>
      <c r="G2837" s="7">
        <v>339967</v>
      </c>
      <c r="H2837" s="8">
        <v>0.73984642809134005</v>
      </c>
      <c r="I2837" s="9">
        <v>5.9342303350438101E-2</v>
      </c>
      <c r="AI2837" s="6" t="e">
        <v>#N/A</v>
      </c>
      <c r="AJ2837" s="53">
        <v>100616489</v>
      </c>
      <c r="AK2837" s="8">
        <v>1.0929005366234015</v>
      </c>
      <c r="AL2837" s="47">
        <v>6.6286589999999992E-2</v>
      </c>
      <c r="AU2837" s="6" t="s">
        <v>7859</v>
      </c>
      <c r="AV2837" s="53">
        <v>8766</v>
      </c>
      <c r="AW2837" s="8">
        <v>1.4879347293784018</v>
      </c>
      <c r="AX2837" s="47">
        <v>0</v>
      </c>
    </row>
    <row r="2838" spans="6:50" x14ac:dyDescent="0.3">
      <c r="F2838" s="6" t="s">
        <v>3547</v>
      </c>
      <c r="G2838" s="7">
        <v>11168</v>
      </c>
      <c r="H2838" s="8">
        <v>0.73988934242940996</v>
      </c>
      <c r="I2838" s="9">
        <v>7.0338606598288195E-2</v>
      </c>
      <c r="AI2838" s="6" t="s">
        <v>14359</v>
      </c>
      <c r="AJ2838" s="53">
        <v>729723</v>
      </c>
      <c r="AK2838" s="8">
        <v>1.0938578787603463</v>
      </c>
      <c r="AL2838" s="47">
        <v>4.9871387000000003E-2</v>
      </c>
      <c r="AU2838" s="6" t="s">
        <v>7860</v>
      </c>
      <c r="AV2838" s="53">
        <v>116984</v>
      </c>
      <c r="AW2838" s="8">
        <v>1.4877104024526755</v>
      </c>
      <c r="AX2838" s="47">
        <v>0</v>
      </c>
    </row>
    <row r="2839" spans="6:50" x14ac:dyDescent="0.3">
      <c r="F2839" s="6" t="s">
        <v>3548</v>
      </c>
      <c r="G2839" s="7">
        <v>60673</v>
      </c>
      <c r="H2839" s="8">
        <v>0.73993478993060102</v>
      </c>
      <c r="I2839" s="9">
        <v>9.0825590511579707E-2</v>
      </c>
      <c r="AI2839" s="6" t="s">
        <v>14360</v>
      </c>
      <c r="AJ2839" s="53">
        <v>100033438</v>
      </c>
      <c r="AK2839" s="8">
        <v>1.0973946458414012</v>
      </c>
      <c r="AL2839" s="47">
        <v>7.9350270000000001E-2</v>
      </c>
      <c r="AU2839" s="6" t="s">
        <v>7861</v>
      </c>
      <c r="AV2839" s="53">
        <v>5162</v>
      </c>
      <c r="AW2839" s="8">
        <v>1.4876131198336215</v>
      </c>
      <c r="AX2839" s="47">
        <v>0</v>
      </c>
    </row>
    <row r="2840" spans="6:50" x14ac:dyDescent="0.3">
      <c r="F2840" s="6" t="s">
        <v>3549</v>
      </c>
      <c r="G2840" s="7">
        <v>101929539</v>
      </c>
      <c r="H2840" s="8">
        <v>0.740058755426522</v>
      </c>
      <c r="I2840" s="9">
        <v>7.2259753762742102E-2</v>
      </c>
      <c r="AI2840" s="6" t="s">
        <v>14361</v>
      </c>
      <c r="AJ2840" s="53">
        <v>91695</v>
      </c>
      <c r="AK2840" s="8">
        <v>1.0997730158329764</v>
      </c>
      <c r="AL2840" s="47">
        <v>1.8356982000000001E-2</v>
      </c>
      <c r="AU2840" s="6" t="s">
        <v>7862</v>
      </c>
      <c r="AV2840" s="53">
        <v>6633</v>
      </c>
      <c r="AW2840" s="8">
        <v>1.4875187633166318</v>
      </c>
      <c r="AX2840" s="47">
        <v>0</v>
      </c>
    </row>
    <row r="2841" spans="6:50" x14ac:dyDescent="0.3">
      <c r="F2841" s="6" t="s">
        <v>3550</v>
      </c>
      <c r="G2841" s="7">
        <v>2255</v>
      </c>
      <c r="H2841" s="8">
        <v>0.74007992997212402</v>
      </c>
      <c r="I2841" s="9">
        <v>6.5213531809276901E-2</v>
      </c>
      <c r="AI2841" s="6" t="s">
        <v>795</v>
      </c>
      <c r="AJ2841" s="53">
        <v>100874115</v>
      </c>
      <c r="AK2841" s="8">
        <v>1.100254437502477</v>
      </c>
      <c r="AL2841" s="47">
        <v>3.7717937999999999E-2</v>
      </c>
      <c r="AU2841" s="6" t="s">
        <v>7863</v>
      </c>
      <c r="AV2841" s="53">
        <v>147495</v>
      </c>
      <c r="AW2841" s="8">
        <v>1.4874907227041929</v>
      </c>
      <c r="AX2841" s="47">
        <v>0</v>
      </c>
    </row>
    <row r="2842" spans="6:50" x14ac:dyDescent="0.3">
      <c r="F2842" s="6" t="s">
        <v>3551</v>
      </c>
      <c r="G2842" s="7">
        <v>100129355</v>
      </c>
      <c r="H2842" s="8">
        <v>0.74012718157959301</v>
      </c>
      <c r="I2842" s="9">
        <v>5.1821187397115401E-2</v>
      </c>
      <c r="AI2842" s="6" t="s">
        <v>14362</v>
      </c>
      <c r="AJ2842" s="53">
        <v>105370672</v>
      </c>
      <c r="AK2842" s="8">
        <v>1.1008589988342903</v>
      </c>
      <c r="AL2842" s="47">
        <v>3.9214909999999999E-2</v>
      </c>
      <c r="AU2842" s="6" t="s">
        <v>7864</v>
      </c>
      <c r="AV2842" s="53">
        <v>284207</v>
      </c>
      <c r="AW2842" s="8">
        <v>1.4873952776359227</v>
      </c>
      <c r="AX2842" s="47">
        <v>0</v>
      </c>
    </row>
    <row r="2843" spans="6:50" x14ac:dyDescent="0.3">
      <c r="F2843" s="6" t="s">
        <v>3552</v>
      </c>
      <c r="G2843" s="7">
        <v>105664404</v>
      </c>
      <c r="H2843" s="8">
        <v>0.74023356748862701</v>
      </c>
      <c r="I2843" s="9">
        <v>4.3593231605258603E-2</v>
      </c>
      <c r="AI2843" s="6" t="s">
        <v>14363</v>
      </c>
      <c r="AJ2843" s="53">
        <v>91807</v>
      </c>
      <c r="AK2843" s="8">
        <v>1.1009558558029773</v>
      </c>
      <c r="AL2843" s="47">
        <v>2.6901583999999999E-2</v>
      </c>
      <c r="AU2843" s="6" t="s">
        <v>7865</v>
      </c>
      <c r="AV2843" s="53">
        <v>55633</v>
      </c>
      <c r="AW2843" s="8">
        <v>1.4865869572267563</v>
      </c>
      <c r="AX2843" s="47">
        <v>0</v>
      </c>
    </row>
    <row r="2844" spans="6:50" x14ac:dyDescent="0.3">
      <c r="F2844" s="6" t="s">
        <v>3553</v>
      </c>
      <c r="G2844" s="7">
        <v>64376</v>
      </c>
      <c r="H2844" s="8">
        <v>0.74031962483341296</v>
      </c>
      <c r="I2844" s="9">
        <v>8.5920489276690007E-2</v>
      </c>
      <c r="AI2844" s="6" t="s">
        <v>14364</v>
      </c>
      <c r="AJ2844" s="53">
        <v>101928158</v>
      </c>
      <c r="AK2844" s="8">
        <v>1.1012944005321412</v>
      </c>
      <c r="AL2844" s="47">
        <v>3.3425535999999999E-2</v>
      </c>
      <c r="AU2844" s="6" t="s">
        <v>7866</v>
      </c>
      <c r="AV2844" s="53">
        <v>657</v>
      </c>
      <c r="AW2844" s="8">
        <v>1.4864829055103903</v>
      </c>
      <c r="AX2844" s="47">
        <v>0</v>
      </c>
    </row>
    <row r="2845" spans="6:50" x14ac:dyDescent="0.3">
      <c r="F2845" s="6" t="s">
        <v>3554</v>
      </c>
      <c r="G2845" s="7">
        <v>100631269</v>
      </c>
      <c r="H2845" s="8">
        <v>0.74038112303646197</v>
      </c>
      <c r="I2845" s="9">
        <v>4.4540669027398103E-2</v>
      </c>
      <c r="AI2845" s="6" t="s">
        <v>14365</v>
      </c>
      <c r="AJ2845" s="53">
        <v>28901</v>
      </c>
      <c r="AK2845" s="8">
        <v>1.1013880680276822</v>
      </c>
      <c r="AL2845" s="47">
        <v>8.2374439999999993E-2</v>
      </c>
      <c r="AU2845" s="6" t="s">
        <v>7867</v>
      </c>
      <c r="AV2845" s="53">
        <v>10116</v>
      </c>
      <c r="AW2845" s="8">
        <v>1.4863498566584703</v>
      </c>
      <c r="AX2845" s="47">
        <v>0</v>
      </c>
    </row>
    <row r="2846" spans="6:50" x14ac:dyDescent="0.3">
      <c r="F2846" s="6" t="s">
        <v>3555</v>
      </c>
      <c r="G2846" s="7">
        <v>55283</v>
      </c>
      <c r="H2846" s="8">
        <v>0.74048388966189405</v>
      </c>
      <c r="I2846" s="9">
        <v>6.4383266691568602E-2</v>
      </c>
      <c r="AI2846" s="6" t="s">
        <v>14366</v>
      </c>
      <c r="AJ2846" s="53">
        <v>101928992</v>
      </c>
      <c r="AK2846" s="8">
        <v>1.1018708332258567</v>
      </c>
      <c r="AL2846" s="47">
        <v>3.3425535999999999E-2</v>
      </c>
      <c r="AU2846" s="6" t="s">
        <v>7868</v>
      </c>
      <c r="AV2846" s="53">
        <v>694</v>
      </c>
      <c r="AW2846" s="8">
        <v>1.4863134514484049</v>
      </c>
      <c r="AX2846" s="47">
        <v>0</v>
      </c>
    </row>
    <row r="2847" spans="6:50" x14ac:dyDescent="0.3">
      <c r="F2847" s="6" t="s">
        <v>3556</v>
      </c>
      <c r="G2847" s="7">
        <v>2668</v>
      </c>
      <c r="H2847" s="8">
        <v>0.74054008027970997</v>
      </c>
      <c r="I2847" s="9">
        <v>8.8604209157191499E-2</v>
      </c>
      <c r="AI2847" s="6" t="s">
        <v>14367</v>
      </c>
      <c r="AJ2847" s="53">
        <v>106479154</v>
      </c>
      <c r="AK2847" s="8">
        <v>1.1020979411956493</v>
      </c>
      <c r="AL2847" s="47">
        <v>7.9350270000000001E-2</v>
      </c>
      <c r="AU2847" s="6" t="s">
        <v>7869</v>
      </c>
      <c r="AV2847" s="53">
        <v>8667</v>
      </c>
      <c r="AW2847" s="8">
        <v>1.4862305965627964</v>
      </c>
      <c r="AX2847" s="47">
        <v>0</v>
      </c>
    </row>
    <row r="2848" spans="6:50" x14ac:dyDescent="0.3">
      <c r="F2848" s="6" t="s">
        <v>3557</v>
      </c>
      <c r="G2848" s="7">
        <v>81928</v>
      </c>
      <c r="H2848" s="8">
        <v>0.740664267194308</v>
      </c>
      <c r="I2848" s="9">
        <v>8.5103268914350202E-2</v>
      </c>
      <c r="AI2848" s="6" t="s">
        <v>12659</v>
      </c>
      <c r="AJ2848" s="53">
        <v>343472</v>
      </c>
      <c r="AK2848" s="8">
        <v>1.1026221223210204</v>
      </c>
      <c r="AL2848" s="47">
        <v>2.2265418000000002E-2</v>
      </c>
      <c r="AU2848" s="6" t="s">
        <v>7870</v>
      </c>
      <c r="AV2848" s="53">
        <v>85294</v>
      </c>
      <c r="AW2848" s="8">
        <v>1.4862079895868698</v>
      </c>
      <c r="AX2848" s="47">
        <v>0</v>
      </c>
    </row>
    <row r="2849" spans="6:50" x14ac:dyDescent="0.3">
      <c r="F2849" s="6" t="s">
        <v>3558</v>
      </c>
      <c r="G2849" s="7">
        <v>133121</v>
      </c>
      <c r="H2849" s="8">
        <v>0.74076356060924298</v>
      </c>
      <c r="I2849" s="9">
        <v>5.7058926519066598E-2</v>
      </c>
      <c r="AI2849" s="6" t="s">
        <v>12317</v>
      </c>
      <c r="AJ2849" s="53">
        <v>106480756</v>
      </c>
      <c r="AK2849" s="8">
        <v>1.1029326707643741</v>
      </c>
      <c r="AL2849" s="47">
        <v>4.9871387000000003E-2</v>
      </c>
      <c r="AU2849" s="6" t="s">
        <v>7871</v>
      </c>
      <c r="AV2849" s="53">
        <v>51258</v>
      </c>
      <c r="AW2849" s="8">
        <v>1.4861919224546849</v>
      </c>
      <c r="AX2849" s="47">
        <v>0</v>
      </c>
    </row>
    <row r="2850" spans="6:50" x14ac:dyDescent="0.3">
      <c r="F2850" s="6" t="s">
        <v>3559</v>
      </c>
      <c r="G2850" s="7">
        <v>641467</v>
      </c>
      <c r="H2850" s="8">
        <v>0.74084980135725498</v>
      </c>
      <c r="I2850" s="9">
        <v>6.7908555675075796E-2</v>
      </c>
      <c r="AI2850" s="6" t="s">
        <v>11698</v>
      </c>
      <c r="AJ2850" s="53">
        <v>677776</v>
      </c>
      <c r="AK2850" s="8">
        <v>1.1042418414387964</v>
      </c>
      <c r="AL2850" s="47">
        <v>3.9214909999999999E-2</v>
      </c>
      <c r="AU2850" s="6" t="s">
        <v>7872</v>
      </c>
      <c r="AV2850" s="53">
        <v>9375</v>
      </c>
      <c r="AW2850" s="8">
        <v>1.4861469644320611</v>
      </c>
      <c r="AX2850" s="47">
        <v>0</v>
      </c>
    </row>
    <row r="2851" spans="6:50" x14ac:dyDescent="0.3">
      <c r="F2851" s="6" t="s">
        <v>3560</v>
      </c>
      <c r="G2851" s="7">
        <v>112744</v>
      </c>
      <c r="H2851" s="8">
        <v>0.74094788752737695</v>
      </c>
      <c r="I2851" s="9">
        <v>5.1449046019608299E-2</v>
      </c>
      <c r="AI2851" s="6" t="s">
        <v>14368</v>
      </c>
      <c r="AJ2851" s="53">
        <v>100616296</v>
      </c>
      <c r="AK2851" s="8">
        <v>1.105211271764684</v>
      </c>
      <c r="AL2851" s="47">
        <v>4.3126740000000004E-2</v>
      </c>
      <c r="AU2851" s="6" t="s">
        <v>7873</v>
      </c>
      <c r="AV2851" s="53">
        <v>8776</v>
      </c>
      <c r="AW2851" s="8">
        <v>1.4859658821969417</v>
      </c>
      <c r="AX2851" s="47">
        <v>0</v>
      </c>
    </row>
    <row r="2852" spans="6:50" x14ac:dyDescent="0.3">
      <c r="F2852" s="6" t="s">
        <v>3561</v>
      </c>
      <c r="G2852" s="7">
        <v>152815</v>
      </c>
      <c r="H2852" s="8">
        <v>0.74116348110554398</v>
      </c>
      <c r="I2852" s="9">
        <v>6.9325716825273095E-2</v>
      </c>
      <c r="AI2852" s="6" t="s">
        <v>13488</v>
      </c>
      <c r="AJ2852" s="53">
        <v>100874261</v>
      </c>
      <c r="AK2852" s="8">
        <v>1.1059735587738404</v>
      </c>
      <c r="AL2852" s="47">
        <v>5.3504030000000001E-2</v>
      </c>
      <c r="AU2852" s="6" t="s">
        <v>7874</v>
      </c>
      <c r="AV2852" s="53">
        <v>55699</v>
      </c>
      <c r="AW2852" s="8">
        <v>1.4858497839607028</v>
      </c>
      <c r="AX2852" s="47">
        <v>0</v>
      </c>
    </row>
    <row r="2853" spans="6:50" x14ac:dyDescent="0.3">
      <c r="F2853" s="6" t="s">
        <v>3562</v>
      </c>
      <c r="G2853" s="7">
        <v>339456</v>
      </c>
      <c r="H2853" s="8">
        <v>0.74120739250251699</v>
      </c>
      <c r="I2853" s="9">
        <v>7.5569414876244204E-2</v>
      </c>
      <c r="AI2853" s="6" t="s">
        <v>12608</v>
      </c>
      <c r="AJ2853" s="53">
        <v>105376593</v>
      </c>
      <c r="AK2853" s="8">
        <v>1.1077531405832999</v>
      </c>
      <c r="AL2853" s="47">
        <v>4.4730505999999996E-2</v>
      </c>
      <c r="AU2853" s="6" t="s">
        <v>7875</v>
      </c>
      <c r="AV2853" s="53">
        <v>79752</v>
      </c>
      <c r="AW2853" s="8">
        <v>1.4853964272044506</v>
      </c>
      <c r="AX2853" s="47">
        <v>0</v>
      </c>
    </row>
    <row r="2854" spans="6:50" x14ac:dyDescent="0.3">
      <c r="F2854" s="6" t="s">
        <v>3563</v>
      </c>
      <c r="G2854" s="7">
        <v>389898</v>
      </c>
      <c r="H2854" s="8">
        <v>0.74125881064508403</v>
      </c>
      <c r="I2854" s="9">
        <v>3.4480541298927199E-2</v>
      </c>
      <c r="AI2854" s="6" t="s">
        <v>14369</v>
      </c>
      <c r="AJ2854" s="53">
        <v>400945</v>
      </c>
      <c r="AK2854" s="8">
        <v>1.1080492007592857</v>
      </c>
      <c r="AL2854" s="47">
        <v>3.9214909999999999E-2</v>
      </c>
      <c r="AU2854" s="6" t="s">
        <v>7876</v>
      </c>
      <c r="AV2854" s="53">
        <v>283349</v>
      </c>
      <c r="AW2854" s="8">
        <v>1.4853862765647445</v>
      </c>
      <c r="AX2854" s="47">
        <v>0</v>
      </c>
    </row>
    <row r="2855" spans="6:50" x14ac:dyDescent="0.3">
      <c r="F2855" s="6" t="s">
        <v>273</v>
      </c>
      <c r="G2855" s="7">
        <v>100190923</v>
      </c>
      <c r="H2855" s="8">
        <v>0.74144377592381405</v>
      </c>
      <c r="I2855" s="9">
        <v>5.3542912651502801E-2</v>
      </c>
      <c r="AI2855" s="6" t="s">
        <v>14370</v>
      </c>
      <c r="AJ2855" s="53">
        <v>100505942</v>
      </c>
      <c r="AK2855" s="8">
        <v>1.1082417444861352</v>
      </c>
      <c r="AL2855" s="47">
        <v>4.9871387000000003E-2</v>
      </c>
      <c r="AU2855" s="6" t="s">
        <v>7877</v>
      </c>
      <c r="AV2855" s="53">
        <v>1382</v>
      </c>
      <c r="AW2855" s="8">
        <v>1.4853749407405579</v>
      </c>
      <c r="AX2855" s="47">
        <v>0</v>
      </c>
    </row>
    <row r="2856" spans="6:50" x14ac:dyDescent="0.3">
      <c r="F2856" s="6" t="s">
        <v>3564</v>
      </c>
      <c r="G2856" s="7">
        <v>23201</v>
      </c>
      <c r="H2856" s="8">
        <v>0.74151385495919597</v>
      </c>
      <c r="I2856" s="9">
        <v>8.6029996311126594E-2</v>
      </c>
      <c r="AI2856" s="6" t="s">
        <v>2690</v>
      </c>
      <c r="AJ2856" s="53">
        <v>342096</v>
      </c>
      <c r="AK2856" s="8">
        <v>1.1093741337131762</v>
      </c>
      <c r="AL2856" s="47">
        <v>6.420315E-2</v>
      </c>
      <c r="AU2856" s="6" t="s">
        <v>7878</v>
      </c>
      <c r="AV2856" s="53">
        <v>8724</v>
      </c>
      <c r="AW2856" s="8">
        <v>1.4853592250187775</v>
      </c>
      <c r="AX2856" s="47">
        <v>0</v>
      </c>
    </row>
    <row r="2857" spans="6:50" x14ac:dyDescent="0.3">
      <c r="F2857" s="6" t="s">
        <v>3565</v>
      </c>
      <c r="G2857" s="7">
        <v>192683</v>
      </c>
      <c r="H2857" s="8">
        <v>0.74167887170797497</v>
      </c>
      <c r="I2857" s="9">
        <v>6.8570802476243406E-2</v>
      </c>
      <c r="AI2857" s="6" t="s">
        <v>14371</v>
      </c>
      <c r="AJ2857" s="53">
        <v>494336</v>
      </c>
      <c r="AK2857" s="8">
        <v>1.1095670355801124</v>
      </c>
      <c r="AL2857" s="47">
        <v>3.8208656000000001E-2</v>
      </c>
      <c r="AU2857" s="6" t="s">
        <v>7879</v>
      </c>
      <c r="AV2857" s="53">
        <v>85451</v>
      </c>
      <c r="AW2857" s="8">
        <v>1.485223598955359</v>
      </c>
      <c r="AX2857" s="47">
        <v>0</v>
      </c>
    </row>
    <row r="2858" spans="6:50" x14ac:dyDescent="0.3">
      <c r="F2858" s="6" t="s">
        <v>3566</v>
      </c>
      <c r="G2858" s="7">
        <v>391532</v>
      </c>
      <c r="H2858" s="8">
        <v>0.74170799526418696</v>
      </c>
      <c r="I2858" s="9">
        <v>4.2898689761072403E-2</v>
      </c>
      <c r="AI2858" s="6" t="s">
        <v>14372</v>
      </c>
      <c r="AJ2858" s="53">
        <v>392307</v>
      </c>
      <c r="AK2858" s="8">
        <v>1.1109545001913168</v>
      </c>
      <c r="AL2858" s="47">
        <v>6.0489059999999997E-2</v>
      </c>
      <c r="AU2858" s="6" t="s">
        <v>7880</v>
      </c>
      <c r="AV2858" s="53">
        <v>84254</v>
      </c>
      <c r="AW2858" s="8">
        <v>1.4849250427169431</v>
      </c>
      <c r="AX2858" s="47">
        <v>0</v>
      </c>
    </row>
    <row r="2859" spans="6:50" x14ac:dyDescent="0.3">
      <c r="F2859" s="6" t="s">
        <v>3567</v>
      </c>
      <c r="G2859" s="7">
        <v>283849</v>
      </c>
      <c r="H2859" s="8">
        <v>0.74171245959954901</v>
      </c>
      <c r="I2859" s="9">
        <v>5.7362049489361099E-2</v>
      </c>
      <c r="AI2859" s="6" t="s">
        <v>14373</v>
      </c>
      <c r="AJ2859" s="53">
        <v>100616183</v>
      </c>
      <c r="AK2859" s="8">
        <v>1.1114598493880261</v>
      </c>
      <c r="AL2859" s="47">
        <v>7.3196540000000004E-2</v>
      </c>
      <c r="AU2859" s="6" t="s">
        <v>7881</v>
      </c>
      <c r="AV2859" s="53">
        <v>51271</v>
      </c>
      <c r="AW2859" s="8">
        <v>1.484914940303184</v>
      </c>
      <c r="AX2859" s="47">
        <v>0</v>
      </c>
    </row>
    <row r="2860" spans="6:50" x14ac:dyDescent="0.3">
      <c r="F2860" s="6" t="s">
        <v>3568</v>
      </c>
      <c r="G2860" s="7">
        <v>81207</v>
      </c>
      <c r="H2860" s="8">
        <v>0.74174876582772598</v>
      </c>
      <c r="I2860" s="9">
        <v>4.8823402709699502E-2</v>
      </c>
      <c r="AI2860" s="6" t="s">
        <v>12599</v>
      </c>
      <c r="AJ2860" s="53">
        <v>102723561</v>
      </c>
      <c r="AK2860" s="8">
        <v>1.1120207553226105</v>
      </c>
      <c r="AL2860" s="47">
        <v>6.6286589999999992E-2</v>
      </c>
      <c r="AU2860" s="6" t="s">
        <v>7882</v>
      </c>
      <c r="AV2860" s="53">
        <v>6184</v>
      </c>
      <c r="AW2860" s="8">
        <v>1.4849064356653288</v>
      </c>
      <c r="AX2860" s="47">
        <v>0</v>
      </c>
    </row>
    <row r="2861" spans="6:50" x14ac:dyDescent="0.3">
      <c r="F2861" s="6" t="s">
        <v>3569</v>
      </c>
      <c r="G2861" s="7">
        <v>106480885</v>
      </c>
      <c r="H2861" s="8">
        <v>0.74177496893449701</v>
      </c>
      <c r="I2861" s="9">
        <v>4.6951832011916599E-2</v>
      </c>
      <c r="AI2861" s="6" t="s">
        <v>14374</v>
      </c>
      <c r="AJ2861" s="53">
        <v>3221</v>
      </c>
      <c r="AK2861" s="8">
        <v>1.115631244637149</v>
      </c>
      <c r="AL2861" s="47">
        <v>4.2077690000000001E-2</v>
      </c>
      <c r="AU2861" s="6" t="s">
        <v>7883</v>
      </c>
      <c r="AV2861" s="53">
        <v>51119</v>
      </c>
      <c r="AW2861" s="8">
        <v>1.4848672621406382</v>
      </c>
      <c r="AX2861" s="47">
        <v>0</v>
      </c>
    </row>
    <row r="2862" spans="6:50" x14ac:dyDescent="0.3">
      <c r="F2862" s="6" t="s">
        <v>3570</v>
      </c>
      <c r="G2862" s="7">
        <v>79800</v>
      </c>
      <c r="H2862" s="8">
        <v>0.74181603227238802</v>
      </c>
      <c r="I2862" s="9">
        <v>7.3500877178873297E-2</v>
      </c>
      <c r="AI2862" s="6" t="s">
        <v>14375</v>
      </c>
      <c r="AJ2862" s="53">
        <v>105369378</v>
      </c>
      <c r="AK2862" s="8">
        <v>1.1176264299192176</v>
      </c>
      <c r="AL2862" s="47">
        <v>6.8564234000000002E-2</v>
      </c>
      <c r="AU2862" s="6" t="s">
        <v>7884</v>
      </c>
      <c r="AV2862" s="53">
        <v>11335</v>
      </c>
      <c r="AW2862" s="8">
        <v>1.4848408709559031</v>
      </c>
      <c r="AX2862" s="47">
        <v>0</v>
      </c>
    </row>
    <row r="2863" spans="6:50" x14ac:dyDescent="0.3">
      <c r="F2863" s="6" t="s">
        <v>3571</v>
      </c>
      <c r="G2863" s="7">
        <v>219952</v>
      </c>
      <c r="H2863" s="8">
        <v>0.74195201300727898</v>
      </c>
      <c r="I2863" s="9">
        <v>3.59839358424974E-2</v>
      </c>
      <c r="AI2863" s="6" t="s">
        <v>11332</v>
      </c>
      <c r="AJ2863" s="53">
        <v>126549</v>
      </c>
      <c r="AK2863" s="8">
        <v>1.1180342688122467</v>
      </c>
      <c r="AL2863" s="47">
        <v>4.7455589999999999E-2</v>
      </c>
      <c r="AU2863" s="6" t="s">
        <v>7885</v>
      </c>
      <c r="AV2863" s="53">
        <v>30837</v>
      </c>
      <c r="AW2863" s="8">
        <v>1.4848336545322744</v>
      </c>
      <c r="AX2863" s="47">
        <v>0</v>
      </c>
    </row>
    <row r="2864" spans="6:50" x14ac:dyDescent="0.3">
      <c r="F2864" s="6" t="s">
        <v>3572</v>
      </c>
      <c r="G2864" s="7">
        <v>259215</v>
      </c>
      <c r="H2864" s="8">
        <v>0.74195765223360599</v>
      </c>
      <c r="I2864" s="9">
        <v>5.5668791865521101E-2</v>
      </c>
      <c r="AI2864" s="6" t="s">
        <v>14376</v>
      </c>
      <c r="AJ2864" s="53">
        <v>4296</v>
      </c>
      <c r="AK2864" s="8">
        <v>1.119780057922507</v>
      </c>
      <c r="AL2864" s="47">
        <v>2.0684385E-2</v>
      </c>
      <c r="AU2864" s="6" t="s">
        <v>7886</v>
      </c>
      <c r="AV2864" s="53">
        <v>6850</v>
      </c>
      <c r="AW2864" s="8">
        <v>1.4847575190636606</v>
      </c>
      <c r="AX2864" s="47">
        <v>0</v>
      </c>
    </row>
    <row r="2865" spans="6:50" x14ac:dyDescent="0.3">
      <c r="F2865" s="6" t="s">
        <v>3573</v>
      </c>
      <c r="G2865" s="7">
        <v>153770</v>
      </c>
      <c r="H2865" s="8">
        <v>0.74216385688884001</v>
      </c>
      <c r="I2865" s="9">
        <v>5.7747377638256402E-2</v>
      </c>
      <c r="AI2865" s="6" t="s">
        <v>14377</v>
      </c>
      <c r="AJ2865" s="53">
        <v>105374567</v>
      </c>
      <c r="AK2865" s="8">
        <v>1.1199622140741454</v>
      </c>
      <c r="AL2865" s="47">
        <v>6.0489059999999997E-2</v>
      </c>
      <c r="AU2865" s="6" t="s">
        <v>7887</v>
      </c>
      <c r="AV2865" s="53">
        <v>55656</v>
      </c>
      <c r="AW2865" s="8">
        <v>1.4843218665050899</v>
      </c>
      <c r="AX2865" s="47">
        <v>0</v>
      </c>
    </row>
    <row r="2866" spans="6:50" x14ac:dyDescent="0.3">
      <c r="F2866" s="6" t="s">
        <v>3574</v>
      </c>
      <c r="G2866" s="7">
        <v>5780</v>
      </c>
      <c r="H2866" s="8">
        <v>0.74220876805788905</v>
      </c>
      <c r="I2866" s="9">
        <v>6.71398862629069E-2</v>
      </c>
      <c r="AI2866" s="6" t="s">
        <v>14378</v>
      </c>
      <c r="AJ2866" s="53">
        <v>102724601</v>
      </c>
      <c r="AK2866" s="8">
        <v>1.1214764590474218</v>
      </c>
      <c r="AL2866" s="47">
        <v>4.2811755999999999E-2</v>
      </c>
      <c r="AU2866" s="6" t="s">
        <v>7888</v>
      </c>
      <c r="AV2866" s="53">
        <v>9213</v>
      </c>
      <c r="AW2866" s="8">
        <v>1.484307273734137</v>
      </c>
      <c r="AX2866" s="47">
        <v>0</v>
      </c>
    </row>
    <row r="2867" spans="6:50" x14ac:dyDescent="0.3">
      <c r="F2867" s="6" t="s">
        <v>3575</v>
      </c>
      <c r="G2867" s="7">
        <v>645345</v>
      </c>
      <c r="H2867" s="8">
        <v>0.74222869738153696</v>
      </c>
      <c r="I2867" s="9">
        <v>4.2037114002981803E-2</v>
      </c>
      <c r="AI2867" s="6" t="s">
        <v>14379</v>
      </c>
      <c r="AJ2867" s="53">
        <v>677849</v>
      </c>
      <c r="AK2867" s="8">
        <v>1.1217274853973311</v>
      </c>
      <c r="AL2867" s="47">
        <v>7.3196540000000004E-2</v>
      </c>
      <c r="AU2867" s="6" t="s">
        <v>7889</v>
      </c>
      <c r="AV2867" s="53">
        <v>4539</v>
      </c>
      <c r="AW2867" s="8">
        <v>1.4842608646474811</v>
      </c>
      <c r="AX2867" s="47">
        <v>0</v>
      </c>
    </row>
    <row r="2868" spans="6:50" x14ac:dyDescent="0.3">
      <c r="F2868" s="6" t="s">
        <v>3576</v>
      </c>
      <c r="G2868" s="7">
        <v>474354</v>
      </c>
      <c r="H2868" s="8">
        <v>0.74230236118164195</v>
      </c>
      <c r="I2868" s="9">
        <v>5.2899781192298101E-2</v>
      </c>
      <c r="AI2868" s="6" t="s">
        <v>14380</v>
      </c>
      <c r="AJ2868" s="53">
        <v>107985007</v>
      </c>
      <c r="AK2868" s="8">
        <v>1.1233150471691968</v>
      </c>
      <c r="AL2868" s="47">
        <v>4.5260499999999995E-2</v>
      </c>
      <c r="AU2868" s="6" t="s">
        <v>7890</v>
      </c>
      <c r="AV2868" s="53">
        <v>9328</v>
      </c>
      <c r="AW2868" s="8">
        <v>1.484132561537141</v>
      </c>
      <c r="AX2868" s="47">
        <v>0</v>
      </c>
    </row>
    <row r="2869" spans="6:50" x14ac:dyDescent="0.3">
      <c r="F2869" s="6" t="s">
        <v>3577</v>
      </c>
      <c r="G2869" s="7">
        <v>56616</v>
      </c>
      <c r="H2869" s="8">
        <v>0.74236201666410795</v>
      </c>
      <c r="I2869" s="9">
        <v>6.7073850646641703E-2</v>
      </c>
      <c r="AI2869" s="6" t="s">
        <v>14381</v>
      </c>
      <c r="AJ2869" s="53">
        <v>102723955</v>
      </c>
      <c r="AK2869" s="8">
        <v>1.1245951412325474</v>
      </c>
      <c r="AL2869" s="47">
        <v>3.9214909999999999E-2</v>
      </c>
      <c r="AU2869" s="6" t="s">
        <v>7891</v>
      </c>
      <c r="AV2869" s="53">
        <v>2194</v>
      </c>
      <c r="AW2869" s="8">
        <v>1.4841171932772008</v>
      </c>
      <c r="AX2869" s="47">
        <v>0</v>
      </c>
    </row>
    <row r="2870" spans="6:50" x14ac:dyDescent="0.3">
      <c r="F2870" s="6" t="s">
        <v>115</v>
      </c>
      <c r="G2870" s="7">
        <v>728657</v>
      </c>
      <c r="H2870" s="8">
        <v>0.74238186625704194</v>
      </c>
      <c r="I2870" s="9">
        <v>5.2951770748649402E-2</v>
      </c>
      <c r="AI2870" s="6" t="s">
        <v>14382</v>
      </c>
      <c r="AJ2870" s="53">
        <v>406906</v>
      </c>
      <c r="AK2870" s="8">
        <v>1.1250973231513752</v>
      </c>
      <c r="AL2870" s="47">
        <v>7.9120602999999998E-2</v>
      </c>
      <c r="AU2870" s="6" t="s">
        <v>7892</v>
      </c>
      <c r="AV2870" s="53">
        <v>25928</v>
      </c>
      <c r="AW2870" s="8">
        <v>1.4838123212398178</v>
      </c>
      <c r="AX2870" s="47">
        <v>0</v>
      </c>
    </row>
    <row r="2871" spans="6:50" x14ac:dyDescent="0.3">
      <c r="F2871" s="6" t="s">
        <v>3578</v>
      </c>
      <c r="G2871" s="7">
        <v>56832</v>
      </c>
      <c r="H2871" s="8">
        <v>0.742412876364555</v>
      </c>
      <c r="I2871" s="9">
        <v>4.8121507951780003E-2</v>
      </c>
      <c r="AI2871" s="6" t="s">
        <v>14383</v>
      </c>
      <c r="AJ2871" s="53">
        <v>83858</v>
      </c>
      <c r="AK2871" s="8">
        <v>1.1260741948984363</v>
      </c>
      <c r="AL2871" s="47">
        <v>4.6326283999999995E-2</v>
      </c>
      <c r="AU2871" s="6" t="s">
        <v>7893</v>
      </c>
      <c r="AV2871" s="53">
        <v>80335</v>
      </c>
      <c r="AW2871" s="8">
        <v>1.4834792660749603</v>
      </c>
      <c r="AX2871" s="47">
        <v>0</v>
      </c>
    </row>
    <row r="2872" spans="6:50" x14ac:dyDescent="0.3">
      <c r="F2872" s="6" t="s">
        <v>3579</v>
      </c>
      <c r="G2872" s="7">
        <v>64167</v>
      </c>
      <c r="H2872" s="8">
        <v>0.74255115596937804</v>
      </c>
      <c r="I2872" s="9">
        <v>6.4404546150275299E-2</v>
      </c>
      <c r="AI2872" s="6" t="s">
        <v>14384</v>
      </c>
      <c r="AJ2872" s="53">
        <v>100462983</v>
      </c>
      <c r="AK2872" s="8">
        <v>1.1285918087087359</v>
      </c>
      <c r="AL2872" s="47">
        <v>6.6286589999999992E-2</v>
      </c>
      <c r="AU2872" s="6" t="s">
        <v>7894</v>
      </c>
      <c r="AV2872" s="53">
        <v>55844</v>
      </c>
      <c r="AW2872" s="8">
        <v>1.4834001696522883</v>
      </c>
      <c r="AX2872" s="47">
        <v>0</v>
      </c>
    </row>
    <row r="2873" spans="6:50" x14ac:dyDescent="0.3">
      <c r="F2873" s="6" t="s">
        <v>758</v>
      </c>
      <c r="G2873" s="7">
        <v>643220</v>
      </c>
      <c r="H2873" s="8">
        <v>0.74262143822853199</v>
      </c>
      <c r="I2873" s="9">
        <v>6.8115285087615204E-2</v>
      </c>
      <c r="AI2873" s="6" t="s">
        <v>14385</v>
      </c>
      <c r="AJ2873" s="53">
        <v>6959</v>
      </c>
      <c r="AK2873" s="8">
        <v>1.1303332463364715</v>
      </c>
      <c r="AL2873" s="47">
        <v>6.8889375000000003E-2</v>
      </c>
      <c r="AU2873" s="6" t="s">
        <v>7895</v>
      </c>
      <c r="AV2873" s="53">
        <v>55628</v>
      </c>
      <c r="AW2873" s="8">
        <v>1.4831962944955623</v>
      </c>
      <c r="AX2873" s="47">
        <v>0</v>
      </c>
    </row>
    <row r="2874" spans="6:50" x14ac:dyDescent="0.3">
      <c r="F2874" s="6" t="s">
        <v>142</v>
      </c>
      <c r="G2874" s="7">
        <v>100270962</v>
      </c>
      <c r="H2874" s="8">
        <v>0.74266845348238997</v>
      </c>
      <c r="I2874" s="9">
        <v>5.2899781192298101E-2</v>
      </c>
      <c r="AI2874" s="6" t="s">
        <v>10842</v>
      </c>
      <c r="AJ2874" s="53">
        <v>728192</v>
      </c>
      <c r="AK2874" s="8">
        <v>1.131419129584686</v>
      </c>
      <c r="AL2874" s="47">
        <v>7.6975389999999998E-3</v>
      </c>
      <c r="AU2874" s="6" t="s">
        <v>7896</v>
      </c>
      <c r="AV2874" s="53">
        <v>57089</v>
      </c>
      <c r="AW2874" s="8">
        <v>1.4828894212278254</v>
      </c>
      <c r="AX2874" s="47">
        <v>0</v>
      </c>
    </row>
    <row r="2875" spans="6:50" x14ac:dyDescent="0.3">
      <c r="F2875" s="6" t="s">
        <v>3580</v>
      </c>
      <c r="G2875" s="7">
        <v>10650</v>
      </c>
      <c r="H2875" s="8">
        <v>0.74272387219518998</v>
      </c>
      <c r="I2875" s="9">
        <v>7.1307871823186403E-2</v>
      </c>
      <c r="AI2875" s="6" t="s">
        <v>14386</v>
      </c>
      <c r="AJ2875" s="53">
        <v>65999</v>
      </c>
      <c r="AK2875" s="8">
        <v>1.1324495113998174</v>
      </c>
      <c r="AL2875" s="47">
        <v>2.0942770999999999E-2</v>
      </c>
      <c r="AU2875" s="6" t="s">
        <v>7897</v>
      </c>
      <c r="AV2875" s="53">
        <v>84289</v>
      </c>
      <c r="AW2875" s="8">
        <v>1.4828823498836703</v>
      </c>
      <c r="AX2875" s="47">
        <v>0</v>
      </c>
    </row>
    <row r="2876" spans="6:50" x14ac:dyDescent="0.3">
      <c r="F2876" s="6" t="s">
        <v>419</v>
      </c>
      <c r="G2876" s="7">
        <v>100873739</v>
      </c>
      <c r="H2876" s="8">
        <v>0.74276258162388997</v>
      </c>
      <c r="I2876" s="9">
        <v>4.6686311375711699E-2</v>
      </c>
      <c r="AI2876" s="6" t="s">
        <v>14387</v>
      </c>
      <c r="AJ2876" s="53">
        <v>106480222</v>
      </c>
      <c r="AK2876" s="8">
        <v>1.1336678115951244</v>
      </c>
      <c r="AL2876" s="47">
        <v>7.3196540000000004E-2</v>
      </c>
      <c r="AU2876" s="6" t="s">
        <v>7898</v>
      </c>
      <c r="AV2876" s="53">
        <v>682</v>
      </c>
      <c r="AW2876" s="8">
        <v>1.4827760690836247</v>
      </c>
      <c r="AX2876" s="47">
        <v>0</v>
      </c>
    </row>
    <row r="2877" spans="6:50" x14ac:dyDescent="0.3">
      <c r="F2877" s="6" t="s">
        <v>3581</v>
      </c>
      <c r="G2877" s="7">
        <v>5218</v>
      </c>
      <c r="H2877" s="8">
        <v>0.74286818909977503</v>
      </c>
      <c r="I2877" s="9">
        <v>5.6798954977497901E-2</v>
      </c>
      <c r="AI2877" s="6" t="s">
        <v>11018</v>
      </c>
      <c r="AJ2877" s="53">
        <v>337</v>
      </c>
      <c r="AK2877" s="8">
        <v>1.1338886544159801</v>
      </c>
      <c r="AL2877" s="47">
        <v>1.7084448000000002E-2</v>
      </c>
      <c r="AU2877" s="6" t="s">
        <v>7899</v>
      </c>
      <c r="AV2877" s="53">
        <v>79753</v>
      </c>
      <c r="AW2877" s="8">
        <v>1.4826984311465503</v>
      </c>
      <c r="AX2877" s="47">
        <v>0</v>
      </c>
    </row>
    <row r="2878" spans="6:50" x14ac:dyDescent="0.3">
      <c r="F2878" s="6" t="s">
        <v>3582</v>
      </c>
      <c r="G2878" s="7">
        <v>374973</v>
      </c>
      <c r="H2878" s="8">
        <v>0.74287596382512999</v>
      </c>
      <c r="I2878" s="9">
        <v>5.5201377050098303E-2</v>
      </c>
      <c r="AI2878" s="6" t="s">
        <v>6919</v>
      </c>
      <c r="AJ2878" s="53">
        <v>656</v>
      </c>
      <c r="AK2878" s="8">
        <v>1.135014565202056</v>
      </c>
      <c r="AL2878" s="47">
        <v>6.8889375000000003E-2</v>
      </c>
      <c r="AU2878" s="6" t="s">
        <v>7900</v>
      </c>
      <c r="AV2878" s="53">
        <v>79874</v>
      </c>
      <c r="AW2878" s="8">
        <v>1.4826922880728928</v>
      </c>
      <c r="AX2878" s="47">
        <v>0</v>
      </c>
    </row>
    <row r="2879" spans="6:50" x14ac:dyDescent="0.3">
      <c r="F2879" s="6" t="s">
        <v>3583</v>
      </c>
      <c r="G2879" s="7">
        <v>5871</v>
      </c>
      <c r="H2879" s="8">
        <v>0.74288754845662397</v>
      </c>
      <c r="I2879" s="9">
        <v>6.6769286872906702E-2</v>
      </c>
      <c r="AI2879" s="6" t="s">
        <v>14388</v>
      </c>
      <c r="AJ2879" s="53">
        <v>284367</v>
      </c>
      <c r="AK2879" s="8">
        <v>1.1415854887828258</v>
      </c>
      <c r="AL2879" s="47">
        <v>1.3371724E-2</v>
      </c>
      <c r="AU2879" s="6" t="s">
        <v>7901</v>
      </c>
      <c r="AV2879" s="53">
        <v>84651</v>
      </c>
      <c r="AW2879" s="8">
        <v>1.4826642051173464</v>
      </c>
      <c r="AX2879" s="47">
        <v>0</v>
      </c>
    </row>
    <row r="2880" spans="6:50" x14ac:dyDescent="0.3">
      <c r="F2880" s="6" t="s">
        <v>3584</v>
      </c>
      <c r="G2880" s="7">
        <v>79799</v>
      </c>
      <c r="H2880" s="8">
        <v>0.74289712743097902</v>
      </c>
      <c r="I2880" s="9">
        <v>6.5157094125285198E-2</v>
      </c>
      <c r="AI2880" s="6" t="s">
        <v>14389</v>
      </c>
      <c r="AJ2880" s="53">
        <v>266</v>
      </c>
      <c r="AK2880" s="8">
        <v>1.1430907410042692</v>
      </c>
      <c r="AL2880" s="47">
        <v>4.4730505999999996E-2</v>
      </c>
      <c r="AU2880" s="6" t="s">
        <v>7902</v>
      </c>
      <c r="AV2880" s="53">
        <v>25937</v>
      </c>
      <c r="AW2880" s="8">
        <v>1.4823476145751386</v>
      </c>
      <c r="AX2880" s="47">
        <v>0</v>
      </c>
    </row>
    <row r="2881" spans="6:50" x14ac:dyDescent="0.3">
      <c r="F2881" s="6" t="s">
        <v>3585</v>
      </c>
      <c r="G2881" s="7">
        <v>6756</v>
      </c>
      <c r="H2881" s="8">
        <v>0.74300357581908905</v>
      </c>
      <c r="I2881" s="9">
        <v>4.9954451997285799E-2</v>
      </c>
      <c r="AI2881" s="6" t="s">
        <v>14390</v>
      </c>
      <c r="AJ2881" s="53">
        <v>3795</v>
      </c>
      <c r="AK2881" s="8">
        <v>1.1433010022663801</v>
      </c>
      <c r="AL2881" s="47">
        <v>5.7949970000000003E-2</v>
      </c>
      <c r="AU2881" s="6" t="s">
        <v>7903</v>
      </c>
      <c r="AV2881" s="53">
        <v>9989</v>
      </c>
      <c r="AW2881" s="8">
        <v>1.4823117795010152</v>
      </c>
      <c r="AX2881" s="47">
        <v>0</v>
      </c>
    </row>
    <row r="2882" spans="6:50" x14ac:dyDescent="0.3">
      <c r="F2882" s="6" t="s">
        <v>3586</v>
      </c>
      <c r="G2882" s="7">
        <v>391712</v>
      </c>
      <c r="H2882" s="8">
        <v>0.74302247479214101</v>
      </c>
      <c r="I2882" s="9">
        <v>4.3921420091577498E-2</v>
      </c>
      <c r="AI2882" s="6" t="s">
        <v>14391</v>
      </c>
      <c r="AJ2882" s="53">
        <v>441531</v>
      </c>
      <c r="AK2882" s="8">
        <v>1.1474317486418004</v>
      </c>
      <c r="AL2882" s="47">
        <v>6.8889375000000003E-2</v>
      </c>
      <c r="AU2882" s="6" t="s">
        <v>7904</v>
      </c>
      <c r="AV2882" s="53">
        <v>8880</v>
      </c>
      <c r="AW2882" s="8">
        <v>1.481872908371705</v>
      </c>
      <c r="AX2882" s="47">
        <v>0</v>
      </c>
    </row>
    <row r="2883" spans="6:50" x14ac:dyDescent="0.3">
      <c r="F2883" s="6" t="s">
        <v>725</v>
      </c>
      <c r="G2883" s="7">
        <v>3077</v>
      </c>
      <c r="H2883" s="8">
        <v>0.74303629509199598</v>
      </c>
      <c r="I2883" s="9">
        <v>9.4516246054024894E-2</v>
      </c>
      <c r="AI2883" s="6" t="s">
        <v>14392</v>
      </c>
      <c r="AJ2883" s="53">
        <v>105372310</v>
      </c>
      <c r="AK2883" s="8">
        <v>1.1485438897677411</v>
      </c>
      <c r="AL2883" s="47">
        <v>4.9871387000000003E-2</v>
      </c>
      <c r="AU2883" s="6" t="s">
        <v>7905</v>
      </c>
      <c r="AV2883" s="53">
        <v>100293516</v>
      </c>
      <c r="AW2883" s="8">
        <v>1.4817055464922824</v>
      </c>
      <c r="AX2883" s="47">
        <v>0</v>
      </c>
    </row>
    <row r="2884" spans="6:50" x14ac:dyDescent="0.3">
      <c r="F2884" s="6" t="s">
        <v>3587</v>
      </c>
      <c r="G2884" s="7">
        <v>149954</v>
      </c>
      <c r="H2884" s="8">
        <v>0.74304565962230096</v>
      </c>
      <c r="I2884" s="9">
        <v>7.8039882129408406E-2</v>
      </c>
      <c r="AI2884" s="6" t="s">
        <v>7050</v>
      </c>
      <c r="AJ2884" s="53">
        <v>56005</v>
      </c>
      <c r="AK2884" s="8">
        <v>1.1502651287648695</v>
      </c>
      <c r="AL2884" s="47">
        <v>2.3244810000000001E-2</v>
      </c>
      <c r="AU2884" s="6" t="s">
        <v>7906</v>
      </c>
      <c r="AV2884" s="53">
        <v>9289</v>
      </c>
      <c r="AW2884" s="8">
        <v>1.4814818504552592</v>
      </c>
      <c r="AX2884" s="47">
        <v>0</v>
      </c>
    </row>
    <row r="2885" spans="6:50" x14ac:dyDescent="0.3">
      <c r="F2885" s="6" t="s">
        <v>3588</v>
      </c>
      <c r="G2885" s="7">
        <v>103695434</v>
      </c>
      <c r="H2885" s="8">
        <v>0.74313474147570502</v>
      </c>
      <c r="I2885" s="9">
        <v>6.6831192229724307E-2</v>
      </c>
      <c r="AI2885" s="6" t="s">
        <v>12675</v>
      </c>
      <c r="AJ2885" s="53">
        <v>105372902</v>
      </c>
      <c r="AK2885" s="8">
        <v>1.1504952087620104</v>
      </c>
      <c r="AL2885" s="47">
        <v>3.9214909999999999E-2</v>
      </c>
      <c r="AU2885" s="6" t="s">
        <v>7907</v>
      </c>
      <c r="AV2885" s="53">
        <v>84908</v>
      </c>
      <c r="AW2885" s="8">
        <v>1.481456017270113</v>
      </c>
      <c r="AX2885" s="47">
        <v>0</v>
      </c>
    </row>
    <row r="2886" spans="6:50" x14ac:dyDescent="0.3">
      <c r="F2886" s="6" t="s">
        <v>3589</v>
      </c>
      <c r="G2886" s="7">
        <v>22954</v>
      </c>
      <c r="H2886" s="8">
        <v>0.74335079162679896</v>
      </c>
      <c r="I2886" s="9">
        <v>6.7661965470925498E-2</v>
      </c>
      <c r="AI2886" s="6" t="s">
        <v>14393</v>
      </c>
      <c r="AJ2886" s="53">
        <v>112268148</v>
      </c>
      <c r="AK2886" s="8">
        <v>1.1532526618213355</v>
      </c>
      <c r="AL2886" s="47">
        <v>4.8647090000000004E-2</v>
      </c>
      <c r="AU2886" s="6" t="s">
        <v>932</v>
      </c>
      <c r="AV2886" s="53">
        <v>1727</v>
      </c>
      <c r="AW2886" s="8">
        <v>1.4814495072344833</v>
      </c>
      <c r="AX2886" s="47">
        <v>0</v>
      </c>
    </row>
    <row r="2887" spans="6:50" x14ac:dyDescent="0.3">
      <c r="F2887" s="6" t="s">
        <v>3590</v>
      </c>
      <c r="G2887" s="7">
        <v>155370</v>
      </c>
      <c r="H2887" s="8">
        <v>0.74336392847938804</v>
      </c>
      <c r="I2887" s="9">
        <v>7.7365926605703295E-2</v>
      </c>
      <c r="AI2887" s="6" t="s">
        <v>4780</v>
      </c>
      <c r="AJ2887" s="53">
        <v>23138</v>
      </c>
      <c r="AK2887" s="8">
        <v>1.1565255407840662</v>
      </c>
      <c r="AL2887" s="47">
        <v>1.5321767E-2</v>
      </c>
      <c r="AU2887" s="6" t="s">
        <v>7908</v>
      </c>
      <c r="AV2887" s="53">
        <v>10243</v>
      </c>
      <c r="AW2887" s="8">
        <v>1.4813526799035379</v>
      </c>
      <c r="AX2887" s="47">
        <v>0</v>
      </c>
    </row>
    <row r="2888" spans="6:50" x14ac:dyDescent="0.3">
      <c r="F2888" s="6" t="s">
        <v>3591</v>
      </c>
      <c r="G2888" s="7">
        <v>132391</v>
      </c>
      <c r="H2888" s="8">
        <v>0.74336766480535599</v>
      </c>
      <c r="I2888" s="9">
        <v>6.1260843009222E-2</v>
      </c>
      <c r="AI2888" s="6" t="s">
        <v>14394</v>
      </c>
      <c r="AJ2888" s="53">
        <v>105372338</v>
      </c>
      <c r="AK2888" s="8">
        <v>1.1568828050937487</v>
      </c>
      <c r="AL2888" s="47">
        <v>3.5661413999999995E-2</v>
      </c>
      <c r="AU2888" s="6" t="s">
        <v>4280</v>
      </c>
      <c r="AV2888" s="53">
        <v>9500</v>
      </c>
      <c r="AW2888" s="8">
        <v>1.4812788924943634</v>
      </c>
      <c r="AX2888" s="47">
        <v>0</v>
      </c>
    </row>
    <row r="2889" spans="6:50" x14ac:dyDescent="0.3">
      <c r="F2889" s="6" t="s">
        <v>3592</v>
      </c>
      <c r="G2889" s="7">
        <v>6540</v>
      </c>
      <c r="H2889" s="8">
        <v>0.74338159332617604</v>
      </c>
      <c r="I2889" s="9">
        <v>6.5157094125285198E-2</v>
      </c>
      <c r="AI2889" s="6" t="s">
        <v>14395</v>
      </c>
      <c r="AJ2889" s="53">
        <v>100616337</v>
      </c>
      <c r="AK2889" s="8">
        <v>1.1570418986887863</v>
      </c>
      <c r="AL2889" s="47">
        <v>6.420315E-2</v>
      </c>
      <c r="AU2889" s="6" t="s">
        <v>7909</v>
      </c>
      <c r="AV2889" s="53">
        <v>2339</v>
      </c>
      <c r="AW2889" s="8">
        <v>1.481118955147843</v>
      </c>
      <c r="AX2889" s="47">
        <v>0</v>
      </c>
    </row>
    <row r="2890" spans="6:50" x14ac:dyDescent="0.3">
      <c r="F2890" s="6" t="s">
        <v>3593</v>
      </c>
      <c r="G2890" s="7">
        <v>57419</v>
      </c>
      <c r="H2890" s="8">
        <v>0.74343660020055502</v>
      </c>
      <c r="I2890" s="9">
        <v>9.4849233190184595E-2</v>
      </c>
      <c r="AI2890" s="6" t="s">
        <v>14396</v>
      </c>
      <c r="AJ2890" s="53">
        <v>107986469</v>
      </c>
      <c r="AK2890" s="8">
        <v>1.1588828469459431</v>
      </c>
      <c r="AL2890" s="47">
        <v>7.9350270000000001E-2</v>
      </c>
      <c r="AU2890" s="6" t="s">
        <v>7910</v>
      </c>
      <c r="AV2890" s="53">
        <v>4763</v>
      </c>
      <c r="AW2890" s="8">
        <v>1.4809890802129413</v>
      </c>
      <c r="AX2890" s="47">
        <v>0</v>
      </c>
    </row>
    <row r="2891" spans="6:50" x14ac:dyDescent="0.3">
      <c r="F2891" s="6" t="s">
        <v>3594</v>
      </c>
      <c r="G2891" s="7">
        <v>100033398</v>
      </c>
      <c r="H2891" s="8">
        <v>0.74343848206822105</v>
      </c>
      <c r="I2891" s="9">
        <v>3.8788463117498402E-2</v>
      </c>
      <c r="AI2891" s="6" t="s">
        <v>4751</v>
      </c>
      <c r="AJ2891" s="53">
        <v>54681</v>
      </c>
      <c r="AK2891" s="8">
        <v>1.1589524974586904</v>
      </c>
      <c r="AL2891" s="47">
        <v>6.8564234000000002E-2</v>
      </c>
      <c r="AU2891" s="6" t="s">
        <v>7911</v>
      </c>
      <c r="AV2891" s="53">
        <v>115201</v>
      </c>
      <c r="AW2891" s="8">
        <v>1.4808531977403725</v>
      </c>
      <c r="AX2891" s="47">
        <v>0</v>
      </c>
    </row>
    <row r="2892" spans="6:50" x14ac:dyDescent="0.3">
      <c r="F2892" s="6" t="s">
        <v>3595</v>
      </c>
      <c r="G2892" s="7">
        <v>649179</v>
      </c>
      <c r="H2892" s="8">
        <v>0.74347663245573603</v>
      </c>
      <c r="I2892" s="9">
        <v>5.61659876154866E-2</v>
      </c>
      <c r="AI2892" s="6" t="s">
        <v>14397</v>
      </c>
      <c r="AJ2892" s="53">
        <v>441502</v>
      </c>
      <c r="AK2892" s="8">
        <v>1.161617042866665</v>
      </c>
      <c r="AL2892" s="47">
        <v>5.4951376999999996E-2</v>
      </c>
      <c r="AU2892" s="6" t="s">
        <v>7912</v>
      </c>
      <c r="AV2892" s="53">
        <v>653240</v>
      </c>
      <c r="AW2892" s="8">
        <v>1.4807914287490169</v>
      </c>
      <c r="AX2892" s="47">
        <v>0</v>
      </c>
    </row>
    <row r="2893" spans="6:50" x14ac:dyDescent="0.3">
      <c r="F2893" s="6" t="s">
        <v>3596</v>
      </c>
      <c r="G2893" s="7">
        <v>104355289</v>
      </c>
      <c r="H2893" s="8">
        <v>0.74349434195728503</v>
      </c>
      <c r="I2893" s="9">
        <v>4.9267412293977499E-2</v>
      </c>
      <c r="AI2893" s="6" t="s">
        <v>12636</v>
      </c>
      <c r="AJ2893" s="53">
        <v>283483</v>
      </c>
      <c r="AK2893" s="8">
        <v>1.1662766575757393</v>
      </c>
      <c r="AL2893" s="47">
        <v>3.5661413999999995E-2</v>
      </c>
      <c r="AU2893" s="6" t="s">
        <v>7913</v>
      </c>
      <c r="AV2893" s="53">
        <v>54499</v>
      </c>
      <c r="AW2893" s="8">
        <v>1.4807032935173283</v>
      </c>
      <c r="AX2893" s="47">
        <v>0</v>
      </c>
    </row>
    <row r="2894" spans="6:50" x14ac:dyDescent="0.3">
      <c r="F2894" s="6" t="s">
        <v>3597</v>
      </c>
      <c r="G2894" s="7">
        <v>6981</v>
      </c>
      <c r="H2894" s="8">
        <v>0.74357646110954101</v>
      </c>
      <c r="I2894" s="9">
        <v>4.0378870669239203E-2</v>
      </c>
      <c r="AI2894" s="6" t="s">
        <v>14398</v>
      </c>
      <c r="AJ2894" s="53">
        <v>100419423</v>
      </c>
      <c r="AK2894" s="8">
        <v>1.1664852380199604</v>
      </c>
      <c r="AL2894" s="47">
        <v>9.2175019999999996E-2</v>
      </c>
      <c r="AU2894" s="6" t="s">
        <v>7914</v>
      </c>
      <c r="AV2894" s="53">
        <v>90634</v>
      </c>
      <c r="AW2894" s="8">
        <v>1.480689749678944</v>
      </c>
      <c r="AX2894" s="47">
        <v>0</v>
      </c>
    </row>
    <row r="2895" spans="6:50" x14ac:dyDescent="0.3">
      <c r="F2895" s="6" t="s">
        <v>245</v>
      </c>
      <c r="G2895" s="7">
        <v>389293</v>
      </c>
      <c r="H2895" s="8">
        <v>0.74365353160752601</v>
      </c>
      <c r="I2895" s="9">
        <v>5.7718893327803E-2</v>
      </c>
      <c r="AI2895" s="6" t="s">
        <v>3640</v>
      </c>
      <c r="AJ2895" s="53">
        <v>107546764</v>
      </c>
      <c r="AK2895" s="8">
        <v>1.1671814019805578</v>
      </c>
      <c r="AL2895" s="47">
        <v>5.8876109999999995E-2</v>
      </c>
      <c r="AU2895" s="6" t="s">
        <v>7915</v>
      </c>
      <c r="AV2895" s="53">
        <v>5550</v>
      </c>
      <c r="AW2895" s="8">
        <v>1.4802251500574788</v>
      </c>
      <c r="AX2895" s="47">
        <v>0</v>
      </c>
    </row>
    <row r="2896" spans="6:50" x14ac:dyDescent="0.3">
      <c r="F2896" s="6" t="s">
        <v>3598</v>
      </c>
      <c r="G2896" s="7">
        <v>57336</v>
      </c>
      <c r="H2896" s="8">
        <v>0.74373548252132604</v>
      </c>
      <c r="I2896" s="9">
        <v>5.1409083092737097E-2</v>
      </c>
      <c r="AI2896" s="6" t="s">
        <v>837</v>
      </c>
      <c r="AJ2896" s="53">
        <v>677806</v>
      </c>
      <c r="AK2896" s="8">
        <v>1.1690570074041369</v>
      </c>
      <c r="AL2896" s="47">
        <v>4.7455589999999999E-2</v>
      </c>
      <c r="AU2896" s="6" t="s">
        <v>7916</v>
      </c>
      <c r="AV2896" s="53">
        <v>9344</v>
      </c>
      <c r="AW2896" s="8">
        <v>1.4798788003723369</v>
      </c>
      <c r="AX2896" s="47">
        <v>0</v>
      </c>
    </row>
    <row r="2897" spans="6:50" x14ac:dyDescent="0.3">
      <c r="F2897" s="6" t="s">
        <v>3599</v>
      </c>
      <c r="G2897" s="7">
        <v>107984780</v>
      </c>
      <c r="H2897" s="8">
        <v>0.74377387906657499</v>
      </c>
      <c r="I2897" s="9">
        <v>6.0632596794665899E-2</v>
      </c>
      <c r="AI2897" s="6" t="s">
        <v>12646</v>
      </c>
      <c r="AJ2897" s="53">
        <v>654320</v>
      </c>
      <c r="AK2897" s="8">
        <v>1.1709863062877131</v>
      </c>
      <c r="AL2897" s="47">
        <v>3.3425535999999999E-2</v>
      </c>
      <c r="AU2897" s="6" t="s">
        <v>7917</v>
      </c>
      <c r="AV2897" s="53">
        <v>60626</v>
      </c>
      <c r="AW2897" s="8">
        <v>1.4795599941552406</v>
      </c>
      <c r="AX2897" s="47">
        <v>0</v>
      </c>
    </row>
    <row r="2898" spans="6:50" x14ac:dyDescent="0.3">
      <c r="F2898" s="6" t="s">
        <v>3600</v>
      </c>
      <c r="G2898" s="7">
        <v>27133</v>
      </c>
      <c r="H2898" s="8">
        <v>0.74388221076425298</v>
      </c>
      <c r="I2898" s="9">
        <v>8.5103268914350202E-2</v>
      </c>
      <c r="AI2898" s="6" t="s">
        <v>12478</v>
      </c>
      <c r="AJ2898" s="53">
        <v>619569</v>
      </c>
      <c r="AK2898" s="8">
        <v>1.1735809634212548</v>
      </c>
      <c r="AL2898" s="47">
        <v>6.0489059999999997E-2</v>
      </c>
      <c r="AU2898" s="6" t="s">
        <v>7918</v>
      </c>
      <c r="AV2898" s="53">
        <v>5441</v>
      </c>
      <c r="AW2898" s="8">
        <v>1.4794773713469256</v>
      </c>
      <c r="AX2898" s="47">
        <v>0</v>
      </c>
    </row>
    <row r="2899" spans="6:50" x14ac:dyDescent="0.3">
      <c r="F2899" s="6" t="s">
        <v>3601</v>
      </c>
      <c r="G2899" s="7">
        <v>4522</v>
      </c>
      <c r="H2899" s="8">
        <v>0.74388351613551695</v>
      </c>
      <c r="I2899" s="9">
        <v>8.2933637076618397E-2</v>
      </c>
      <c r="AI2899" s="6" t="s">
        <v>14399</v>
      </c>
      <c r="AJ2899" s="53">
        <v>101927839</v>
      </c>
      <c r="AK2899" s="8">
        <v>1.1736957625627902</v>
      </c>
      <c r="AL2899" s="47">
        <v>4.9871387000000003E-2</v>
      </c>
      <c r="AU2899" s="6" t="s">
        <v>7919</v>
      </c>
      <c r="AV2899" s="53">
        <v>8672</v>
      </c>
      <c r="AW2899" s="8">
        <v>1.4794232009138826</v>
      </c>
      <c r="AX2899" s="47">
        <v>0</v>
      </c>
    </row>
    <row r="2900" spans="6:50" x14ac:dyDescent="0.3">
      <c r="F2900" s="6" t="s">
        <v>3602</v>
      </c>
      <c r="G2900" s="7">
        <v>100271575</v>
      </c>
      <c r="H2900" s="8">
        <v>0.74391284035234795</v>
      </c>
      <c r="I2900" s="9">
        <v>4.3593231605258603E-2</v>
      </c>
      <c r="AI2900" s="6" t="s">
        <v>1666</v>
      </c>
      <c r="AJ2900" s="53">
        <v>643898</v>
      </c>
      <c r="AK2900" s="8">
        <v>1.1743506144921187</v>
      </c>
      <c r="AL2900" s="47">
        <v>5.7949970000000003E-2</v>
      </c>
      <c r="AU2900" s="6" t="s">
        <v>971</v>
      </c>
      <c r="AV2900" s="53">
        <v>144568</v>
      </c>
      <c r="AW2900" s="8">
        <v>1.4792890336726019</v>
      </c>
      <c r="AX2900" s="47">
        <v>0</v>
      </c>
    </row>
    <row r="2901" spans="6:50" x14ac:dyDescent="0.3">
      <c r="F2901" s="6" t="s">
        <v>3603</v>
      </c>
      <c r="G2901" s="7">
        <v>387065</v>
      </c>
      <c r="H2901" s="8">
        <v>0.74405678650967599</v>
      </c>
      <c r="I2901" s="9">
        <v>7.7764386654623999E-2</v>
      </c>
      <c r="AI2901" s="6" t="s">
        <v>14400</v>
      </c>
      <c r="AJ2901" s="53">
        <v>80133</v>
      </c>
      <c r="AK2901" s="8">
        <v>1.1745798255489792</v>
      </c>
      <c r="AL2901" s="47">
        <v>4.9871387000000003E-2</v>
      </c>
      <c r="AU2901" s="6" t="s">
        <v>3628</v>
      </c>
      <c r="AV2901" s="53">
        <v>120103</v>
      </c>
      <c r="AW2901" s="8">
        <v>1.4792560203059488</v>
      </c>
      <c r="AX2901" s="47">
        <v>0</v>
      </c>
    </row>
    <row r="2902" spans="6:50" x14ac:dyDescent="0.3">
      <c r="F2902" s="6" t="s">
        <v>3604</v>
      </c>
      <c r="G2902" s="7">
        <v>135927</v>
      </c>
      <c r="H2902" s="8">
        <v>0.74407079293159495</v>
      </c>
      <c r="I2902" s="9">
        <v>4.5622998754032203E-2</v>
      </c>
      <c r="AI2902" s="6" t="s">
        <v>14401</v>
      </c>
      <c r="AJ2902" s="53">
        <v>107985880</v>
      </c>
      <c r="AK2902" s="8">
        <v>1.1747826079818195</v>
      </c>
      <c r="AL2902" s="47">
        <v>1.7935784999999999E-2</v>
      </c>
      <c r="AU2902" s="6" t="s">
        <v>7920</v>
      </c>
      <c r="AV2902" s="53">
        <v>1105</v>
      </c>
      <c r="AW2902" s="8">
        <v>1.4791252530441923</v>
      </c>
      <c r="AX2902" s="47">
        <v>0</v>
      </c>
    </row>
    <row r="2903" spans="6:50" x14ac:dyDescent="0.3">
      <c r="F2903" s="6" t="s">
        <v>3605</v>
      </c>
      <c r="G2903" s="7">
        <v>64092</v>
      </c>
      <c r="H2903" s="8">
        <v>0.74425317886244702</v>
      </c>
      <c r="I2903" s="9">
        <v>6.7583336885498099E-2</v>
      </c>
      <c r="AI2903" s="6" t="s">
        <v>11690</v>
      </c>
      <c r="AJ2903" s="53">
        <v>26806</v>
      </c>
      <c r="AK2903" s="8">
        <v>1.1751476467705195</v>
      </c>
      <c r="AL2903" s="47">
        <v>4.9871387000000003E-2</v>
      </c>
      <c r="AU2903" s="6" t="s">
        <v>7921</v>
      </c>
      <c r="AV2903" s="53">
        <v>91369</v>
      </c>
      <c r="AW2903" s="8">
        <v>1.4791132986588857</v>
      </c>
      <c r="AX2903" s="47">
        <v>0</v>
      </c>
    </row>
    <row r="2904" spans="6:50" x14ac:dyDescent="0.3">
      <c r="F2904" s="6" t="s">
        <v>3606</v>
      </c>
      <c r="G2904" s="7">
        <v>10518</v>
      </c>
      <c r="H2904" s="8">
        <v>0.74441166184503604</v>
      </c>
      <c r="I2904" s="9">
        <v>7.3752095746962107E-2</v>
      </c>
      <c r="AI2904" s="6" t="s">
        <v>14402</v>
      </c>
      <c r="AJ2904" s="53">
        <v>284933</v>
      </c>
      <c r="AK2904" s="8">
        <v>1.1772704268791709</v>
      </c>
      <c r="AL2904" s="47">
        <v>1.7084448000000002E-2</v>
      </c>
      <c r="AU2904" s="6" t="s">
        <v>7922</v>
      </c>
      <c r="AV2904" s="53">
        <v>81926</v>
      </c>
      <c r="AW2904" s="8">
        <v>1.4791023274475377</v>
      </c>
      <c r="AX2904" s="47">
        <v>0</v>
      </c>
    </row>
    <row r="2905" spans="6:50" x14ac:dyDescent="0.3">
      <c r="F2905" s="6" t="s">
        <v>3607</v>
      </c>
      <c r="G2905" s="7">
        <v>116143</v>
      </c>
      <c r="H2905" s="8">
        <v>0.74445217983997203</v>
      </c>
      <c r="I2905" s="9">
        <v>7.1749213238981605E-2</v>
      </c>
      <c r="AI2905" s="6" t="s">
        <v>14403</v>
      </c>
      <c r="AJ2905" s="53">
        <v>9300</v>
      </c>
      <c r="AK2905" s="8">
        <v>1.1781391691187804</v>
      </c>
      <c r="AL2905" s="47">
        <v>8.2374439999999993E-2</v>
      </c>
      <c r="AU2905" s="6" t="s">
        <v>4841</v>
      </c>
      <c r="AV2905" s="53">
        <v>8424</v>
      </c>
      <c r="AW2905" s="8">
        <v>1.478862181923025</v>
      </c>
      <c r="AX2905" s="47">
        <v>0</v>
      </c>
    </row>
    <row r="2906" spans="6:50" x14ac:dyDescent="0.3">
      <c r="F2906" s="6" t="s">
        <v>3608</v>
      </c>
      <c r="G2906" s="7">
        <v>64284</v>
      </c>
      <c r="H2906" s="8">
        <v>0.744463086594634</v>
      </c>
      <c r="I2906" s="9">
        <v>4.4123272345415999E-2</v>
      </c>
      <c r="AI2906" s="6" t="s">
        <v>12660</v>
      </c>
      <c r="AJ2906" s="53">
        <v>692092</v>
      </c>
      <c r="AK2906" s="8">
        <v>1.179355880553201</v>
      </c>
      <c r="AL2906" s="47">
        <v>3.04322E-2</v>
      </c>
      <c r="AU2906" s="6" t="s">
        <v>7923</v>
      </c>
      <c r="AV2906" s="53">
        <v>11329</v>
      </c>
      <c r="AW2906" s="8">
        <v>1.4788458774911462</v>
      </c>
      <c r="AX2906" s="47">
        <v>0</v>
      </c>
    </row>
    <row r="2907" spans="6:50" x14ac:dyDescent="0.3">
      <c r="F2907" s="6" t="s">
        <v>3609</v>
      </c>
      <c r="G2907" s="7">
        <v>23125</v>
      </c>
      <c r="H2907" s="8">
        <v>0.74457047443436897</v>
      </c>
      <c r="I2907" s="9">
        <v>6.5558344043284006E-2</v>
      </c>
      <c r="AI2907" s="6" t="s">
        <v>12580</v>
      </c>
      <c r="AJ2907" s="53">
        <v>100422868</v>
      </c>
      <c r="AK2907" s="8">
        <v>1.181558414894385</v>
      </c>
      <c r="AL2907" s="47">
        <v>3.3425535999999999E-2</v>
      </c>
      <c r="AU2907" s="6" t="s">
        <v>7924</v>
      </c>
      <c r="AV2907" s="53">
        <v>10174</v>
      </c>
      <c r="AW2907" s="8">
        <v>1.4786989222491842</v>
      </c>
      <c r="AX2907" s="47">
        <v>0</v>
      </c>
    </row>
    <row r="2908" spans="6:50" x14ac:dyDescent="0.3">
      <c r="F2908" s="6" t="s">
        <v>3610</v>
      </c>
      <c r="G2908" s="7">
        <v>106480244</v>
      </c>
      <c r="H2908" s="8">
        <v>0.74462382116641102</v>
      </c>
      <c r="I2908" s="9">
        <v>5.0023785214784802E-2</v>
      </c>
      <c r="AI2908" s="6" t="s">
        <v>14404</v>
      </c>
      <c r="AJ2908" s="53">
        <v>101928948</v>
      </c>
      <c r="AK2908" s="8">
        <v>1.1816341026424086</v>
      </c>
      <c r="AL2908" s="47">
        <v>4.8647090000000004E-2</v>
      </c>
      <c r="AU2908" s="6" t="s">
        <v>7925</v>
      </c>
      <c r="AV2908" s="53">
        <v>100132159</v>
      </c>
      <c r="AW2908" s="8">
        <v>1.4786828748033667</v>
      </c>
      <c r="AX2908" s="47">
        <v>0</v>
      </c>
    </row>
    <row r="2909" spans="6:50" x14ac:dyDescent="0.3">
      <c r="F2909" s="6" t="s">
        <v>3611</v>
      </c>
      <c r="G2909" s="7">
        <v>399827</v>
      </c>
      <c r="H2909" s="8">
        <v>0.74474315337478803</v>
      </c>
      <c r="I2909" s="9">
        <v>8.8241604008439695E-2</v>
      </c>
      <c r="AI2909" s="6" t="s">
        <v>14405</v>
      </c>
      <c r="AJ2909" s="53">
        <v>107986407</v>
      </c>
      <c r="AK2909" s="8">
        <v>1.182577894254609</v>
      </c>
      <c r="AL2909" s="47">
        <v>7.7392335000000007E-2</v>
      </c>
      <c r="AU2909" s="6" t="s">
        <v>7926</v>
      </c>
      <c r="AV2909" s="53">
        <v>56674</v>
      </c>
      <c r="AW2909" s="8">
        <v>1.4786692602174405</v>
      </c>
      <c r="AX2909" s="47">
        <v>0</v>
      </c>
    </row>
    <row r="2910" spans="6:50" x14ac:dyDescent="0.3">
      <c r="F2910" s="6" t="s">
        <v>3612</v>
      </c>
      <c r="G2910" s="7">
        <v>5425</v>
      </c>
      <c r="H2910" s="8">
        <v>0.74479039795381696</v>
      </c>
      <c r="I2910" s="9">
        <v>8.4103510905519999E-2</v>
      </c>
      <c r="AI2910" s="6" t="s">
        <v>12527</v>
      </c>
      <c r="AJ2910" s="53">
        <v>105372609</v>
      </c>
      <c r="AK2910" s="8">
        <v>1.1857976747965475</v>
      </c>
      <c r="AL2910" s="47">
        <v>4.8647090000000004E-2</v>
      </c>
      <c r="AU2910" s="6" t="s">
        <v>7927</v>
      </c>
      <c r="AV2910" s="53">
        <v>222194</v>
      </c>
      <c r="AW2910" s="8">
        <v>1.4786628411285567</v>
      </c>
      <c r="AX2910" s="47">
        <v>0</v>
      </c>
    </row>
    <row r="2911" spans="6:50" x14ac:dyDescent="0.3">
      <c r="F2911" s="6" t="s">
        <v>3613</v>
      </c>
      <c r="G2911" s="7">
        <v>359774</v>
      </c>
      <c r="H2911" s="8">
        <v>0.74486011958044396</v>
      </c>
      <c r="I2911" s="9">
        <v>4.1088881345354697E-2</v>
      </c>
      <c r="AI2911" s="6" t="s">
        <v>14406</v>
      </c>
      <c r="AJ2911" s="53">
        <v>101929445</v>
      </c>
      <c r="AK2911" s="8">
        <v>1.1870416569613018</v>
      </c>
      <c r="AL2911" s="47">
        <v>3.8208656000000001E-2</v>
      </c>
      <c r="AU2911" s="6" t="s">
        <v>7928</v>
      </c>
      <c r="AV2911" s="53">
        <v>90135</v>
      </c>
      <c r="AW2911" s="8">
        <v>1.4783973557266739</v>
      </c>
      <c r="AX2911" s="47">
        <v>0</v>
      </c>
    </row>
    <row r="2912" spans="6:50" x14ac:dyDescent="0.3">
      <c r="F2912" s="6" t="s">
        <v>3614</v>
      </c>
      <c r="G2912" s="7">
        <v>7141</v>
      </c>
      <c r="H2912" s="8">
        <v>0.74502072184024604</v>
      </c>
      <c r="I2912" s="9">
        <v>6.5969552522786898E-2</v>
      </c>
      <c r="AI2912" s="6" t="s">
        <v>14407</v>
      </c>
      <c r="AJ2912" s="53">
        <v>84978</v>
      </c>
      <c r="AK2912" s="8">
        <v>1.1873899876188241</v>
      </c>
      <c r="AL2912" s="47">
        <v>5.8876109999999995E-2</v>
      </c>
      <c r="AU2912" s="6" t="s">
        <v>7929</v>
      </c>
      <c r="AV2912" s="53">
        <v>10644</v>
      </c>
      <c r="AW2912" s="8">
        <v>1.4783754023287068</v>
      </c>
      <c r="AX2912" s="47">
        <v>0</v>
      </c>
    </row>
    <row r="2913" spans="6:50" x14ac:dyDescent="0.3">
      <c r="F2913" s="6" t="s">
        <v>3615</v>
      </c>
      <c r="G2913" s="7">
        <v>1368</v>
      </c>
      <c r="H2913" s="8">
        <v>0.74510398812155698</v>
      </c>
      <c r="I2913" s="9">
        <v>6.7183005523843306E-2</v>
      </c>
      <c r="AI2913" s="6" t="s">
        <v>12299</v>
      </c>
      <c r="AJ2913" s="53">
        <v>105370053</v>
      </c>
      <c r="AK2913" s="8">
        <v>1.1928981044627904</v>
      </c>
      <c r="AL2913" s="47">
        <v>4.5000993999999997E-3</v>
      </c>
      <c r="AU2913" s="6" t="s">
        <v>7930</v>
      </c>
      <c r="AV2913" s="53">
        <v>655</v>
      </c>
      <c r="AW2913" s="8">
        <v>1.4781182016738676</v>
      </c>
      <c r="AX2913" s="47">
        <v>0</v>
      </c>
    </row>
    <row r="2914" spans="6:50" x14ac:dyDescent="0.3">
      <c r="F2914" s="6" t="s">
        <v>3616</v>
      </c>
      <c r="G2914" s="7">
        <v>147991</v>
      </c>
      <c r="H2914" s="8">
        <v>0.74515747949761502</v>
      </c>
      <c r="I2914" s="9">
        <v>6.6908160420617493E-2</v>
      </c>
      <c r="AI2914" s="6" t="s">
        <v>14408</v>
      </c>
      <c r="AJ2914" s="53">
        <v>3445</v>
      </c>
      <c r="AK2914" s="8">
        <v>1.1958343155385824</v>
      </c>
      <c r="AL2914" s="47">
        <v>3.3425535999999999E-2</v>
      </c>
      <c r="AU2914" s="6" t="s">
        <v>7931</v>
      </c>
      <c r="AV2914" s="53">
        <v>10079</v>
      </c>
      <c r="AW2914" s="8">
        <v>1.4780545028634158</v>
      </c>
      <c r="AX2914" s="47">
        <v>0</v>
      </c>
    </row>
    <row r="2915" spans="6:50" x14ac:dyDescent="0.3">
      <c r="F2915" s="6" t="s">
        <v>3617</v>
      </c>
      <c r="G2915" s="7">
        <v>79595</v>
      </c>
      <c r="H2915" s="8">
        <v>0.74519784448114901</v>
      </c>
      <c r="I2915" s="9">
        <v>5.2984424249465298E-2</v>
      </c>
      <c r="AI2915" s="6" t="s">
        <v>14409</v>
      </c>
      <c r="AJ2915" s="53">
        <v>100422995</v>
      </c>
      <c r="AK2915" s="8">
        <v>1.1981887351468685</v>
      </c>
      <c r="AL2915" s="47">
        <v>8.2374439999999993E-2</v>
      </c>
      <c r="AU2915" s="6" t="s">
        <v>7932</v>
      </c>
      <c r="AV2915" s="53">
        <v>51317</v>
      </c>
      <c r="AW2915" s="8">
        <v>1.4780469934687319</v>
      </c>
      <c r="AX2915" s="47">
        <v>0</v>
      </c>
    </row>
    <row r="2916" spans="6:50" x14ac:dyDescent="0.3">
      <c r="F2916" s="6" t="s">
        <v>3618</v>
      </c>
      <c r="G2916" s="7">
        <v>128360</v>
      </c>
      <c r="H2916" s="8">
        <v>0.74522378704888903</v>
      </c>
      <c r="I2916" s="9">
        <v>4.1088881345354697E-2</v>
      </c>
      <c r="AI2916" s="6" t="s">
        <v>8013</v>
      </c>
      <c r="AJ2916" s="53">
        <v>692086</v>
      </c>
      <c r="AK2916" s="8">
        <v>1.1983413896059272</v>
      </c>
      <c r="AL2916" s="47">
        <v>2.2265418000000002E-2</v>
      </c>
      <c r="AU2916" s="6" t="s">
        <v>7933</v>
      </c>
      <c r="AV2916" s="53">
        <v>8273</v>
      </c>
      <c r="AW2916" s="8">
        <v>1.4779406666030239</v>
      </c>
      <c r="AX2916" s="47">
        <v>0</v>
      </c>
    </row>
    <row r="2917" spans="6:50" x14ac:dyDescent="0.3">
      <c r="F2917" s="6" t="s">
        <v>3619</v>
      </c>
      <c r="G2917" s="7">
        <v>7757</v>
      </c>
      <c r="H2917" s="8">
        <v>0.74523345369527705</v>
      </c>
      <c r="I2917" s="9">
        <v>4.58494148789673E-2</v>
      </c>
      <c r="AI2917" s="6" t="s">
        <v>13476</v>
      </c>
      <c r="AJ2917" s="53">
        <v>9672</v>
      </c>
      <c r="AK2917" s="8">
        <v>1.2027469413408103</v>
      </c>
      <c r="AL2917" s="47">
        <v>8.2374439999999993E-2</v>
      </c>
      <c r="AU2917" s="6" t="s">
        <v>7934</v>
      </c>
      <c r="AV2917" s="53">
        <v>55670</v>
      </c>
      <c r="AW2917" s="8">
        <v>1.4779142519920825</v>
      </c>
      <c r="AX2917" s="47">
        <v>0</v>
      </c>
    </row>
    <row r="2918" spans="6:50" x14ac:dyDescent="0.3">
      <c r="F2918" s="6" t="s">
        <v>3620</v>
      </c>
      <c r="G2918" s="7">
        <v>7776</v>
      </c>
      <c r="H2918" s="8">
        <v>0.745277754558198</v>
      </c>
      <c r="I2918" s="9">
        <v>6.8682077177600803E-2</v>
      </c>
      <c r="AI2918" s="6" t="s">
        <v>14410</v>
      </c>
      <c r="AJ2918" s="53">
        <v>105370260</v>
      </c>
      <c r="AK2918" s="8">
        <v>1.2043298076440498</v>
      </c>
      <c r="AL2918" s="47">
        <v>1.5579818E-2</v>
      </c>
      <c r="AU2918" s="6" t="s">
        <v>7935</v>
      </c>
      <c r="AV2918" s="53">
        <v>9663</v>
      </c>
      <c r="AW2918" s="8">
        <v>1.4776296686295496</v>
      </c>
      <c r="AX2918" s="47">
        <v>0</v>
      </c>
    </row>
    <row r="2919" spans="6:50" x14ac:dyDescent="0.3">
      <c r="F2919" s="6" t="s">
        <v>3621</v>
      </c>
      <c r="G2919" s="7">
        <v>114879</v>
      </c>
      <c r="H2919" s="8">
        <v>0.74529851230692001</v>
      </c>
      <c r="I2919" s="9">
        <v>7.6520131289833995E-2</v>
      </c>
      <c r="AI2919" s="6" t="s">
        <v>14411</v>
      </c>
      <c r="AJ2919" s="53">
        <v>106481609</v>
      </c>
      <c r="AK2919" s="8">
        <v>1.2043427676003451</v>
      </c>
      <c r="AL2919" s="47">
        <v>3.4163939999999997E-2</v>
      </c>
      <c r="AU2919" s="6" t="s">
        <v>7936</v>
      </c>
      <c r="AV2919" s="53">
        <v>51150</v>
      </c>
      <c r="AW2919" s="8">
        <v>1.477585375489691</v>
      </c>
      <c r="AX2919" s="47">
        <v>0</v>
      </c>
    </row>
    <row r="2920" spans="6:50" x14ac:dyDescent="0.3">
      <c r="F2920" s="6" t="s">
        <v>3622</v>
      </c>
      <c r="G2920" s="7">
        <v>5420</v>
      </c>
      <c r="H2920" s="8">
        <v>0.74543536886523898</v>
      </c>
      <c r="I2920" s="9">
        <v>7.3473952950531898E-2</v>
      </c>
      <c r="AI2920" s="6" t="s">
        <v>6513</v>
      </c>
      <c r="AJ2920" s="53">
        <v>6232</v>
      </c>
      <c r="AK2920" s="8">
        <v>1.2047161772045123</v>
      </c>
      <c r="AL2920" s="47">
        <v>1.6360531000000001E-2</v>
      </c>
      <c r="AU2920" s="6" t="s">
        <v>7937</v>
      </c>
      <c r="AV2920" s="53">
        <v>8924</v>
      </c>
      <c r="AW2920" s="8">
        <v>1.4774999972733152</v>
      </c>
      <c r="AX2920" s="47">
        <v>0</v>
      </c>
    </row>
    <row r="2921" spans="6:50" x14ac:dyDescent="0.3">
      <c r="F2921" s="6" t="s">
        <v>3623</v>
      </c>
      <c r="G2921" s="7">
        <v>10351</v>
      </c>
      <c r="H2921" s="8">
        <v>0.74549498943748804</v>
      </c>
      <c r="I2921" s="9">
        <v>7.5128746435778507E-2</v>
      </c>
      <c r="AI2921" s="6" t="s">
        <v>12667</v>
      </c>
      <c r="AJ2921" s="53">
        <v>43847</v>
      </c>
      <c r="AK2921" s="8">
        <v>1.2051625143028188</v>
      </c>
      <c r="AL2921" s="47">
        <v>3.04322E-2</v>
      </c>
      <c r="AU2921" s="6" t="s">
        <v>7938</v>
      </c>
      <c r="AV2921" s="53">
        <v>1059</v>
      </c>
      <c r="AW2921" s="8">
        <v>1.4769434126430341</v>
      </c>
      <c r="AX2921" s="47">
        <v>0</v>
      </c>
    </row>
    <row r="2922" spans="6:50" x14ac:dyDescent="0.3">
      <c r="F2922" s="6" t="s">
        <v>3624</v>
      </c>
      <c r="G2922" s="7">
        <v>7100</v>
      </c>
      <c r="H2922" s="8">
        <v>0.74549792784491797</v>
      </c>
      <c r="I2922" s="9">
        <v>9.50823819804575E-2</v>
      </c>
      <c r="AI2922" s="6" t="s">
        <v>13483</v>
      </c>
      <c r="AJ2922" s="53">
        <v>79005</v>
      </c>
      <c r="AK2922" s="8">
        <v>1.2064352433774557</v>
      </c>
      <c r="AL2922" s="47">
        <v>6.0489059999999997E-2</v>
      </c>
      <c r="AU2922" s="6" t="s">
        <v>7939</v>
      </c>
      <c r="AV2922" s="53">
        <v>156</v>
      </c>
      <c r="AW2922" s="8">
        <v>1.4769357938048213</v>
      </c>
      <c r="AX2922" s="47">
        <v>0</v>
      </c>
    </row>
    <row r="2923" spans="6:50" x14ac:dyDescent="0.3">
      <c r="F2923" s="6" t="s">
        <v>3625</v>
      </c>
      <c r="G2923" s="7">
        <v>5562</v>
      </c>
      <c r="H2923" s="8">
        <v>0.74553103911758301</v>
      </c>
      <c r="I2923" s="9">
        <v>6.8729870699778595E-2</v>
      </c>
      <c r="AI2923" s="6" t="s">
        <v>14412</v>
      </c>
      <c r="AJ2923" s="53">
        <v>105374676</v>
      </c>
      <c r="AK2923" s="8">
        <v>1.2101745640504209</v>
      </c>
      <c r="AL2923" s="47">
        <v>1.7935784999999999E-2</v>
      </c>
      <c r="AU2923" s="6" t="s">
        <v>7940</v>
      </c>
      <c r="AV2923" s="53">
        <v>5074</v>
      </c>
      <c r="AW2923" s="8">
        <v>1.476779935678771</v>
      </c>
      <c r="AX2923" s="47">
        <v>0</v>
      </c>
    </row>
    <row r="2924" spans="6:50" x14ac:dyDescent="0.3">
      <c r="F2924" s="6" t="s">
        <v>3626</v>
      </c>
      <c r="G2924" s="7">
        <v>442334</v>
      </c>
      <c r="H2924" s="8">
        <v>0.74562327925346605</v>
      </c>
      <c r="I2924" s="9">
        <v>4.6020910738261901E-2</v>
      </c>
      <c r="AI2924" s="6" t="s">
        <v>5120</v>
      </c>
      <c r="AJ2924" s="53">
        <v>677830</v>
      </c>
      <c r="AK2924" s="8">
        <v>1.2103732154212359</v>
      </c>
      <c r="AL2924" s="47">
        <v>1.6360531000000001E-2</v>
      </c>
      <c r="AU2924" s="6" t="s">
        <v>7941</v>
      </c>
      <c r="AV2924" s="53">
        <v>738</v>
      </c>
      <c r="AW2924" s="8">
        <v>1.4763078010235555</v>
      </c>
      <c r="AX2924" s="47">
        <v>0</v>
      </c>
    </row>
    <row r="2925" spans="6:50" x14ac:dyDescent="0.3">
      <c r="F2925" s="6" t="s">
        <v>3627</v>
      </c>
      <c r="G2925" s="7">
        <v>93594</v>
      </c>
      <c r="H2925" s="8">
        <v>0.74569455829864495</v>
      </c>
      <c r="I2925" s="9">
        <v>6.9326814797111294E-2</v>
      </c>
      <c r="AI2925" s="6" t="s">
        <v>14413</v>
      </c>
      <c r="AJ2925" s="53">
        <v>6079</v>
      </c>
      <c r="AK2925" s="8">
        <v>1.212615093501952</v>
      </c>
      <c r="AL2925" s="47">
        <v>9.6537400000000009E-2</v>
      </c>
      <c r="AU2925" s="6" t="s">
        <v>7942</v>
      </c>
      <c r="AV2925" s="53">
        <v>114569</v>
      </c>
      <c r="AW2925" s="8">
        <v>1.4762448000343562</v>
      </c>
      <c r="AX2925" s="47">
        <v>0</v>
      </c>
    </row>
    <row r="2926" spans="6:50" x14ac:dyDescent="0.3">
      <c r="F2926" s="6" t="s">
        <v>3628</v>
      </c>
      <c r="G2926" s="7">
        <v>120103</v>
      </c>
      <c r="H2926" s="8">
        <v>0.74581604122247902</v>
      </c>
      <c r="I2926" s="9">
        <v>7.1934875261207606E-2</v>
      </c>
      <c r="AI2926" s="6" t="s">
        <v>14414</v>
      </c>
      <c r="AJ2926" s="53">
        <v>677837</v>
      </c>
      <c r="AK2926" s="8">
        <v>1.2149199340249246</v>
      </c>
      <c r="AL2926" s="47">
        <v>2.8339509999999998E-2</v>
      </c>
      <c r="AU2926" s="6" t="s">
        <v>7943</v>
      </c>
      <c r="AV2926" s="53">
        <v>140710</v>
      </c>
      <c r="AW2926" s="8">
        <v>1.4762044053600494</v>
      </c>
      <c r="AX2926" s="47">
        <v>0</v>
      </c>
    </row>
    <row r="2927" spans="6:50" x14ac:dyDescent="0.3">
      <c r="F2927" s="6" t="s">
        <v>3629</v>
      </c>
      <c r="G2927" s="7">
        <v>399988</v>
      </c>
      <c r="H2927" s="8">
        <v>0.74591828084732803</v>
      </c>
      <c r="I2927" s="9">
        <v>6.6288038887921993E-2</v>
      </c>
      <c r="AI2927" s="6" t="s">
        <v>13455</v>
      </c>
      <c r="AJ2927" s="53">
        <v>55423</v>
      </c>
      <c r="AK2927" s="8">
        <v>1.2149808405896274</v>
      </c>
      <c r="AL2927" s="47">
        <v>1.7875395000000002E-2</v>
      </c>
      <c r="AU2927" s="6" t="s">
        <v>7944</v>
      </c>
      <c r="AV2927" s="53">
        <v>5229</v>
      </c>
      <c r="AW2927" s="8">
        <v>1.4761462744535623</v>
      </c>
      <c r="AX2927" s="47">
        <v>0</v>
      </c>
    </row>
    <row r="2928" spans="6:50" x14ac:dyDescent="0.3">
      <c r="F2928" s="6" t="s">
        <v>3630</v>
      </c>
      <c r="G2928" s="7">
        <v>125919</v>
      </c>
      <c r="H2928" s="8">
        <v>0.74601310008567301</v>
      </c>
      <c r="I2928" s="9">
        <v>7.0230601079694005E-2</v>
      </c>
      <c r="AI2928" s="6" t="s">
        <v>12282</v>
      </c>
      <c r="AJ2928" s="53">
        <v>100302236</v>
      </c>
      <c r="AK2928" s="8">
        <v>1.2153287045172398</v>
      </c>
      <c r="AL2928" s="47">
        <v>5.4192552999999997E-2</v>
      </c>
      <c r="AU2928" s="6" t="s">
        <v>7945</v>
      </c>
      <c r="AV2928" s="53">
        <v>100272205</v>
      </c>
      <c r="AW2928" s="8">
        <v>1.4761387551197309</v>
      </c>
      <c r="AX2928" s="47">
        <v>0</v>
      </c>
    </row>
    <row r="2929" spans="6:50" x14ac:dyDescent="0.3">
      <c r="F2929" s="6" t="s">
        <v>3631</v>
      </c>
      <c r="G2929" s="7">
        <v>101927833</v>
      </c>
      <c r="H2929" s="8">
        <v>0.74602563081747697</v>
      </c>
      <c r="I2929" s="9">
        <v>7.5526589170735903E-2</v>
      </c>
      <c r="AI2929" s="6" t="s">
        <v>14415</v>
      </c>
      <c r="AJ2929" s="53">
        <v>390321</v>
      </c>
      <c r="AK2929" s="8">
        <v>1.2189838436773615</v>
      </c>
      <c r="AL2929" s="47">
        <v>6.0489059999999997E-2</v>
      </c>
      <c r="AU2929" s="6" t="s">
        <v>7946</v>
      </c>
      <c r="AV2929" s="53">
        <v>343641</v>
      </c>
      <c r="AW2929" s="8">
        <v>1.4760017926710758</v>
      </c>
      <c r="AX2929" s="47">
        <v>0</v>
      </c>
    </row>
    <row r="2930" spans="6:50" x14ac:dyDescent="0.3">
      <c r="F2930" s="6" t="s">
        <v>3632</v>
      </c>
      <c r="G2930" s="7">
        <v>400568</v>
      </c>
      <c r="H2930" s="8">
        <v>0.74611717905976005</v>
      </c>
      <c r="I2930" s="9">
        <v>6.9582313754561004E-2</v>
      </c>
      <c r="AI2930" s="6" t="s">
        <v>14416</v>
      </c>
      <c r="AJ2930" s="53">
        <v>100419257</v>
      </c>
      <c r="AK2930" s="8">
        <v>1.2194159998625838</v>
      </c>
      <c r="AL2930" s="47">
        <v>3.4163939999999997E-2</v>
      </c>
      <c r="AU2930" s="6" t="s">
        <v>1428</v>
      </c>
      <c r="AV2930" s="53">
        <v>55192</v>
      </c>
      <c r="AW2930" s="8">
        <v>1.4757700522615567</v>
      </c>
      <c r="AX2930" s="47">
        <v>0</v>
      </c>
    </row>
    <row r="2931" spans="6:50" x14ac:dyDescent="0.3">
      <c r="F2931" s="6" t="s">
        <v>3633</v>
      </c>
      <c r="G2931" s="7">
        <v>100420763</v>
      </c>
      <c r="H2931" s="8">
        <v>0.74612349207858597</v>
      </c>
      <c r="I2931" s="9">
        <v>6.8729870699778595E-2</v>
      </c>
      <c r="AI2931" s="6" t="s">
        <v>11694</v>
      </c>
      <c r="AJ2931" s="53">
        <v>692223</v>
      </c>
      <c r="AK2931" s="8">
        <v>1.2195245452841841</v>
      </c>
      <c r="AL2931" s="47">
        <v>2.5382229999999999E-2</v>
      </c>
      <c r="AU2931" s="6" t="s">
        <v>7947</v>
      </c>
      <c r="AV2931" s="53">
        <v>6018</v>
      </c>
      <c r="AW2931" s="8">
        <v>1.4757692223274852</v>
      </c>
      <c r="AX2931" s="47">
        <v>0</v>
      </c>
    </row>
    <row r="2932" spans="6:50" x14ac:dyDescent="0.3">
      <c r="F2932" s="6" t="s">
        <v>3634</v>
      </c>
      <c r="G2932" s="7">
        <v>27309</v>
      </c>
      <c r="H2932" s="8">
        <v>0.74623751894676105</v>
      </c>
      <c r="I2932" s="9">
        <v>6.8570802476243406E-2</v>
      </c>
      <c r="AI2932" s="6" t="s">
        <v>2481</v>
      </c>
      <c r="AJ2932" s="53">
        <v>286114</v>
      </c>
      <c r="AK2932" s="8">
        <v>1.2251866870550814</v>
      </c>
      <c r="AL2932" s="47">
        <v>6.8889375000000003E-2</v>
      </c>
      <c r="AU2932" s="6" t="s">
        <v>7948</v>
      </c>
      <c r="AV2932" s="53">
        <v>221264</v>
      </c>
      <c r="AW2932" s="8">
        <v>1.4754023447178557</v>
      </c>
      <c r="AX2932" s="47">
        <v>0</v>
      </c>
    </row>
    <row r="2933" spans="6:50" x14ac:dyDescent="0.3">
      <c r="F2933" s="6" t="s">
        <v>915</v>
      </c>
      <c r="G2933" s="7">
        <v>1133</v>
      </c>
      <c r="H2933" s="8">
        <v>0.74626227171918103</v>
      </c>
      <c r="I2933" s="9">
        <v>6.6422170802713107E-2</v>
      </c>
      <c r="AI2933" s="6" t="s">
        <v>14417</v>
      </c>
      <c r="AJ2933" s="53">
        <v>101928523</v>
      </c>
      <c r="AK2933" s="8">
        <v>1.230213098667347</v>
      </c>
      <c r="AL2933" s="47">
        <v>9.2175019999999996E-2</v>
      </c>
      <c r="AU2933" s="6" t="s">
        <v>7949</v>
      </c>
      <c r="AV2933" s="53">
        <v>9929</v>
      </c>
      <c r="AW2933" s="8">
        <v>1.4753496295225514</v>
      </c>
      <c r="AX2933" s="47">
        <v>0</v>
      </c>
    </row>
    <row r="2934" spans="6:50" x14ac:dyDescent="0.3">
      <c r="F2934" s="6" t="s">
        <v>3635</v>
      </c>
      <c r="G2934" s="7">
        <v>352963</v>
      </c>
      <c r="H2934" s="8">
        <v>0.74631500800380302</v>
      </c>
      <c r="I2934" s="9">
        <v>6.9365692997709893E-2</v>
      </c>
      <c r="AI2934" s="6" t="s">
        <v>14418</v>
      </c>
      <c r="AJ2934" s="53">
        <v>105374911</v>
      </c>
      <c r="AK2934" s="8">
        <v>1.2335794916311984</v>
      </c>
      <c r="AL2934" s="47">
        <v>6.0702952999999997E-2</v>
      </c>
      <c r="AU2934" s="6" t="s">
        <v>7950</v>
      </c>
      <c r="AV2934" s="53">
        <v>10755</v>
      </c>
      <c r="AW2934" s="8">
        <v>1.4752645340013741</v>
      </c>
      <c r="AX2934" s="47">
        <v>0</v>
      </c>
    </row>
    <row r="2935" spans="6:50" x14ac:dyDescent="0.3">
      <c r="F2935" s="6" t="s">
        <v>3636</v>
      </c>
      <c r="G2935" s="7">
        <v>112597</v>
      </c>
      <c r="H2935" s="8">
        <v>0.74637701496293196</v>
      </c>
      <c r="I2935" s="9">
        <v>8.0865418611929904E-2</v>
      </c>
      <c r="AI2935" s="6" t="s">
        <v>14419</v>
      </c>
      <c r="AJ2935" s="53">
        <v>107984369</v>
      </c>
      <c r="AK2935" s="8">
        <v>1.2346582733207652</v>
      </c>
      <c r="AL2935" s="47">
        <v>4.4730505999999996E-2</v>
      </c>
      <c r="AU2935" s="6" t="s">
        <v>7951</v>
      </c>
      <c r="AV2935" s="53">
        <v>23450</v>
      </c>
      <c r="AW2935" s="8">
        <v>1.4752632886637997</v>
      </c>
      <c r="AX2935" s="47">
        <v>0</v>
      </c>
    </row>
    <row r="2936" spans="6:50" x14ac:dyDescent="0.3">
      <c r="F2936" s="6" t="s">
        <v>3637</v>
      </c>
      <c r="G2936" s="7">
        <v>842</v>
      </c>
      <c r="H2936" s="8">
        <v>0.74639106621816798</v>
      </c>
      <c r="I2936" s="9">
        <v>8.1910594339347095E-2</v>
      </c>
      <c r="AI2936" s="6" t="s">
        <v>14420</v>
      </c>
      <c r="AJ2936" s="53">
        <v>1421</v>
      </c>
      <c r="AK2936" s="8">
        <v>1.2372187273418973</v>
      </c>
      <c r="AL2936" s="47">
        <v>6.0489059999999997E-2</v>
      </c>
      <c r="AU2936" s="6" t="s">
        <v>7952</v>
      </c>
      <c r="AV2936" s="53">
        <v>107075141</v>
      </c>
      <c r="AW2936" s="8">
        <v>1.4752356834048828</v>
      </c>
      <c r="AX2936" s="47">
        <v>0</v>
      </c>
    </row>
    <row r="2937" spans="6:50" x14ac:dyDescent="0.3">
      <c r="F2937" s="6" t="s">
        <v>3638</v>
      </c>
      <c r="G2937" s="7">
        <v>57470</v>
      </c>
      <c r="H2937" s="8">
        <v>0.74657415209673905</v>
      </c>
      <c r="I2937" s="9">
        <v>7.1934875261207606E-2</v>
      </c>
      <c r="AI2937" s="6" t="s">
        <v>14421</v>
      </c>
      <c r="AJ2937" s="53">
        <v>79473</v>
      </c>
      <c r="AK2937" s="8">
        <v>1.2379477740415632</v>
      </c>
      <c r="AL2937" s="47">
        <v>4.2811755999999999E-2</v>
      </c>
      <c r="AU2937" s="6" t="s">
        <v>4430</v>
      </c>
      <c r="AV2937" s="53">
        <v>55680</v>
      </c>
      <c r="AW2937" s="8">
        <v>1.4751956237062784</v>
      </c>
      <c r="AX2937" s="47">
        <v>0</v>
      </c>
    </row>
    <row r="2938" spans="6:50" x14ac:dyDescent="0.3">
      <c r="F2938" s="6" t="s">
        <v>3639</v>
      </c>
      <c r="G2938" s="7">
        <v>400624</v>
      </c>
      <c r="H2938" s="8">
        <v>0.74660393883099696</v>
      </c>
      <c r="I2938" s="9">
        <v>9.3919438763742896E-2</v>
      </c>
      <c r="AI2938" s="6" t="s">
        <v>12620</v>
      </c>
      <c r="AJ2938" s="53">
        <v>100033427</v>
      </c>
      <c r="AK2938" s="8">
        <v>1.2387946843525592</v>
      </c>
      <c r="AL2938" s="47">
        <v>1.3778011999999999E-2</v>
      </c>
      <c r="AU2938" s="6" t="s">
        <v>7953</v>
      </c>
      <c r="AV2938" s="53">
        <v>54836</v>
      </c>
      <c r="AW2938" s="8">
        <v>1.4751497508717673</v>
      </c>
      <c r="AX2938" s="47">
        <v>0</v>
      </c>
    </row>
    <row r="2939" spans="6:50" x14ac:dyDescent="0.3">
      <c r="F2939" s="6" t="s">
        <v>3640</v>
      </c>
      <c r="G2939" s="7">
        <v>107546764</v>
      </c>
      <c r="H2939" s="8">
        <v>0.74664518198432805</v>
      </c>
      <c r="I2939" s="9">
        <v>5.4791878671093301E-2</v>
      </c>
      <c r="AI2939" s="6" t="s">
        <v>14422</v>
      </c>
      <c r="AJ2939" s="53">
        <v>105375798</v>
      </c>
      <c r="AK2939" s="8">
        <v>1.2413650835144814</v>
      </c>
      <c r="AL2939" s="47">
        <v>4.4730505999999996E-2</v>
      </c>
      <c r="AU2939" s="6" t="s">
        <v>7954</v>
      </c>
      <c r="AV2939" s="53">
        <v>1877</v>
      </c>
      <c r="AW2939" s="8">
        <v>1.4750698850698614</v>
      </c>
      <c r="AX2939" s="47">
        <v>0</v>
      </c>
    </row>
    <row r="2940" spans="6:50" x14ac:dyDescent="0.3">
      <c r="F2940" s="6" t="s">
        <v>3641</v>
      </c>
      <c r="G2940" s="7">
        <v>105371048</v>
      </c>
      <c r="H2940" s="8">
        <v>0.74665132619807295</v>
      </c>
      <c r="I2940" s="9">
        <v>4.3519204803712103E-2</v>
      </c>
      <c r="AI2940" s="6" t="s">
        <v>14423</v>
      </c>
      <c r="AJ2940" s="53">
        <v>100507144</v>
      </c>
      <c r="AK2940" s="8">
        <v>1.2414276907245037</v>
      </c>
      <c r="AL2940" s="47">
        <v>7.7221704000000006E-3</v>
      </c>
      <c r="AU2940" s="6" t="s">
        <v>7955</v>
      </c>
      <c r="AV2940" s="53">
        <v>27230</v>
      </c>
      <c r="AW2940" s="8">
        <v>1.4747728015247721</v>
      </c>
      <c r="AX2940" s="47">
        <v>0</v>
      </c>
    </row>
    <row r="2941" spans="6:50" x14ac:dyDescent="0.3">
      <c r="F2941" s="6" t="s">
        <v>3642</v>
      </c>
      <c r="G2941" s="7">
        <v>106480282</v>
      </c>
      <c r="H2941" s="8">
        <v>0.74669959494675697</v>
      </c>
      <c r="I2941" s="9">
        <v>4.4734015466587701E-2</v>
      </c>
      <c r="AI2941" s="6" t="s">
        <v>14424</v>
      </c>
      <c r="AJ2941" s="53">
        <v>28809</v>
      </c>
      <c r="AK2941" s="8">
        <v>1.2428370981814507</v>
      </c>
      <c r="AL2941" s="47">
        <v>2.3244810000000001E-2</v>
      </c>
      <c r="AU2941" s="6" t="s">
        <v>7956</v>
      </c>
      <c r="AV2941" s="53">
        <v>147179</v>
      </c>
      <c r="AW2941" s="8">
        <v>1.4745289750003598</v>
      </c>
      <c r="AX2941" s="47">
        <v>0</v>
      </c>
    </row>
    <row r="2942" spans="6:50" x14ac:dyDescent="0.3">
      <c r="F2942" s="6" t="s">
        <v>3643</v>
      </c>
      <c r="G2942" s="7">
        <v>132989</v>
      </c>
      <c r="H2942" s="8">
        <v>0.746734277949201</v>
      </c>
      <c r="I2942" s="9">
        <v>5.5774746839462402E-2</v>
      </c>
      <c r="AI2942" s="6" t="s">
        <v>12654</v>
      </c>
      <c r="AJ2942" s="53">
        <v>100616188</v>
      </c>
      <c r="AK2942" s="8">
        <v>1.24343377088899</v>
      </c>
      <c r="AL2942" s="47">
        <v>3.5661413999999995E-2</v>
      </c>
      <c r="AU2942" s="6" t="s">
        <v>7957</v>
      </c>
      <c r="AV2942" s="53">
        <v>4087</v>
      </c>
      <c r="AW2942" s="8">
        <v>1.4743320460477183</v>
      </c>
      <c r="AX2942" s="47">
        <v>0</v>
      </c>
    </row>
    <row r="2943" spans="6:50" x14ac:dyDescent="0.3">
      <c r="F2943" s="6" t="s">
        <v>361</v>
      </c>
      <c r="G2943" s="7">
        <v>403250</v>
      </c>
      <c r="H2943" s="8">
        <v>0.74676072184526399</v>
      </c>
      <c r="I2943" s="9">
        <v>4.1088881345354697E-2</v>
      </c>
      <c r="AI2943" s="6" t="s">
        <v>14425</v>
      </c>
      <c r="AJ2943" s="53">
        <v>105377797</v>
      </c>
      <c r="AK2943" s="8">
        <v>1.2449731921422835</v>
      </c>
      <c r="AL2943" s="47">
        <v>1.8356982000000001E-2</v>
      </c>
      <c r="AU2943" s="6" t="s">
        <v>7958</v>
      </c>
      <c r="AV2943" s="53">
        <v>25792</v>
      </c>
      <c r="AW2943" s="8">
        <v>1.4742919093253295</v>
      </c>
      <c r="AX2943" s="47">
        <v>0</v>
      </c>
    </row>
    <row r="2944" spans="6:50" x14ac:dyDescent="0.3">
      <c r="F2944" s="6" t="s">
        <v>3644</v>
      </c>
      <c r="G2944" s="7">
        <v>794</v>
      </c>
      <c r="H2944" s="8">
        <v>0.74685354239349999</v>
      </c>
      <c r="I2944" s="9">
        <v>8.9355220073729993E-2</v>
      </c>
      <c r="AI2944" s="6" t="s">
        <v>14426</v>
      </c>
      <c r="AJ2944" s="53">
        <v>693132</v>
      </c>
      <c r="AK2944" s="8">
        <v>1.2452470183689601</v>
      </c>
      <c r="AL2944" s="47">
        <v>4.8647090000000004E-2</v>
      </c>
      <c r="AU2944" s="6" t="s">
        <v>7959</v>
      </c>
      <c r="AV2944" s="53">
        <v>286887</v>
      </c>
      <c r="AW2944" s="8">
        <v>1.4741942369052667</v>
      </c>
      <c r="AX2944" s="47">
        <v>0</v>
      </c>
    </row>
    <row r="2945" spans="6:50" x14ac:dyDescent="0.3">
      <c r="F2945" s="6" t="s">
        <v>3645</v>
      </c>
      <c r="G2945" s="7">
        <v>100129160</v>
      </c>
      <c r="H2945" s="8">
        <v>0.74692915359922896</v>
      </c>
      <c r="I2945" s="9">
        <v>4.0378870669239203E-2</v>
      </c>
      <c r="AI2945" s="6" t="s">
        <v>14427</v>
      </c>
      <c r="AJ2945" s="53">
        <v>401040</v>
      </c>
      <c r="AK2945" s="8">
        <v>1.2488827168603154</v>
      </c>
      <c r="AL2945" s="47">
        <v>3.04322E-2</v>
      </c>
      <c r="AU2945" s="6" t="s">
        <v>7960</v>
      </c>
      <c r="AV2945" s="53">
        <v>342371</v>
      </c>
      <c r="AW2945" s="8">
        <v>1.4741767891420925</v>
      </c>
      <c r="AX2945" s="47">
        <v>0</v>
      </c>
    </row>
    <row r="2946" spans="6:50" x14ac:dyDescent="0.3">
      <c r="F2946" s="6" t="s">
        <v>3646</v>
      </c>
      <c r="G2946" s="7">
        <v>8867</v>
      </c>
      <c r="H2946" s="8">
        <v>0.74693163711895205</v>
      </c>
      <c r="I2946" s="9">
        <v>6.2506016206254303E-2</v>
      </c>
      <c r="AI2946" s="6" t="s">
        <v>14428</v>
      </c>
      <c r="AJ2946" s="53">
        <v>79897</v>
      </c>
      <c r="AK2946" s="8">
        <v>1.2520201717113735</v>
      </c>
      <c r="AL2946" s="47">
        <v>7.9350270000000001E-2</v>
      </c>
      <c r="AU2946" s="6" t="s">
        <v>7961</v>
      </c>
      <c r="AV2946" s="53">
        <v>550643</v>
      </c>
      <c r="AW2946" s="8">
        <v>1.4741726868099931</v>
      </c>
      <c r="AX2946" s="47">
        <v>0</v>
      </c>
    </row>
    <row r="2947" spans="6:50" x14ac:dyDescent="0.3">
      <c r="F2947" s="6" t="s">
        <v>3647</v>
      </c>
      <c r="G2947" s="7">
        <v>5295</v>
      </c>
      <c r="H2947" s="8">
        <v>0.74694784677283899</v>
      </c>
      <c r="I2947" s="9">
        <v>7.66909092674707E-2</v>
      </c>
      <c r="AI2947" s="6" t="s">
        <v>164</v>
      </c>
      <c r="AJ2947" s="53">
        <v>677799</v>
      </c>
      <c r="AK2947" s="8">
        <v>1.2563143951552562</v>
      </c>
      <c r="AL2947" s="47">
        <v>2.4692104000000003E-2</v>
      </c>
      <c r="AU2947" s="6" t="s">
        <v>7962</v>
      </c>
      <c r="AV2947" s="53">
        <v>51506</v>
      </c>
      <c r="AW2947" s="8">
        <v>1.4741252754672647</v>
      </c>
      <c r="AX2947" s="47">
        <v>0</v>
      </c>
    </row>
    <row r="2948" spans="6:50" x14ac:dyDescent="0.3">
      <c r="F2948" s="6" t="s">
        <v>3648</v>
      </c>
      <c r="G2948" s="7">
        <v>57528</v>
      </c>
      <c r="H2948" s="8">
        <v>0.74695113178506201</v>
      </c>
      <c r="I2948" s="9">
        <v>7.1061406884105893E-2</v>
      </c>
      <c r="AI2948" s="6" t="s">
        <v>14429</v>
      </c>
      <c r="AJ2948" s="53">
        <v>100500885</v>
      </c>
      <c r="AK2948" s="8">
        <v>1.258192781484315</v>
      </c>
      <c r="AL2948" s="47">
        <v>4.7455589999999999E-2</v>
      </c>
      <c r="AU2948" s="6" t="s">
        <v>7963</v>
      </c>
      <c r="AV2948" s="53">
        <v>1040</v>
      </c>
      <c r="AW2948" s="8">
        <v>1.4739856288452982</v>
      </c>
      <c r="AX2948" s="47">
        <v>0</v>
      </c>
    </row>
    <row r="2949" spans="6:50" x14ac:dyDescent="0.3">
      <c r="F2949" s="6" t="s">
        <v>3649</v>
      </c>
      <c r="G2949" s="7">
        <v>1268</v>
      </c>
      <c r="H2949" s="8">
        <v>0.74696614678679496</v>
      </c>
      <c r="I2949" s="9">
        <v>7.2575052747795896E-2</v>
      </c>
      <c r="AI2949" s="6" t="e">
        <v>#N/A</v>
      </c>
      <c r="AJ2949" s="53">
        <v>100616353</v>
      </c>
      <c r="AK2949" s="8">
        <v>1.2596843685234005</v>
      </c>
      <c r="AL2949" s="47">
        <v>1.5579818E-2</v>
      </c>
      <c r="AU2949" s="6" t="s">
        <v>7964</v>
      </c>
      <c r="AV2949" s="53">
        <v>56965</v>
      </c>
      <c r="AW2949" s="8">
        <v>1.4737472272157806</v>
      </c>
      <c r="AX2949" s="47">
        <v>0</v>
      </c>
    </row>
    <row r="2950" spans="6:50" x14ac:dyDescent="0.3">
      <c r="F2950" s="6" t="s">
        <v>368</v>
      </c>
      <c r="G2950" s="7">
        <v>389123</v>
      </c>
      <c r="H2950" s="8">
        <v>0.74697187049737901</v>
      </c>
      <c r="I2950" s="9">
        <v>4.5622998754032203E-2</v>
      </c>
      <c r="AI2950" s="6" t="s">
        <v>14430</v>
      </c>
      <c r="AJ2950" s="53">
        <v>100500891</v>
      </c>
      <c r="AK2950" s="8">
        <v>1.2607395380568402</v>
      </c>
      <c r="AL2950" s="47">
        <v>5.8876109999999995E-2</v>
      </c>
      <c r="AU2950" s="6" t="s">
        <v>7965</v>
      </c>
      <c r="AV2950" s="53">
        <v>51368</v>
      </c>
      <c r="AW2950" s="8">
        <v>1.4736978279641371</v>
      </c>
      <c r="AX2950" s="47">
        <v>0</v>
      </c>
    </row>
    <row r="2951" spans="6:50" x14ac:dyDescent="0.3">
      <c r="F2951" s="6" t="s">
        <v>3650</v>
      </c>
      <c r="G2951" s="7">
        <v>283688</v>
      </c>
      <c r="H2951" s="8">
        <v>0.74701103815954595</v>
      </c>
      <c r="I2951" s="9">
        <v>4.6341007235662299E-2</v>
      </c>
      <c r="AI2951" s="6" t="s">
        <v>14431</v>
      </c>
      <c r="AJ2951" s="53">
        <v>478</v>
      </c>
      <c r="AK2951" s="8">
        <v>1.2609389331364023</v>
      </c>
      <c r="AL2951" s="47">
        <v>4.2811755999999999E-2</v>
      </c>
      <c r="AU2951" s="6" t="s">
        <v>7966</v>
      </c>
      <c r="AV2951" s="53">
        <v>6405</v>
      </c>
      <c r="AW2951" s="8">
        <v>1.4735261381250264</v>
      </c>
      <c r="AX2951" s="47">
        <v>0</v>
      </c>
    </row>
    <row r="2952" spans="6:50" x14ac:dyDescent="0.3">
      <c r="F2952" s="6" t="s">
        <v>3651</v>
      </c>
      <c r="G2952" s="7">
        <v>2563</v>
      </c>
      <c r="H2952" s="8">
        <v>0.74704785328158496</v>
      </c>
      <c r="I2952" s="9">
        <v>6.4404546150275299E-2</v>
      </c>
      <c r="AI2952" s="6" t="s">
        <v>14432</v>
      </c>
      <c r="AJ2952" s="53">
        <v>79854</v>
      </c>
      <c r="AK2952" s="8">
        <v>1.261323678107962</v>
      </c>
      <c r="AL2952" s="47">
        <v>7.5126659999999998E-2</v>
      </c>
      <c r="AU2952" s="6" t="s">
        <v>7967</v>
      </c>
      <c r="AV2952" s="53">
        <v>23471</v>
      </c>
      <c r="AW2952" s="8">
        <v>1.4733942269687139</v>
      </c>
      <c r="AX2952" s="47">
        <v>0</v>
      </c>
    </row>
    <row r="2953" spans="6:50" x14ac:dyDescent="0.3">
      <c r="F2953" s="6" t="s">
        <v>3652</v>
      </c>
      <c r="G2953" s="7">
        <v>404552</v>
      </c>
      <c r="H2953" s="8">
        <v>0.74714094904749995</v>
      </c>
      <c r="I2953" s="9">
        <v>5.0366011778404801E-2</v>
      </c>
      <c r="AI2953" s="6" t="s">
        <v>2079</v>
      </c>
      <c r="AJ2953" s="53">
        <v>441484</v>
      </c>
      <c r="AK2953" s="8">
        <v>1.2716772592145196</v>
      </c>
      <c r="AL2953" s="47">
        <v>7.0626354000000002E-2</v>
      </c>
      <c r="AU2953" s="6" t="s">
        <v>7968</v>
      </c>
      <c r="AV2953" s="53">
        <v>5925</v>
      </c>
      <c r="AW2953" s="8">
        <v>1.4733858619711986</v>
      </c>
      <c r="AX2953" s="47">
        <v>0</v>
      </c>
    </row>
    <row r="2954" spans="6:50" x14ac:dyDescent="0.3">
      <c r="F2954" s="6" t="s">
        <v>3653</v>
      </c>
      <c r="G2954" s="7">
        <v>2494</v>
      </c>
      <c r="H2954" s="8">
        <v>0.74722228624818599</v>
      </c>
      <c r="I2954" s="9">
        <v>6.3966106553681498E-2</v>
      </c>
      <c r="AI2954" s="6" t="s">
        <v>12516</v>
      </c>
      <c r="AJ2954" s="53">
        <v>100288283</v>
      </c>
      <c r="AK2954" s="8">
        <v>1.2754642259204061</v>
      </c>
      <c r="AL2954" s="47">
        <v>3.3425535999999999E-2</v>
      </c>
      <c r="AU2954" s="6" t="s">
        <v>7969</v>
      </c>
      <c r="AV2954" s="53">
        <v>79947</v>
      </c>
      <c r="AW2954" s="8">
        <v>1.4733297996491084</v>
      </c>
      <c r="AX2954" s="47">
        <v>0</v>
      </c>
    </row>
    <row r="2955" spans="6:50" x14ac:dyDescent="0.3">
      <c r="F2955" s="6" t="s">
        <v>3654</v>
      </c>
      <c r="G2955" s="7">
        <v>129804</v>
      </c>
      <c r="H2955" s="8">
        <v>0.74730501452283105</v>
      </c>
      <c r="I2955" s="9">
        <v>6.9043323444572494E-2</v>
      </c>
      <c r="AI2955" s="6" t="s">
        <v>14433</v>
      </c>
      <c r="AJ2955" s="53">
        <v>138474</v>
      </c>
      <c r="AK2955" s="8">
        <v>1.2761607421162402</v>
      </c>
      <c r="AL2955" s="47">
        <v>6.8889375000000003E-2</v>
      </c>
      <c r="AU2955" s="6" t="s">
        <v>3201</v>
      </c>
      <c r="AV2955" s="53">
        <v>7690</v>
      </c>
      <c r="AW2955" s="8">
        <v>1.4728994656786818</v>
      </c>
      <c r="AX2955" s="47">
        <v>0</v>
      </c>
    </row>
    <row r="2956" spans="6:50" x14ac:dyDescent="0.3">
      <c r="F2956" s="6" t="s">
        <v>3655</v>
      </c>
      <c r="G2956" s="7">
        <v>3166</v>
      </c>
      <c r="H2956" s="8">
        <v>0.74743267724167695</v>
      </c>
      <c r="I2956" s="9">
        <v>6.3899847250949396E-2</v>
      </c>
      <c r="AI2956" s="6" t="s">
        <v>14434</v>
      </c>
      <c r="AJ2956" s="53">
        <v>391004</v>
      </c>
      <c r="AK2956" s="8">
        <v>1.2784945086317963</v>
      </c>
      <c r="AL2956" s="47">
        <v>6.420315E-2</v>
      </c>
      <c r="AU2956" s="6" t="s">
        <v>7970</v>
      </c>
      <c r="AV2956" s="53">
        <v>23764</v>
      </c>
      <c r="AW2956" s="8">
        <v>1.4728406816871644</v>
      </c>
      <c r="AX2956" s="47">
        <v>0</v>
      </c>
    </row>
    <row r="2957" spans="6:50" x14ac:dyDescent="0.3">
      <c r="F2957" s="6" t="s">
        <v>3656</v>
      </c>
      <c r="G2957" s="7">
        <v>387267</v>
      </c>
      <c r="H2957" s="8">
        <v>0.74746912746549099</v>
      </c>
      <c r="I2957" s="9">
        <v>5.7459078570782002E-2</v>
      </c>
      <c r="AI2957" s="6" t="s">
        <v>14435</v>
      </c>
      <c r="AJ2957" s="53">
        <v>105375282</v>
      </c>
      <c r="AK2957" s="8">
        <v>1.28176364090212</v>
      </c>
      <c r="AL2957" s="47">
        <v>7.9120600000000003E-3</v>
      </c>
      <c r="AU2957" s="6" t="s">
        <v>7971</v>
      </c>
      <c r="AV2957" s="53">
        <v>51118</v>
      </c>
      <c r="AW2957" s="8">
        <v>1.4724301664890977</v>
      </c>
      <c r="AX2957" s="47">
        <v>0</v>
      </c>
    </row>
    <row r="2958" spans="6:50" x14ac:dyDescent="0.3">
      <c r="F2958" s="6" t="s">
        <v>156</v>
      </c>
      <c r="G2958" s="7">
        <v>106481737</v>
      </c>
      <c r="H2958" s="8">
        <v>0.747488862648929</v>
      </c>
      <c r="I2958" s="9">
        <v>3.8788463117498402E-2</v>
      </c>
      <c r="AI2958" s="6" t="s">
        <v>14436</v>
      </c>
      <c r="AJ2958" s="53">
        <v>148206</v>
      </c>
      <c r="AK2958" s="8">
        <v>1.2837487570252046</v>
      </c>
      <c r="AL2958" s="47">
        <v>6.8889375000000003E-2</v>
      </c>
      <c r="AU2958" s="6" t="s">
        <v>3656</v>
      </c>
      <c r="AV2958" s="53">
        <v>387267</v>
      </c>
      <c r="AW2958" s="8">
        <v>1.4723442746576363</v>
      </c>
      <c r="AX2958" s="47">
        <v>0</v>
      </c>
    </row>
    <row r="2959" spans="6:50" x14ac:dyDescent="0.3">
      <c r="F2959" s="6" t="s">
        <v>3657</v>
      </c>
      <c r="G2959" s="7">
        <v>27163</v>
      </c>
      <c r="H2959" s="8">
        <v>0.74749538908818502</v>
      </c>
      <c r="I2959" s="9">
        <v>7.7165228170939307E-2</v>
      </c>
      <c r="AI2959" s="6" t="s">
        <v>14437</v>
      </c>
      <c r="AJ2959" s="53">
        <v>112268089</v>
      </c>
      <c r="AK2959" s="8">
        <v>1.2873748907073699</v>
      </c>
      <c r="AL2959" s="47">
        <v>6.8889375000000003E-2</v>
      </c>
      <c r="AU2959" s="6" t="s">
        <v>7972</v>
      </c>
      <c r="AV2959" s="53">
        <v>7447</v>
      </c>
      <c r="AW2959" s="8">
        <v>1.4721420551129498</v>
      </c>
      <c r="AX2959" s="47">
        <v>0</v>
      </c>
    </row>
    <row r="2960" spans="6:50" x14ac:dyDescent="0.3">
      <c r="F2960" s="6" t="s">
        <v>746</v>
      </c>
      <c r="G2960" s="7">
        <v>100874055</v>
      </c>
      <c r="H2960" s="8">
        <v>0.74751850415913701</v>
      </c>
      <c r="I2960" s="9">
        <v>6.6769286872906702E-2</v>
      </c>
      <c r="AI2960" s="6" t="s">
        <v>14438</v>
      </c>
      <c r="AJ2960" s="53">
        <v>107984516</v>
      </c>
      <c r="AK2960" s="8">
        <v>1.2922563948201891</v>
      </c>
      <c r="AL2960" s="47">
        <v>2.5382229999999999E-2</v>
      </c>
      <c r="AU2960" s="6" t="s">
        <v>7973</v>
      </c>
      <c r="AV2960" s="53">
        <v>80212</v>
      </c>
      <c r="AW2960" s="8">
        <v>1.4719743406233872</v>
      </c>
      <c r="AX2960" s="47">
        <v>0</v>
      </c>
    </row>
    <row r="2961" spans="6:50" x14ac:dyDescent="0.3">
      <c r="F2961" s="6" t="s">
        <v>3658</v>
      </c>
      <c r="G2961" s="7">
        <v>107075144</v>
      </c>
      <c r="H2961" s="8">
        <v>0.74755612230510404</v>
      </c>
      <c r="I2961" s="9">
        <v>5.5774746839462402E-2</v>
      </c>
      <c r="AI2961" s="6" t="s">
        <v>3153</v>
      </c>
      <c r="AJ2961" s="53">
        <v>474343</v>
      </c>
      <c r="AK2961" s="8">
        <v>1.2927081404602139</v>
      </c>
      <c r="AL2961" s="47">
        <v>8.2374439999999993E-2</v>
      </c>
      <c r="AU2961" s="6" t="s">
        <v>7974</v>
      </c>
      <c r="AV2961" s="53">
        <v>29121</v>
      </c>
      <c r="AW2961" s="8">
        <v>1.4719169231834024</v>
      </c>
      <c r="AX2961" s="47">
        <v>0</v>
      </c>
    </row>
    <row r="2962" spans="6:50" x14ac:dyDescent="0.3">
      <c r="F2962" s="6" t="s">
        <v>3659</v>
      </c>
      <c r="G2962" s="7">
        <v>375719</v>
      </c>
      <c r="H2962" s="8">
        <v>0.74755892056868001</v>
      </c>
      <c r="I2962" s="9">
        <v>4.6644885208245897E-2</v>
      </c>
      <c r="AI2962" s="6" t="s">
        <v>14439</v>
      </c>
      <c r="AJ2962" s="53">
        <v>100616371</v>
      </c>
      <c r="AK2962" s="8">
        <v>1.2955095721559522</v>
      </c>
      <c r="AL2962" s="47">
        <v>1.4850327999999999E-2</v>
      </c>
      <c r="AU2962" s="6" t="s">
        <v>7975</v>
      </c>
      <c r="AV2962" s="53">
        <v>55845</v>
      </c>
      <c r="AW2962" s="8">
        <v>1.4717766465113757</v>
      </c>
      <c r="AX2962" s="47">
        <v>0</v>
      </c>
    </row>
    <row r="2963" spans="6:50" x14ac:dyDescent="0.3">
      <c r="F2963" s="6" t="s">
        <v>3660</v>
      </c>
      <c r="G2963" s="7">
        <v>105370439</v>
      </c>
      <c r="H2963" s="8">
        <v>0.74774594251158599</v>
      </c>
      <c r="I2963" s="9">
        <v>4.6475363607600198E-2</v>
      </c>
      <c r="AI2963" s="6" t="s">
        <v>11697</v>
      </c>
      <c r="AJ2963" s="53">
        <v>6082</v>
      </c>
      <c r="AK2963" s="8">
        <v>1.2966036517918278</v>
      </c>
      <c r="AL2963" s="47">
        <v>7.9120600000000003E-3</v>
      </c>
      <c r="AU2963" s="6" t="s">
        <v>7976</v>
      </c>
      <c r="AV2963" s="53">
        <v>8417</v>
      </c>
      <c r="AW2963" s="8">
        <v>1.4713949125630725</v>
      </c>
      <c r="AX2963" s="47">
        <v>0</v>
      </c>
    </row>
    <row r="2964" spans="6:50" x14ac:dyDescent="0.3">
      <c r="F2964" s="6" t="s">
        <v>322</v>
      </c>
      <c r="G2964" s="7">
        <v>100127960</v>
      </c>
      <c r="H2964" s="8">
        <v>0.74788310330266605</v>
      </c>
      <c r="I2964" s="9">
        <v>3.5688108523008299E-2</v>
      </c>
      <c r="AI2964" s="6" t="s">
        <v>14440</v>
      </c>
      <c r="AJ2964" s="53">
        <v>101927489</v>
      </c>
      <c r="AK2964" s="8">
        <v>1.3073463329516926</v>
      </c>
      <c r="AL2964" s="47">
        <v>1.2341367999999998E-2</v>
      </c>
      <c r="AU2964" s="6" t="s">
        <v>7977</v>
      </c>
      <c r="AV2964" s="53">
        <v>9631</v>
      </c>
      <c r="AW2964" s="8">
        <v>1.4712180051308681</v>
      </c>
      <c r="AX2964" s="47">
        <v>0</v>
      </c>
    </row>
    <row r="2965" spans="6:50" x14ac:dyDescent="0.3">
      <c r="F2965" s="6" t="s">
        <v>3661</v>
      </c>
      <c r="G2965" s="7">
        <v>114883</v>
      </c>
      <c r="H2965" s="8">
        <v>0.74793060017188695</v>
      </c>
      <c r="I2965" s="9">
        <v>7.8403259282353699E-2</v>
      </c>
      <c r="AI2965" s="6" t="s">
        <v>14441</v>
      </c>
      <c r="AJ2965" s="53">
        <v>729238</v>
      </c>
      <c r="AK2965" s="8">
        <v>1.3074372687720599</v>
      </c>
      <c r="AL2965" s="47">
        <v>5.7949970000000003E-2</v>
      </c>
      <c r="AU2965" s="6" t="s">
        <v>7978</v>
      </c>
      <c r="AV2965" s="53">
        <v>11108</v>
      </c>
      <c r="AW2965" s="8">
        <v>1.4711501501716533</v>
      </c>
      <c r="AX2965" s="47">
        <v>0</v>
      </c>
    </row>
    <row r="2966" spans="6:50" x14ac:dyDescent="0.3">
      <c r="F2966" s="6" t="s">
        <v>3662</v>
      </c>
      <c r="G2966" s="7">
        <v>777</v>
      </c>
      <c r="H2966" s="8">
        <v>0.74806989835948301</v>
      </c>
      <c r="I2966" s="9">
        <v>6.8372171055073705E-2</v>
      </c>
      <c r="AI2966" s="6" t="s">
        <v>12265</v>
      </c>
      <c r="AJ2966" s="53">
        <v>105373496</v>
      </c>
      <c r="AK2966" s="8">
        <v>1.3096643971684285</v>
      </c>
      <c r="AL2966" s="47">
        <v>3.9214909999999999E-2</v>
      </c>
      <c r="AU2966" s="6" t="s">
        <v>7979</v>
      </c>
      <c r="AV2966" s="53">
        <v>55379</v>
      </c>
      <c r="AW2966" s="8">
        <v>1.4709376664927052</v>
      </c>
      <c r="AX2966" s="47">
        <v>0</v>
      </c>
    </row>
    <row r="2967" spans="6:50" x14ac:dyDescent="0.3">
      <c r="F2967" s="6" t="s">
        <v>3663</v>
      </c>
      <c r="G2967" s="7">
        <v>81491</v>
      </c>
      <c r="H2967" s="8">
        <v>0.748196117980933</v>
      </c>
      <c r="I2967" s="9">
        <v>7.6101634306508306E-2</v>
      </c>
      <c r="AI2967" s="6" t="s">
        <v>14442</v>
      </c>
      <c r="AJ2967" s="53">
        <v>58160</v>
      </c>
      <c r="AK2967" s="8">
        <v>1.3107429718558707</v>
      </c>
      <c r="AL2967" s="47">
        <v>3.3425535999999999E-2</v>
      </c>
      <c r="AU2967" s="6" t="s">
        <v>7980</v>
      </c>
      <c r="AV2967" s="53">
        <v>257468</v>
      </c>
      <c r="AW2967" s="8">
        <v>1.4708759399206526</v>
      </c>
      <c r="AX2967" s="47">
        <v>0</v>
      </c>
    </row>
    <row r="2968" spans="6:50" x14ac:dyDescent="0.3">
      <c r="F2968" s="6" t="s">
        <v>3664</v>
      </c>
      <c r="G2968" s="7">
        <v>64405</v>
      </c>
      <c r="H2968" s="8">
        <v>0.74839886916237297</v>
      </c>
      <c r="I2968" s="9">
        <v>7.7142121473261799E-2</v>
      </c>
      <c r="AI2968" s="6" t="s">
        <v>11696</v>
      </c>
      <c r="AJ2968" s="53">
        <v>692213</v>
      </c>
      <c r="AK2968" s="8">
        <v>1.3115442101849091</v>
      </c>
      <c r="AL2968" s="47">
        <v>1.5321767E-2</v>
      </c>
      <c r="AU2968" s="6" t="s">
        <v>7981</v>
      </c>
      <c r="AV2968" s="53">
        <v>53905</v>
      </c>
      <c r="AW2968" s="8">
        <v>1.4708550688717741</v>
      </c>
      <c r="AX2968" s="47">
        <v>0</v>
      </c>
    </row>
    <row r="2969" spans="6:50" x14ac:dyDescent="0.3">
      <c r="F2969" s="6" t="s">
        <v>3665</v>
      </c>
      <c r="G2969" s="7">
        <v>23164</v>
      </c>
      <c r="H2969" s="8">
        <v>0.74841402064479801</v>
      </c>
      <c r="I2969" s="9">
        <v>7.3752095746962107E-2</v>
      </c>
      <c r="AI2969" s="6" t="s">
        <v>1281</v>
      </c>
      <c r="AJ2969" s="53">
        <v>100616118</v>
      </c>
      <c r="AK2969" s="8">
        <v>1.3116834701377877</v>
      </c>
      <c r="AL2969" s="47">
        <v>3.04322E-2</v>
      </c>
      <c r="AU2969" s="6" t="s">
        <v>7982</v>
      </c>
      <c r="AV2969" s="53">
        <v>3872</v>
      </c>
      <c r="AW2969" s="8">
        <v>1.4706538897896664</v>
      </c>
      <c r="AX2969" s="47">
        <v>0</v>
      </c>
    </row>
    <row r="2970" spans="6:50" x14ac:dyDescent="0.3">
      <c r="F2970" s="6" t="s">
        <v>3666</v>
      </c>
      <c r="G2970" s="7">
        <v>26134</v>
      </c>
      <c r="H2970" s="8">
        <v>0.74842251048628405</v>
      </c>
      <c r="I2970" s="9">
        <v>6.1026824275507402E-2</v>
      </c>
      <c r="AI2970" s="6" t="s">
        <v>3097</v>
      </c>
      <c r="AJ2970" s="53">
        <v>339622</v>
      </c>
      <c r="AK2970" s="8">
        <v>1.3118013888609648</v>
      </c>
      <c r="AL2970" s="47">
        <v>3.1449943000000001E-2</v>
      </c>
      <c r="AU2970" s="6" t="s">
        <v>7983</v>
      </c>
      <c r="AV2970" s="53">
        <v>10087</v>
      </c>
      <c r="AW2970" s="8">
        <v>1.4705122928649466</v>
      </c>
      <c r="AX2970" s="47">
        <v>0</v>
      </c>
    </row>
    <row r="2971" spans="6:50" x14ac:dyDescent="0.3">
      <c r="F2971" s="6" t="s">
        <v>3667</v>
      </c>
      <c r="G2971" s="7">
        <v>2184</v>
      </c>
      <c r="H2971" s="8">
        <v>0.74844370019079998</v>
      </c>
      <c r="I2971" s="9">
        <v>7.3214104577536507E-2</v>
      </c>
      <c r="AI2971" s="6" t="s">
        <v>14443</v>
      </c>
      <c r="AJ2971" s="53">
        <v>107984388</v>
      </c>
      <c r="AK2971" s="8">
        <v>1.3145812794434268</v>
      </c>
      <c r="AL2971" s="47">
        <v>7.9350270000000001E-2</v>
      </c>
      <c r="AU2971" s="6" t="s">
        <v>7984</v>
      </c>
      <c r="AV2971" s="53">
        <v>1977</v>
      </c>
      <c r="AW2971" s="8">
        <v>1.4702465008183028</v>
      </c>
      <c r="AX2971" s="47">
        <v>0</v>
      </c>
    </row>
    <row r="2972" spans="6:50" x14ac:dyDescent="0.3">
      <c r="F2972" s="6" t="s">
        <v>3668</v>
      </c>
      <c r="G2972" s="7">
        <v>100885798</v>
      </c>
      <c r="H2972" s="8">
        <v>0.74851094520550598</v>
      </c>
      <c r="I2972" s="9">
        <v>6.0848547425288002E-2</v>
      </c>
      <c r="AI2972" s="6" t="s">
        <v>14444</v>
      </c>
      <c r="AJ2972" s="53">
        <v>101928880</v>
      </c>
      <c r="AK2972" s="8">
        <v>1.3172943422951466</v>
      </c>
      <c r="AL2972" s="47">
        <v>6.420315E-2</v>
      </c>
      <c r="AU2972" s="6" t="s">
        <v>7985</v>
      </c>
      <c r="AV2972" s="53">
        <v>23385</v>
      </c>
      <c r="AW2972" s="8">
        <v>1.4700784095836135</v>
      </c>
      <c r="AX2972" s="47">
        <v>0</v>
      </c>
    </row>
    <row r="2973" spans="6:50" x14ac:dyDescent="0.3">
      <c r="F2973" s="6" t="s">
        <v>3669</v>
      </c>
      <c r="G2973" s="7">
        <v>395</v>
      </c>
      <c r="H2973" s="8">
        <v>0.74856528855806104</v>
      </c>
      <c r="I2973" s="9">
        <v>8.8806592446677601E-2</v>
      </c>
      <c r="AI2973" s="6" t="s">
        <v>12194</v>
      </c>
      <c r="AJ2973" s="53">
        <v>106481713</v>
      </c>
      <c r="AK2973" s="8">
        <v>1.3190501080996597</v>
      </c>
      <c r="AL2973" s="47">
        <v>7.0626354000000002E-2</v>
      </c>
      <c r="AU2973" s="6" t="s">
        <v>7986</v>
      </c>
      <c r="AV2973" s="53">
        <v>23135</v>
      </c>
      <c r="AW2973" s="8">
        <v>1.4698368092229988</v>
      </c>
      <c r="AX2973" s="47">
        <v>0</v>
      </c>
    </row>
    <row r="2974" spans="6:50" x14ac:dyDescent="0.3">
      <c r="F2974" s="6" t="s">
        <v>3670</v>
      </c>
      <c r="G2974" s="7">
        <v>145957</v>
      </c>
      <c r="H2974" s="8">
        <v>0.74860088423564597</v>
      </c>
      <c r="I2974" s="9">
        <v>5.8493072815842997E-2</v>
      </c>
      <c r="AI2974" s="6" t="s">
        <v>12020</v>
      </c>
      <c r="AJ2974" s="53">
        <v>677848</v>
      </c>
      <c r="AK2974" s="8">
        <v>1.3217705439864615</v>
      </c>
      <c r="AL2974" s="47">
        <v>6.0702952999999997E-2</v>
      </c>
      <c r="AU2974" s="6" t="s">
        <v>7987</v>
      </c>
      <c r="AV2974" s="53">
        <v>8338</v>
      </c>
      <c r="AW2974" s="8">
        <v>1.4698259755795993</v>
      </c>
      <c r="AX2974" s="47">
        <v>0</v>
      </c>
    </row>
    <row r="2975" spans="6:50" x14ac:dyDescent="0.3">
      <c r="F2975" s="6" t="s">
        <v>3671</v>
      </c>
      <c r="G2975" s="7">
        <v>326293</v>
      </c>
      <c r="H2975" s="8">
        <v>0.748722757999987</v>
      </c>
      <c r="I2975" s="9">
        <v>5.6674212698130499E-2</v>
      </c>
      <c r="AI2975" s="6" t="s">
        <v>1563</v>
      </c>
      <c r="AJ2975" s="53">
        <v>106480916</v>
      </c>
      <c r="AK2975" s="8">
        <v>1.3232457123250505</v>
      </c>
      <c r="AL2975" s="47">
        <v>3.7717937999999999E-2</v>
      </c>
      <c r="AU2975" s="6" t="s">
        <v>7988</v>
      </c>
      <c r="AV2975" s="53">
        <v>50</v>
      </c>
      <c r="AW2975" s="8">
        <v>1.4698168085870267</v>
      </c>
      <c r="AX2975" s="47">
        <v>0</v>
      </c>
    </row>
    <row r="2976" spans="6:50" x14ac:dyDescent="0.3">
      <c r="F2976" s="6" t="s">
        <v>3672</v>
      </c>
      <c r="G2976" s="7">
        <v>7105</v>
      </c>
      <c r="H2976" s="8">
        <v>0.74873397502141104</v>
      </c>
      <c r="I2976" s="9">
        <v>9.4478899371356603E-2</v>
      </c>
      <c r="AI2976" s="6" t="s">
        <v>3882</v>
      </c>
      <c r="AJ2976" s="53">
        <v>104797538</v>
      </c>
      <c r="AK2976" s="8">
        <v>1.3233563482599697</v>
      </c>
      <c r="AL2976" s="47">
        <v>3.4163939999999997E-2</v>
      </c>
      <c r="AU2976" s="6" t="s">
        <v>2724</v>
      </c>
      <c r="AV2976" s="53">
        <v>65059</v>
      </c>
      <c r="AW2976" s="8">
        <v>1.469521871186499</v>
      </c>
      <c r="AX2976" s="47">
        <v>0</v>
      </c>
    </row>
    <row r="2977" spans="6:50" x14ac:dyDescent="0.3">
      <c r="F2977" s="6" t="s">
        <v>3673</v>
      </c>
      <c r="G2977" s="7">
        <v>3809</v>
      </c>
      <c r="H2977" s="8">
        <v>0.74875621545644899</v>
      </c>
      <c r="I2977" s="9">
        <v>4.7282460064919797E-2</v>
      </c>
      <c r="AI2977" s="6" t="s">
        <v>14445</v>
      </c>
      <c r="AJ2977" s="53">
        <v>100127967</v>
      </c>
      <c r="AK2977" s="8">
        <v>1.3241911194415035</v>
      </c>
      <c r="AL2977" s="47">
        <v>1.5321767E-2</v>
      </c>
      <c r="AU2977" s="6" t="s">
        <v>7989</v>
      </c>
      <c r="AV2977" s="53">
        <v>10127</v>
      </c>
      <c r="AW2977" s="8">
        <v>1.4692255708111879</v>
      </c>
      <c r="AX2977" s="47">
        <v>0</v>
      </c>
    </row>
    <row r="2978" spans="6:50" x14ac:dyDescent="0.3">
      <c r="F2978" s="6" t="s">
        <v>3674</v>
      </c>
      <c r="G2978" s="7">
        <v>106480891</v>
      </c>
      <c r="H2978" s="8">
        <v>0.748828765470542</v>
      </c>
      <c r="I2978" s="9">
        <v>4.8059179631869502E-2</v>
      </c>
      <c r="AI2978" s="6" t="s">
        <v>14446</v>
      </c>
      <c r="AJ2978" s="53">
        <v>100616230</v>
      </c>
      <c r="AK2978" s="8">
        <v>1.3255077663454602</v>
      </c>
      <c r="AL2978" s="47">
        <v>3.3425535999999999E-2</v>
      </c>
      <c r="AU2978" s="6" t="s">
        <v>7990</v>
      </c>
      <c r="AV2978" s="53">
        <v>2171</v>
      </c>
      <c r="AW2978" s="8">
        <v>1.4692113456118827</v>
      </c>
      <c r="AX2978" s="47">
        <v>0</v>
      </c>
    </row>
    <row r="2979" spans="6:50" x14ac:dyDescent="0.3">
      <c r="F2979" s="6" t="s">
        <v>3675</v>
      </c>
      <c r="G2979" s="7">
        <v>131890</v>
      </c>
      <c r="H2979" s="8">
        <v>0.74885536920273199</v>
      </c>
      <c r="I2979" s="9">
        <v>5.0511848960570802E-2</v>
      </c>
      <c r="AI2979" s="6" t="s">
        <v>14447</v>
      </c>
      <c r="AJ2979" s="53">
        <v>100616466</v>
      </c>
      <c r="AK2979" s="8">
        <v>1.3305074602370166</v>
      </c>
      <c r="AL2979" s="47">
        <v>5.8876109999999995E-2</v>
      </c>
      <c r="AU2979" s="6" t="s">
        <v>7991</v>
      </c>
      <c r="AV2979" s="53">
        <v>513</v>
      </c>
      <c r="AW2979" s="8">
        <v>1.469045322475427</v>
      </c>
      <c r="AX2979" s="47">
        <v>0</v>
      </c>
    </row>
    <row r="2980" spans="6:50" x14ac:dyDescent="0.3">
      <c r="F2980" s="6" t="s">
        <v>3676</v>
      </c>
      <c r="G2980" s="7">
        <v>107075233</v>
      </c>
      <c r="H2980" s="8">
        <v>0.74906559813467</v>
      </c>
      <c r="I2980" s="9">
        <v>6.1260843009222E-2</v>
      </c>
      <c r="AI2980" s="6" t="s">
        <v>8804</v>
      </c>
      <c r="AJ2980" s="53">
        <v>27254</v>
      </c>
      <c r="AK2980" s="8">
        <v>1.3312134012220835</v>
      </c>
      <c r="AL2980" s="47">
        <v>1.8356982000000001E-2</v>
      </c>
      <c r="AU2980" s="6" t="s">
        <v>7992</v>
      </c>
      <c r="AV2980" s="53">
        <v>6631</v>
      </c>
      <c r="AW2980" s="8">
        <v>1.4690297926550189</v>
      </c>
      <c r="AX2980" s="47">
        <v>0</v>
      </c>
    </row>
    <row r="2981" spans="6:50" x14ac:dyDescent="0.3">
      <c r="F2981" s="6" t="s">
        <v>3677</v>
      </c>
      <c r="G2981" s="7">
        <v>55510</v>
      </c>
      <c r="H2981" s="8">
        <v>0.74923969939608404</v>
      </c>
      <c r="I2981" s="9">
        <v>6.6247018191279095E-2</v>
      </c>
      <c r="AI2981" s="6" t="s">
        <v>12628</v>
      </c>
      <c r="AJ2981" s="53">
        <v>28447</v>
      </c>
      <c r="AK2981" s="8">
        <v>1.3325072740995005</v>
      </c>
      <c r="AL2981" s="47">
        <v>1.2341367999999998E-2</v>
      </c>
      <c r="AU2981" s="6" t="s">
        <v>7993</v>
      </c>
      <c r="AV2981" s="53">
        <v>5364</v>
      </c>
      <c r="AW2981" s="8">
        <v>1.4689490140473282</v>
      </c>
      <c r="AX2981" s="47">
        <v>0</v>
      </c>
    </row>
    <row r="2982" spans="6:50" x14ac:dyDescent="0.3">
      <c r="F2982" s="6" t="s">
        <v>420</v>
      </c>
      <c r="G2982" s="7">
        <v>84203</v>
      </c>
      <c r="H2982" s="8">
        <v>0.74931569124847397</v>
      </c>
      <c r="I2982" s="9">
        <v>4.5308829203136398E-2</v>
      </c>
      <c r="AI2982" s="6" t="s">
        <v>14448</v>
      </c>
      <c r="AJ2982" s="53">
        <v>105374511</v>
      </c>
      <c r="AK2982" s="8">
        <v>1.3338146969017921</v>
      </c>
      <c r="AL2982" s="47">
        <v>3.5661413999999995E-2</v>
      </c>
      <c r="AU2982" s="6" t="s">
        <v>7994</v>
      </c>
      <c r="AV2982" s="53">
        <v>6558</v>
      </c>
      <c r="AW2982" s="8">
        <v>1.4689359848160439</v>
      </c>
      <c r="AX2982" s="47">
        <v>0</v>
      </c>
    </row>
    <row r="2983" spans="6:50" x14ac:dyDescent="0.3">
      <c r="F2983" s="6" t="s">
        <v>3678</v>
      </c>
      <c r="G2983" s="7">
        <v>10990</v>
      </c>
      <c r="H2983" s="8">
        <v>0.74942095435525802</v>
      </c>
      <c r="I2983" s="9">
        <v>7.4172099007619494E-2</v>
      </c>
      <c r="AI2983" s="6" t="s">
        <v>14449</v>
      </c>
      <c r="AJ2983" s="53">
        <v>106481766</v>
      </c>
      <c r="AK2983" s="8">
        <v>1.3340842452296082</v>
      </c>
      <c r="AL2983" s="47">
        <v>2.5382229999999999E-2</v>
      </c>
      <c r="AU2983" s="6" t="s">
        <v>7995</v>
      </c>
      <c r="AV2983" s="53">
        <v>10857</v>
      </c>
      <c r="AW2983" s="8">
        <v>1.4688962188745585</v>
      </c>
      <c r="AX2983" s="47">
        <v>0</v>
      </c>
    </row>
    <row r="2984" spans="6:50" x14ac:dyDescent="0.3">
      <c r="F2984" s="6" t="s">
        <v>3679</v>
      </c>
      <c r="G2984" s="7">
        <v>116988</v>
      </c>
      <c r="H2984" s="8">
        <v>0.74950458031770395</v>
      </c>
      <c r="I2984" s="9">
        <v>5.61046916293165E-2</v>
      </c>
      <c r="AI2984" s="6" t="s">
        <v>14450</v>
      </c>
      <c r="AJ2984" s="53">
        <v>105374904</v>
      </c>
      <c r="AK2984" s="8">
        <v>1.3347089916345214</v>
      </c>
      <c r="AL2984" s="47">
        <v>5.7174554000000002E-2</v>
      </c>
      <c r="AU2984" s="6" t="s">
        <v>7996</v>
      </c>
      <c r="AV2984" s="53">
        <v>51435</v>
      </c>
      <c r="AW2984" s="8">
        <v>1.4688558263964082</v>
      </c>
      <c r="AX2984" s="47">
        <v>0</v>
      </c>
    </row>
    <row r="2985" spans="6:50" x14ac:dyDescent="0.3">
      <c r="F2985" s="6" t="s">
        <v>3680</v>
      </c>
      <c r="G2985" s="7">
        <v>3930</v>
      </c>
      <c r="H2985" s="8">
        <v>0.74988279707542804</v>
      </c>
      <c r="I2985" s="9">
        <v>6.3343629401776305E-2</v>
      </c>
      <c r="AI2985" s="6" t="s">
        <v>14451</v>
      </c>
      <c r="AJ2985" s="53">
        <v>767590</v>
      </c>
      <c r="AK2985" s="8">
        <v>1.3350252664589508</v>
      </c>
      <c r="AL2985" s="47">
        <v>7.3196540000000004E-2</v>
      </c>
      <c r="AU2985" s="6" t="s">
        <v>7997</v>
      </c>
      <c r="AV2985" s="53">
        <v>55129</v>
      </c>
      <c r="AW2985" s="8">
        <v>1.4687236960033176</v>
      </c>
      <c r="AX2985" s="47">
        <v>0</v>
      </c>
    </row>
    <row r="2986" spans="6:50" x14ac:dyDescent="0.3">
      <c r="F2986" s="6" t="s">
        <v>3681</v>
      </c>
      <c r="G2986" s="7">
        <v>2952</v>
      </c>
      <c r="H2986" s="8">
        <v>0.74992198979119495</v>
      </c>
      <c r="I2986" s="9">
        <v>6.5291350747015503E-2</v>
      </c>
      <c r="AI2986" s="6" t="s">
        <v>14452</v>
      </c>
      <c r="AJ2986" s="53">
        <v>728262</v>
      </c>
      <c r="AK2986" s="8">
        <v>1.3366276509572226</v>
      </c>
      <c r="AL2986" s="47">
        <v>5.4192552999999997E-2</v>
      </c>
      <c r="AU2986" s="6" t="s">
        <v>7998</v>
      </c>
      <c r="AV2986" s="53">
        <v>57730</v>
      </c>
      <c r="AW2986" s="8">
        <v>1.4685485980742645</v>
      </c>
      <c r="AX2986" s="47">
        <v>0</v>
      </c>
    </row>
    <row r="2987" spans="6:50" x14ac:dyDescent="0.3">
      <c r="F2987" s="6" t="s">
        <v>3682</v>
      </c>
      <c r="G2987" s="7">
        <v>101929475</v>
      </c>
      <c r="H2987" s="8">
        <v>0.74999109156175003</v>
      </c>
      <c r="I2987" s="9">
        <v>5.2252581637038401E-2</v>
      </c>
      <c r="AI2987" s="6" t="s">
        <v>839</v>
      </c>
      <c r="AJ2987" s="53">
        <v>5619</v>
      </c>
      <c r="AK2987" s="8">
        <v>1.3384858581635686</v>
      </c>
      <c r="AL2987" s="47">
        <v>3.4163939999999997E-2</v>
      </c>
      <c r="AU2987" s="6" t="s">
        <v>7999</v>
      </c>
      <c r="AV2987" s="53">
        <v>51260</v>
      </c>
      <c r="AW2987" s="8">
        <v>1.4684542375949419</v>
      </c>
      <c r="AX2987" s="47">
        <v>0</v>
      </c>
    </row>
    <row r="2988" spans="6:50" x14ac:dyDescent="0.3">
      <c r="F2988" s="6" t="s">
        <v>3683</v>
      </c>
      <c r="G2988" s="7">
        <v>386608</v>
      </c>
      <c r="H2988" s="8">
        <v>0.75008728255217605</v>
      </c>
      <c r="I2988" s="9">
        <v>7.0338606598288195E-2</v>
      </c>
      <c r="AI2988" s="6" t="s">
        <v>14453</v>
      </c>
      <c r="AJ2988" s="53">
        <v>101928573</v>
      </c>
      <c r="AK2988" s="8">
        <v>1.3437580064526242</v>
      </c>
      <c r="AL2988" s="47">
        <v>6.420315E-2</v>
      </c>
      <c r="AU2988" s="6" t="s">
        <v>8000</v>
      </c>
      <c r="AV2988" s="53">
        <v>25879</v>
      </c>
      <c r="AW2988" s="8">
        <v>1.468270660107251</v>
      </c>
      <c r="AX2988" s="47">
        <v>0</v>
      </c>
    </row>
    <row r="2989" spans="6:50" x14ac:dyDescent="0.3">
      <c r="F2989" s="6" t="s">
        <v>3684</v>
      </c>
      <c r="G2989" s="7">
        <v>79605</v>
      </c>
      <c r="H2989" s="8">
        <v>0.75009777327055205</v>
      </c>
      <c r="I2989" s="9">
        <v>6.6939669382077793E-2</v>
      </c>
      <c r="AI2989" s="6" t="s">
        <v>4544</v>
      </c>
      <c r="AJ2989" s="53">
        <v>677810</v>
      </c>
      <c r="AK2989" s="8">
        <v>1.3457639006988555</v>
      </c>
      <c r="AL2989" s="47">
        <v>3.7717937999999999E-2</v>
      </c>
      <c r="AU2989" s="6" t="s">
        <v>8001</v>
      </c>
      <c r="AV2989" s="53">
        <v>1316</v>
      </c>
      <c r="AW2989" s="8">
        <v>1.4681839988287726</v>
      </c>
      <c r="AX2989" s="47">
        <v>0</v>
      </c>
    </row>
    <row r="2990" spans="6:50" x14ac:dyDescent="0.3">
      <c r="F2990" s="6" t="s">
        <v>3685</v>
      </c>
      <c r="G2990" s="7">
        <v>100131234</v>
      </c>
      <c r="H2990" s="8">
        <v>0.75017706535629203</v>
      </c>
      <c r="I2990" s="9">
        <v>5.11300749094077E-2</v>
      </c>
      <c r="AI2990" s="6" t="s">
        <v>14454</v>
      </c>
      <c r="AJ2990" s="53">
        <v>574466</v>
      </c>
      <c r="AK2990" s="8">
        <v>1.3497546055044325</v>
      </c>
      <c r="AL2990" s="47">
        <v>9.6537400000000009E-2</v>
      </c>
      <c r="AU2990" s="6" t="s">
        <v>8002</v>
      </c>
      <c r="AV2990" s="53">
        <v>8804</v>
      </c>
      <c r="AW2990" s="8">
        <v>1.4679899567171513</v>
      </c>
      <c r="AX2990" s="47">
        <v>0</v>
      </c>
    </row>
    <row r="2991" spans="6:50" x14ac:dyDescent="0.3">
      <c r="F2991" s="6" t="s">
        <v>3686</v>
      </c>
      <c r="G2991" s="7">
        <v>8727</v>
      </c>
      <c r="H2991" s="8">
        <v>0.75042363028536796</v>
      </c>
      <c r="I2991" s="9">
        <v>6.1608532978668397E-2</v>
      </c>
      <c r="AI2991" s="6" t="s">
        <v>14455</v>
      </c>
      <c r="AJ2991" s="53">
        <v>100616132</v>
      </c>
      <c r="AK2991" s="8">
        <v>1.3517019318076524</v>
      </c>
      <c r="AL2991" s="47">
        <v>2.0942770999999999E-2</v>
      </c>
      <c r="AU2991" s="6" t="s">
        <v>8003</v>
      </c>
      <c r="AV2991" s="53">
        <v>4759</v>
      </c>
      <c r="AW2991" s="8">
        <v>1.4678913873044555</v>
      </c>
      <c r="AX2991" s="47">
        <v>0</v>
      </c>
    </row>
    <row r="2992" spans="6:50" x14ac:dyDescent="0.3">
      <c r="F2992" s="6" t="s">
        <v>3687</v>
      </c>
      <c r="G2992" s="7">
        <v>116441</v>
      </c>
      <c r="H2992" s="8">
        <v>0.75046639187438302</v>
      </c>
      <c r="I2992" s="9">
        <v>4.8921780659058701E-2</v>
      </c>
      <c r="AI2992" s="6" t="s">
        <v>14456</v>
      </c>
      <c r="AJ2992" s="53">
        <v>646347</v>
      </c>
      <c r="AK2992" s="8">
        <v>1.3537874198608391</v>
      </c>
      <c r="AL2992" s="47">
        <v>6.8889375000000003E-2</v>
      </c>
      <c r="AU2992" s="6" t="s">
        <v>8004</v>
      </c>
      <c r="AV2992" s="53">
        <v>7582</v>
      </c>
      <c r="AW2992" s="8">
        <v>1.4676574014041524</v>
      </c>
      <c r="AX2992" s="47">
        <v>0</v>
      </c>
    </row>
    <row r="2993" spans="6:50" x14ac:dyDescent="0.3">
      <c r="F2993" s="6" t="s">
        <v>3688</v>
      </c>
      <c r="G2993" s="7">
        <v>342909</v>
      </c>
      <c r="H2993" s="8">
        <v>0.75048710107757299</v>
      </c>
      <c r="I2993" s="9">
        <v>4.6212138312273603E-2</v>
      </c>
      <c r="AI2993" s="6" t="s">
        <v>12113</v>
      </c>
      <c r="AJ2993" s="53">
        <v>100113378</v>
      </c>
      <c r="AK2993" s="8">
        <v>1.3566772269900971</v>
      </c>
      <c r="AL2993" s="47">
        <v>2.2682617000000002E-2</v>
      </c>
      <c r="AU2993" s="6" t="s">
        <v>8005</v>
      </c>
      <c r="AV2993" s="53">
        <v>5089</v>
      </c>
      <c r="AW2993" s="8">
        <v>1.4675017375116579</v>
      </c>
      <c r="AX2993" s="47">
        <v>0</v>
      </c>
    </row>
    <row r="2994" spans="6:50" x14ac:dyDescent="0.3">
      <c r="F2994" s="6" t="s">
        <v>3689</v>
      </c>
      <c r="G2994" s="7">
        <v>100288038</v>
      </c>
      <c r="H2994" s="8">
        <v>0.75053185781501996</v>
      </c>
      <c r="I2994" s="9">
        <v>4.7282460064919797E-2</v>
      </c>
      <c r="AI2994" s="6" t="s">
        <v>14457</v>
      </c>
      <c r="AJ2994" s="53">
        <v>388468</v>
      </c>
      <c r="AK2994" s="8">
        <v>1.3567238148216534</v>
      </c>
      <c r="AL2994" s="47">
        <v>6.6286589999999992E-2</v>
      </c>
      <c r="AU2994" s="6" t="s">
        <v>8006</v>
      </c>
      <c r="AV2994" s="53">
        <v>29911</v>
      </c>
      <c r="AW2994" s="8">
        <v>1.4673992217879233</v>
      </c>
      <c r="AX2994" s="47">
        <v>0</v>
      </c>
    </row>
    <row r="2995" spans="6:50" x14ac:dyDescent="0.3">
      <c r="F2995" s="6" t="s">
        <v>3690</v>
      </c>
      <c r="G2995" s="7">
        <v>391470</v>
      </c>
      <c r="H2995" s="8">
        <v>0.750659980205999</v>
      </c>
      <c r="I2995" s="9">
        <v>6.1158622331556403E-2</v>
      </c>
      <c r="AI2995" s="6" t="s">
        <v>12008</v>
      </c>
      <c r="AJ2995" s="53">
        <v>100422976</v>
      </c>
      <c r="AK2995" s="8">
        <v>1.3579699174674869</v>
      </c>
      <c r="AL2995" s="47">
        <v>7.9120600000000003E-3</v>
      </c>
      <c r="AU2995" s="6" t="s">
        <v>8007</v>
      </c>
      <c r="AV2995" s="53">
        <v>2997</v>
      </c>
      <c r="AW2995" s="8">
        <v>1.4670348015915358</v>
      </c>
      <c r="AX2995" s="47">
        <v>0</v>
      </c>
    </row>
    <row r="2996" spans="6:50" x14ac:dyDescent="0.3">
      <c r="F2996" s="6" t="s">
        <v>3691</v>
      </c>
      <c r="G2996" s="7">
        <v>7638</v>
      </c>
      <c r="H2996" s="8">
        <v>0.75079317086936104</v>
      </c>
      <c r="I2996" s="9">
        <v>7.3558098381728096E-2</v>
      </c>
      <c r="AI2996" s="6" t="s">
        <v>2584</v>
      </c>
      <c r="AJ2996" s="53">
        <v>440560</v>
      </c>
      <c r="AK2996" s="8">
        <v>1.3643999709071484</v>
      </c>
      <c r="AL2996" s="47">
        <v>5.7174554000000002E-2</v>
      </c>
      <c r="AU2996" s="6" t="s">
        <v>8008</v>
      </c>
      <c r="AV2996" s="53">
        <v>91694</v>
      </c>
      <c r="AW2996" s="8">
        <v>1.4670154404980156</v>
      </c>
      <c r="AX2996" s="47">
        <v>0</v>
      </c>
    </row>
    <row r="2997" spans="6:50" x14ac:dyDescent="0.3">
      <c r="F2997" s="6" t="s">
        <v>3692</v>
      </c>
      <c r="G2997" s="7">
        <v>102724890</v>
      </c>
      <c r="H2997" s="8">
        <v>0.75097714483283096</v>
      </c>
      <c r="I2997" s="9">
        <v>5.0613129312249303E-2</v>
      </c>
      <c r="AI2997" s="6" t="s">
        <v>14458</v>
      </c>
      <c r="AJ2997" s="53">
        <v>105375784</v>
      </c>
      <c r="AK2997" s="8">
        <v>1.3663983725440125</v>
      </c>
      <c r="AL2997" s="47">
        <v>3.3425535999999999E-2</v>
      </c>
      <c r="AU2997" s="6" t="s">
        <v>8009</v>
      </c>
      <c r="AV2997" s="53">
        <v>54470</v>
      </c>
      <c r="AW2997" s="8">
        <v>1.4669710812178891</v>
      </c>
      <c r="AX2997" s="47">
        <v>0</v>
      </c>
    </row>
    <row r="2998" spans="6:50" x14ac:dyDescent="0.3">
      <c r="F2998" s="6" t="s">
        <v>3693</v>
      </c>
      <c r="G2998" s="7">
        <v>246717</v>
      </c>
      <c r="H2998" s="8">
        <v>0.75100384043324597</v>
      </c>
      <c r="I2998" s="9">
        <v>4.5622998754032203E-2</v>
      </c>
      <c r="AI2998" s="6" t="s">
        <v>14459</v>
      </c>
      <c r="AJ2998" s="53">
        <v>692225</v>
      </c>
      <c r="AK2998" s="8">
        <v>1.3804926364956429</v>
      </c>
      <c r="AL2998" s="47">
        <v>3.4163939999999997E-2</v>
      </c>
      <c r="AU2998" s="6" t="s">
        <v>8010</v>
      </c>
      <c r="AV2998" s="53">
        <v>324</v>
      </c>
      <c r="AW2998" s="8">
        <v>1.4669270859023049</v>
      </c>
      <c r="AX2998" s="47">
        <v>0</v>
      </c>
    </row>
    <row r="2999" spans="6:50" x14ac:dyDescent="0.3">
      <c r="F2999" s="6" t="s">
        <v>3694</v>
      </c>
      <c r="G2999" s="7">
        <v>51752</v>
      </c>
      <c r="H2999" s="8">
        <v>0.75100967021337095</v>
      </c>
      <c r="I2999" s="9">
        <v>5.9020314604503001E-2</v>
      </c>
      <c r="AI2999" s="6" t="s">
        <v>13518</v>
      </c>
      <c r="AJ2999" s="53">
        <v>3580</v>
      </c>
      <c r="AK2999" s="8">
        <v>1.3864658721366074</v>
      </c>
      <c r="AL2999" s="47">
        <v>2.3244810000000001E-2</v>
      </c>
      <c r="AU2999" s="6" t="s">
        <v>8011</v>
      </c>
      <c r="AV2999" s="53">
        <v>10921</v>
      </c>
      <c r="AW2999" s="8">
        <v>1.4667727524615923</v>
      </c>
      <c r="AX2999" s="47">
        <v>0</v>
      </c>
    </row>
    <row r="3000" spans="6:50" x14ac:dyDescent="0.3">
      <c r="F3000" s="6" t="s">
        <v>650</v>
      </c>
      <c r="G3000" s="7">
        <v>63827</v>
      </c>
      <c r="H3000" s="8">
        <v>0.75102146100316802</v>
      </c>
      <c r="I3000" s="9">
        <v>6.5730234566193604E-2</v>
      </c>
      <c r="AI3000" s="6" t="s">
        <v>14460</v>
      </c>
      <c r="AJ3000" s="53">
        <v>101930149</v>
      </c>
      <c r="AK3000" s="8">
        <v>1.3917606824020472</v>
      </c>
      <c r="AL3000" s="47">
        <v>8.7851769999999999E-3</v>
      </c>
      <c r="AU3000" s="6" t="s">
        <v>8012</v>
      </c>
      <c r="AV3000" s="53">
        <v>3673</v>
      </c>
      <c r="AW3000" s="8">
        <v>1.4665483993367481</v>
      </c>
      <c r="AX3000" s="47">
        <v>0</v>
      </c>
    </row>
    <row r="3001" spans="6:50" x14ac:dyDescent="0.3">
      <c r="F3001" s="6" t="s">
        <v>3695</v>
      </c>
      <c r="G3001" s="7">
        <v>101928241</v>
      </c>
      <c r="H3001" s="8">
        <v>0.75102474624522397</v>
      </c>
      <c r="I3001" s="9">
        <v>4.90761869337836E-2</v>
      </c>
      <c r="AI3001" s="6" t="s">
        <v>3913</v>
      </c>
      <c r="AJ3001" s="53">
        <v>3814</v>
      </c>
      <c r="AK3001" s="8">
        <v>1.3977426247398694</v>
      </c>
      <c r="AL3001" s="47">
        <v>1.8718573999999998E-2</v>
      </c>
      <c r="AU3001" s="6" t="s">
        <v>8013</v>
      </c>
      <c r="AV3001" s="53">
        <v>692086</v>
      </c>
      <c r="AW3001" s="8">
        <v>1.4663878124856253</v>
      </c>
      <c r="AX3001" s="47">
        <v>0</v>
      </c>
    </row>
    <row r="3002" spans="6:50" x14ac:dyDescent="0.3">
      <c r="F3002" s="6" t="s">
        <v>3696</v>
      </c>
      <c r="G3002" s="7">
        <v>5590</v>
      </c>
      <c r="H3002" s="8">
        <v>0.75117046906697404</v>
      </c>
      <c r="I3002" s="9">
        <v>7.66909092674707E-2</v>
      </c>
      <c r="AI3002" s="6" t="s">
        <v>14461</v>
      </c>
      <c r="AJ3002" s="53">
        <v>100124540</v>
      </c>
      <c r="AK3002" s="8">
        <v>1.402265232871539</v>
      </c>
      <c r="AL3002" s="47">
        <v>1.7084448000000002E-2</v>
      </c>
      <c r="AU3002" s="6" t="s">
        <v>8014</v>
      </c>
      <c r="AV3002" s="53">
        <v>81851</v>
      </c>
      <c r="AW3002" s="8">
        <v>1.4662945636726838</v>
      </c>
      <c r="AX3002" s="47">
        <v>0</v>
      </c>
    </row>
    <row r="3003" spans="6:50" x14ac:dyDescent="0.3">
      <c r="F3003" s="6" t="s">
        <v>3697</v>
      </c>
      <c r="G3003" s="7">
        <v>3783</v>
      </c>
      <c r="H3003" s="8">
        <v>0.75119966490420897</v>
      </c>
      <c r="I3003" s="9">
        <v>5.07041684358817E-2</v>
      </c>
      <c r="AI3003" s="6" t="s">
        <v>14462</v>
      </c>
      <c r="AJ3003" s="53">
        <v>112268046</v>
      </c>
      <c r="AK3003" s="8">
        <v>1.403924558115264</v>
      </c>
      <c r="AL3003" s="47">
        <v>7.9120600000000003E-3</v>
      </c>
      <c r="AU3003" s="6" t="s">
        <v>8015</v>
      </c>
      <c r="AV3003" s="53">
        <v>2035</v>
      </c>
      <c r="AW3003" s="8">
        <v>1.4661781247224002</v>
      </c>
      <c r="AX3003" s="47">
        <v>0</v>
      </c>
    </row>
    <row r="3004" spans="6:50" x14ac:dyDescent="0.3">
      <c r="F3004" s="6" t="s">
        <v>3698</v>
      </c>
      <c r="G3004" s="7">
        <v>10068</v>
      </c>
      <c r="H3004" s="8">
        <v>0.751208669213422</v>
      </c>
      <c r="I3004" s="9">
        <v>5.8947323499143202E-2</v>
      </c>
      <c r="AI3004" s="6" t="s">
        <v>14463</v>
      </c>
      <c r="AJ3004" s="53">
        <v>105375267</v>
      </c>
      <c r="AK3004" s="8">
        <v>1.4050180755160551</v>
      </c>
      <c r="AL3004" s="47">
        <v>4.7455589999999999E-2</v>
      </c>
      <c r="AU3004" s="6" t="s">
        <v>8016</v>
      </c>
      <c r="AV3004" s="53">
        <v>4710</v>
      </c>
      <c r="AW3004" s="8">
        <v>1.4659879382989085</v>
      </c>
      <c r="AX3004" s="47">
        <v>0</v>
      </c>
    </row>
    <row r="3005" spans="6:50" x14ac:dyDescent="0.3">
      <c r="F3005" s="6" t="s">
        <v>3699</v>
      </c>
      <c r="G3005" s="7">
        <v>53942</v>
      </c>
      <c r="H3005" s="8">
        <v>0.75123488013531503</v>
      </c>
      <c r="I3005" s="9">
        <v>5.6798954977497901E-2</v>
      </c>
      <c r="AI3005" s="6" t="s">
        <v>2381</v>
      </c>
      <c r="AJ3005" s="53">
        <v>378108</v>
      </c>
      <c r="AK3005" s="8">
        <v>1.4077421854428116</v>
      </c>
      <c r="AL3005" s="47">
        <v>5.4192552999999997E-2</v>
      </c>
      <c r="AU3005" s="6" t="s">
        <v>8017</v>
      </c>
      <c r="AV3005" s="53">
        <v>10916</v>
      </c>
      <c r="AW3005" s="8">
        <v>1.4659163377374349</v>
      </c>
      <c r="AX3005" s="47">
        <v>0</v>
      </c>
    </row>
    <row r="3006" spans="6:50" x14ac:dyDescent="0.3">
      <c r="F3006" s="6" t="s">
        <v>3700</v>
      </c>
      <c r="G3006" s="7">
        <v>55143</v>
      </c>
      <c r="H3006" s="8">
        <v>0.75129472052565405</v>
      </c>
      <c r="I3006" s="9">
        <v>4.5622998754032203E-2</v>
      </c>
      <c r="AI3006" s="6" t="s">
        <v>14464</v>
      </c>
      <c r="AJ3006" s="53">
        <v>100506472</v>
      </c>
      <c r="AK3006" s="8">
        <v>1.4095118866197567</v>
      </c>
      <c r="AL3006" s="47">
        <v>6.0489059999999997E-2</v>
      </c>
      <c r="AU3006" s="6" t="s">
        <v>8018</v>
      </c>
      <c r="AV3006" s="53">
        <v>100288142</v>
      </c>
      <c r="AW3006" s="8">
        <v>1.4658572162876093</v>
      </c>
      <c r="AX3006" s="47">
        <v>0</v>
      </c>
    </row>
    <row r="3007" spans="6:50" x14ac:dyDescent="0.3">
      <c r="F3007" s="6" t="s">
        <v>3701</v>
      </c>
      <c r="G3007" s="7">
        <v>8644</v>
      </c>
      <c r="H3007" s="8">
        <v>0.751298787076216</v>
      </c>
      <c r="I3007" s="9">
        <v>6.9799323340099195E-2</v>
      </c>
      <c r="AI3007" s="6" t="s">
        <v>14465</v>
      </c>
      <c r="AJ3007" s="53">
        <v>105375020</v>
      </c>
      <c r="AK3007" s="8">
        <v>1.4206759880953606</v>
      </c>
      <c r="AL3007" s="47">
        <v>1.7935784999999999E-2</v>
      </c>
      <c r="AU3007" s="6" t="s">
        <v>8019</v>
      </c>
      <c r="AV3007" s="53">
        <v>113201</v>
      </c>
      <c r="AW3007" s="8">
        <v>1.4655827294134001</v>
      </c>
      <c r="AX3007" s="47">
        <v>0</v>
      </c>
    </row>
    <row r="3008" spans="6:50" x14ac:dyDescent="0.3">
      <c r="F3008" s="6" t="s">
        <v>3702</v>
      </c>
      <c r="G3008" s="7">
        <v>101927671</v>
      </c>
      <c r="H3008" s="8">
        <v>0.75135622545555003</v>
      </c>
      <c r="I3008" s="9">
        <v>8.8297582541035896E-2</v>
      </c>
      <c r="AI3008" s="6" t="s">
        <v>12651</v>
      </c>
      <c r="AJ3008" s="53">
        <v>390201</v>
      </c>
      <c r="AK3008" s="8">
        <v>1.4256871853172031</v>
      </c>
      <c r="AL3008" s="47">
        <v>2.5382229999999999E-2</v>
      </c>
      <c r="AU3008" s="6" t="s">
        <v>8020</v>
      </c>
      <c r="AV3008" s="53">
        <v>101926918</v>
      </c>
      <c r="AW3008" s="8">
        <v>1.4655350349318221</v>
      </c>
      <c r="AX3008" s="47">
        <v>0</v>
      </c>
    </row>
    <row r="3009" spans="6:50" x14ac:dyDescent="0.3">
      <c r="F3009" s="6" t="s">
        <v>3703</v>
      </c>
      <c r="G3009" s="7">
        <v>283</v>
      </c>
      <c r="H3009" s="8">
        <v>0.75138063129592503</v>
      </c>
      <c r="I3009" s="9">
        <v>4.4123272345415999E-2</v>
      </c>
      <c r="AI3009" s="6" t="s">
        <v>12429</v>
      </c>
      <c r="AJ3009" s="53">
        <v>100422859</v>
      </c>
      <c r="AK3009" s="8">
        <v>1.4283950415310638</v>
      </c>
      <c r="AL3009" s="47">
        <v>2.3269217000000002E-2</v>
      </c>
      <c r="AU3009" s="6" t="s">
        <v>8021</v>
      </c>
      <c r="AV3009" s="53">
        <v>57827</v>
      </c>
      <c r="AW3009" s="8">
        <v>1.4651705092573912</v>
      </c>
      <c r="AX3009" s="47">
        <v>0</v>
      </c>
    </row>
    <row r="3010" spans="6:50" x14ac:dyDescent="0.3">
      <c r="F3010" s="6" t="s">
        <v>3704</v>
      </c>
      <c r="G3010" s="7">
        <v>285389</v>
      </c>
      <c r="H3010" s="8">
        <v>0.75141329920337796</v>
      </c>
      <c r="I3010" s="9">
        <v>6.7110907523217994E-2</v>
      </c>
      <c r="AI3010" s="6" t="s">
        <v>11843</v>
      </c>
      <c r="AJ3010" s="53">
        <v>26779</v>
      </c>
      <c r="AK3010" s="8">
        <v>1.4344505967583923</v>
      </c>
      <c r="AL3010" s="47">
        <v>1.2159425999999999E-2</v>
      </c>
      <c r="AU3010" s="6" t="s">
        <v>8022</v>
      </c>
      <c r="AV3010" s="53">
        <v>826</v>
      </c>
      <c r="AW3010" s="8">
        <v>1.4651502348091423</v>
      </c>
      <c r="AX3010" s="47">
        <v>0</v>
      </c>
    </row>
    <row r="3011" spans="6:50" x14ac:dyDescent="0.3">
      <c r="F3011" s="6" t="s">
        <v>3705</v>
      </c>
      <c r="G3011" s="7">
        <v>158056</v>
      </c>
      <c r="H3011" s="8">
        <v>0.75145127768347197</v>
      </c>
      <c r="I3011" s="9">
        <v>5.6203574261262899E-2</v>
      </c>
      <c r="AI3011" s="6" t="s">
        <v>14466</v>
      </c>
      <c r="AJ3011" s="53">
        <v>28563</v>
      </c>
      <c r="AK3011" s="8">
        <v>1.4344702930871045</v>
      </c>
      <c r="AL3011" s="47">
        <v>4.9871387000000003E-2</v>
      </c>
      <c r="AU3011" s="6" t="s">
        <v>8023</v>
      </c>
      <c r="AV3011" s="53">
        <v>10447</v>
      </c>
      <c r="AW3011" s="8">
        <v>1.4650425873476352</v>
      </c>
      <c r="AX3011" s="47">
        <v>0</v>
      </c>
    </row>
    <row r="3012" spans="6:50" x14ac:dyDescent="0.3">
      <c r="F3012" s="6" t="s">
        <v>3706</v>
      </c>
      <c r="G3012" s="7">
        <v>55703</v>
      </c>
      <c r="H3012" s="8">
        <v>0.75159132496946002</v>
      </c>
      <c r="I3012" s="9">
        <v>8.2505985259538103E-2</v>
      </c>
      <c r="AI3012" s="6" t="s">
        <v>11687</v>
      </c>
      <c r="AJ3012" s="53">
        <v>106480757</v>
      </c>
      <c r="AK3012" s="8">
        <v>1.4354966920951451</v>
      </c>
      <c r="AL3012" s="47">
        <v>7.9120600000000003E-3</v>
      </c>
      <c r="AU3012" s="6" t="s">
        <v>8024</v>
      </c>
      <c r="AV3012" s="53">
        <v>93380</v>
      </c>
      <c r="AW3012" s="8">
        <v>1.4649592334315167</v>
      </c>
      <c r="AX3012" s="47">
        <v>0</v>
      </c>
    </row>
    <row r="3013" spans="6:50" x14ac:dyDescent="0.3">
      <c r="F3013" s="6" t="s">
        <v>3707</v>
      </c>
      <c r="G3013" s="7">
        <v>645954</v>
      </c>
      <c r="H3013" s="8">
        <v>0.75175123282475498</v>
      </c>
      <c r="I3013" s="9">
        <v>7.5125000428172203E-2</v>
      </c>
      <c r="AI3013" s="6" t="s">
        <v>11683</v>
      </c>
      <c r="AJ3013" s="53">
        <v>692199</v>
      </c>
      <c r="AK3013" s="8">
        <v>1.4394655361231288</v>
      </c>
      <c r="AL3013" s="47">
        <v>1.2341367999999998E-2</v>
      </c>
      <c r="AU3013" s="6" t="s">
        <v>8025</v>
      </c>
      <c r="AV3013" s="53">
        <v>55168</v>
      </c>
      <c r="AW3013" s="8">
        <v>1.4646308923543239</v>
      </c>
      <c r="AX3013" s="47">
        <v>0</v>
      </c>
    </row>
    <row r="3014" spans="6:50" x14ac:dyDescent="0.3">
      <c r="F3014" s="6" t="s">
        <v>3708</v>
      </c>
      <c r="G3014" s="7">
        <v>7029</v>
      </c>
      <c r="H3014" s="8">
        <v>0.75180255217657499</v>
      </c>
      <c r="I3014" s="9">
        <v>6.3214316000582998E-2</v>
      </c>
      <c r="AI3014" s="6" t="s">
        <v>12468</v>
      </c>
      <c r="AJ3014" s="53">
        <v>406914</v>
      </c>
      <c r="AK3014" s="8">
        <v>1.44055642551782</v>
      </c>
      <c r="AL3014" s="47">
        <v>3.3425535999999999E-2</v>
      </c>
      <c r="AU3014" s="6" t="s">
        <v>8026</v>
      </c>
      <c r="AV3014" s="53">
        <v>677775</v>
      </c>
      <c r="AW3014" s="8">
        <v>1.4644077743068564</v>
      </c>
      <c r="AX3014" s="47">
        <v>0</v>
      </c>
    </row>
    <row r="3015" spans="6:50" x14ac:dyDescent="0.3">
      <c r="F3015" s="6" t="s">
        <v>3709</v>
      </c>
      <c r="G3015" s="7">
        <v>56895</v>
      </c>
      <c r="H3015" s="8">
        <v>0.75184168082979996</v>
      </c>
      <c r="I3015" s="9">
        <v>6.5518918365945394E-2</v>
      </c>
      <c r="AI3015" s="6" t="s">
        <v>12112</v>
      </c>
      <c r="AJ3015" s="53">
        <v>641451</v>
      </c>
      <c r="AK3015" s="8">
        <v>1.4416800041809157</v>
      </c>
      <c r="AL3015" s="47">
        <v>2.3244810000000001E-2</v>
      </c>
      <c r="AU3015" s="6" t="s">
        <v>3630</v>
      </c>
      <c r="AV3015" s="53">
        <v>125919</v>
      </c>
      <c r="AW3015" s="8">
        <v>1.4643825746455243</v>
      </c>
      <c r="AX3015" s="47">
        <v>0</v>
      </c>
    </row>
    <row r="3016" spans="6:50" x14ac:dyDescent="0.3">
      <c r="F3016" s="6" t="s">
        <v>495</v>
      </c>
      <c r="G3016" s="7">
        <v>100129584</v>
      </c>
      <c r="H3016" s="8">
        <v>0.75187960204141702</v>
      </c>
      <c r="I3016" s="9">
        <v>3.6990744941208201E-2</v>
      </c>
      <c r="AI3016" s="6" t="s">
        <v>14467</v>
      </c>
      <c r="AJ3016" s="53">
        <v>106481552</v>
      </c>
      <c r="AK3016" s="8">
        <v>1.4456024482721859</v>
      </c>
      <c r="AL3016" s="47">
        <v>4.4730505999999996E-2</v>
      </c>
      <c r="AU3016" s="6" t="s">
        <v>8027</v>
      </c>
      <c r="AV3016" s="53">
        <v>522</v>
      </c>
      <c r="AW3016" s="8">
        <v>1.464263523820811</v>
      </c>
      <c r="AX3016" s="47">
        <v>0</v>
      </c>
    </row>
    <row r="3017" spans="6:50" x14ac:dyDescent="0.3">
      <c r="F3017" s="6" t="s">
        <v>3710</v>
      </c>
      <c r="G3017" s="7">
        <v>2004</v>
      </c>
      <c r="H3017" s="8">
        <v>0.75188836624817001</v>
      </c>
      <c r="I3017" s="9">
        <v>5.1409083092737097E-2</v>
      </c>
      <c r="AI3017" s="6" t="s">
        <v>14468</v>
      </c>
      <c r="AJ3017" s="53">
        <v>407045</v>
      </c>
      <c r="AK3017" s="8">
        <v>1.4506911071091253</v>
      </c>
      <c r="AL3017" s="47">
        <v>1.3778011999999999E-2</v>
      </c>
      <c r="AU3017" s="6" t="s">
        <v>8028</v>
      </c>
      <c r="AV3017" s="53">
        <v>81887</v>
      </c>
      <c r="AW3017" s="8">
        <v>1.4640679600809612</v>
      </c>
      <c r="AX3017" s="47">
        <v>0</v>
      </c>
    </row>
    <row r="3018" spans="6:50" x14ac:dyDescent="0.3">
      <c r="F3018" s="6" t="s">
        <v>3711</v>
      </c>
      <c r="G3018" s="7">
        <v>3053</v>
      </c>
      <c r="H3018" s="8">
        <v>0.75205164742090103</v>
      </c>
      <c r="I3018" s="9">
        <v>7.4022054158410802E-2</v>
      </c>
      <c r="AI3018" s="6" t="s">
        <v>14469</v>
      </c>
      <c r="AJ3018" s="53">
        <v>26821</v>
      </c>
      <c r="AK3018" s="8">
        <v>1.4530494142386714</v>
      </c>
      <c r="AL3018" s="47">
        <v>1.3778011999999999E-2</v>
      </c>
      <c r="AU3018" s="6" t="s">
        <v>8029</v>
      </c>
      <c r="AV3018" s="53">
        <v>147040</v>
      </c>
      <c r="AW3018" s="8">
        <v>1.4639436012200742</v>
      </c>
      <c r="AX3018" s="47">
        <v>0</v>
      </c>
    </row>
    <row r="3019" spans="6:50" x14ac:dyDescent="0.3">
      <c r="F3019" s="6" t="s">
        <v>3712</v>
      </c>
      <c r="G3019" s="7">
        <v>105372009</v>
      </c>
      <c r="H3019" s="8">
        <v>0.75208550209075598</v>
      </c>
      <c r="I3019" s="9">
        <v>4.8659686041570602E-2</v>
      </c>
      <c r="AI3019" s="6" t="s">
        <v>11655</v>
      </c>
      <c r="AJ3019" s="53">
        <v>594837</v>
      </c>
      <c r="AK3019" s="8">
        <v>1.4583539164791444</v>
      </c>
      <c r="AL3019" s="47">
        <v>1.5922002000000001E-2</v>
      </c>
      <c r="AU3019" s="6" t="s">
        <v>67</v>
      </c>
      <c r="AV3019" s="53">
        <v>27445</v>
      </c>
      <c r="AW3019" s="8">
        <v>1.4639233095224151</v>
      </c>
      <c r="AX3019" s="47">
        <v>0</v>
      </c>
    </row>
    <row r="3020" spans="6:50" x14ac:dyDescent="0.3">
      <c r="F3020" s="6" t="s">
        <v>330</v>
      </c>
      <c r="G3020" s="7">
        <v>646538</v>
      </c>
      <c r="H3020" s="8">
        <v>0.75211220173300097</v>
      </c>
      <c r="I3020" s="9">
        <v>3.7820422511242402E-2</v>
      </c>
      <c r="AI3020" s="6" t="s">
        <v>14470</v>
      </c>
      <c r="AJ3020" s="53">
        <v>574408</v>
      </c>
      <c r="AK3020" s="8">
        <v>1.4602646262969599</v>
      </c>
      <c r="AL3020" s="47">
        <v>5.7949970000000003E-2</v>
      </c>
      <c r="AU3020" s="6" t="s">
        <v>8030</v>
      </c>
      <c r="AV3020" s="53">
        <v>23233</v>
      </c>
      <c r="AW3020" s="8">
        <v>1.4639216359675999</v>
      </c>
      <c r="AX3020" s="47">
        <v>0</v>
      </c>
    </row>
    <row r="3021" spans="6:50" x14ac:dyDescent="0.3">
      <c r="F3021" s="6" t="s">
        <v>3713</v>
      </c>
      <c r="G3021" s="7">
        <v>97</v>
      </c>
      <c r="H3021" s="8">
        <v>0.75245406132231796</v>
      </c>
      <c r="I3021" s="9">
        <v>8.8164627782161498E-2</v>
      </c>
      <c r="AI3021" s="6" t="s">
        <v>14471</v>
      </c>
      <c r="AJ3021" s="53">
        <v>106480176</v>
      </c>
      <c r="AK3021" s="8">
        <v>1.4608471783181667</v>
      </c>
      <c r="AL3021" s="47">
        <v>6.420315E-2</v>
      </c>
      <c r="AU3021" s="6" t="s">
        <v>8031</v>
      </c>
      <c r="AV3021" s="53">
        <v>387893</v>
      </c>
      <c r="AW3021" s="8">
        <v>1.4636801530379291</v>
      </c>
      <c r="AX3021" s="47">
        <v>0</v>
      </c>
    </row>
    <row r="3022" spans="6:50" x14ac:dyDescent="0.3">
      <c r="F3022" s="6" t="s">
        <v>3714</v>
      </c>
      <c r="G3022" s="7">
        <v>8195</v>
      </c>
      <c r="H3022" s="8">
        <v>0.75248811846367103</v>
      </c>
      <c r="I3022" s="9">
        <v>6.2563935742912899E-2</v>
      </c>
      <c r="AI3022" s="6" t="s">
        <v>13486</v>
      </c>
      <c r="AJ3022" s="53">
        <v>85495</v>
      </c>
      <c r="AK3022" s="8">
        <v>1.4635084177114499</v>
      </c>
      <c r="AL3022" s="47">
        <v>1.3778011999999999E-2</v>
      </c>
      <c r="AU3022" s="6" t="s">
        <v>8032</v>
      </c>
      <c r="AV3022" s="53">
        <v>23126</v>
      </c>
      <c r="AW3022" s="8">
        <v>1.4636348541417996</v>
      </c>
      <c r="AX3022" s="47">
        <v>0</v>
      </c>
    </row>
    <row r="3023" spans="6:50" x14ac:dyDescent="0.3">
      <c r="F3023" s="6" t="s">
        <v>404</v>
      </c>
      <c r="G3023" s="7">
        <v>100128023</v>
      </c>
      <c r="H3023" s="8">
        <v>0.752613093950387</v>
      </c>
      <c r="I3023" s="9">
        <v>4.6801554963175902E-2</v>
      </c>
      <c r="AI3023" s="6" t="s">
        <v>14472</v>
      </c>
      <c r="AJ3023" s="53">
        <v>100302179</v>
      </c>
      <c r="AK3023" s="8">
        <v>1.4659622962013674</v>
      </c>
      <c r="AL3023" s="47">
        <v>6.420315E-2</v>
      </c>
      <c r="AU3023" s="6" t="s">
        <v>8033</v>
      </c>
      <c r="AV3023" s="53">
        <v>55761</v>
      </c>
      <c r="AW3023" s="8">
        <v>1.4634145117435406</v>
      </c>
      <c r="AX3023" s="47">
        <v>0</v>
      </c>
    </row>
    <row r="3024" spans="6:50" x14ac:dyDescent="0.3">
      <c r="F3024" s="6" t="s">
        <v>3715</v>
      </c>
      <c r="G3024" s="7">
        <v>824</v>
      </c>
      <c r="H3024" s="8">
        <v>0.752661462919616</v>
      </c>
      <c r="I3024" s="9">
        <v>8.1592084105034601E-2</v>
      </c>
      <c r="AI3024" s="6" t="s">
        <v>12561</v>
      </c>
      <c r="AJ3024" s="53">
        <v>574040</v>
      </c>
      <c r="AK3024" s="8">
        <v>1.4665566474634975</v>
      </c>
      <c r="AL3024" s="47">
        <v>3.04322E-2</v>
      </c>
      <c r="AU3024" s="6" t="s">
        <v>8034</v>
      </c>
      <c r="AV3024" s="53">
        <v>79982</v>
      </c>
      <c r="AW3024" s="8">
        <v>1.4633966715344928</v>
      </c>
      <c r="AX3024" s="47">
        <v>0</v>
      </c>
    </row>
    <row r="3025" spans="6:50" x14ac:dyDescent="0.3">
      <c r="F3025" s="6" t="s">
        <v>3716</v>
      </c>
      <c r="G3025" s="7">
        <v>29761</v>
      </c>
      <c r="H3025" s="8">
        <v>0.75273307872541895</v>
      </c>
      <c r="I3025" s="9">
        <v>8.5710982725002799E-2</v>
      </c>
      <c r="AI3025" s="6" t="s">
        <v>11693</v>
      </c>
      <c r="AJ3025" s="53">
        <v>26802</v>
      </c>
      <c r="AK3025" s="8">
        <v>1.4696327272147063</v>
      </c>
      <c r="AL3025" s="47">
        <v>0</v>
      </c>
      <c r="AU3025" s="6" t="s">
        <v>8035</v>
      </c>
      <c r="AV3025" s="53">
        <v>54733</v>
      </c>
      <c r="AW3025" s="8">
        <v>1.4633317961872949</v>
      </c>
      <c r="AX3025" s="47">
        <v>0</v>
      </c>
    </row>
    <row r="3026" spans="6:50" x14ac:dyDescent="0.3">
      <c r="F3026" s="6" t="s">
        <v>3717</v>
      </c>
      <c r="G3026" s="7">
        <v>5324</v>
      </c>
      <c r="H3026" s="8">
        <v>0.75277367145302698</v>
      </c>
      <c r="I3026" s="9">
        <v>6.7661965470925498E-2</v>
      </c>
      <c r="AI3026" s="6" t="s">
        <v>14473</v>
      </c>
      <c r="AJ3026" s="53">
        <v>101927944</v>
      </c>
      <c r="AK3026" s="8">
        <v>1.4753883359463966</v>
      </c>
      <c r="AL3026" s="47">
        <v>3.3425535999999999E-2</v>
      </c>
      <c r="AU3026" s="6" t="s">
        <v>8036</v>
      </c>
      <c r="AV3026" s="53">
        <v>10376</v>
      </c>
      <c r="AW3026" s="8">
        <v>1.4631441644494576</v>
      </c>
      <c r="AX3026" s="47">
        <v>0</v>
      </c>
    </row>
    <row r="3027" spans="6:50" x14ac:dyDescent="0.3">
      <c r="F3027" s="6" t="s">
        <v>3718</v>
      </c>
      <c r="G3027" s="7">
        <v>100190938</v>
      </c>
      <c r="H3027" s="8">
        <v>0.752928720648257</v>
      </c>
      <c r="I3027" s="9">
        <v>7.5360953690982294E-2</v>
      </c>
      <c r="AI3027" s="6" t="s">
        <v>12426</v>
      </c>
      <c r="AJ3027" s="53">
        <v>653166</v>
      </c>
      <c r="AK3027" s="8">
        <v>1.4828150929581987</v>
      </c>
      <c r="AL3027" s="47">
        <v>4.4730505999999996E-2</v>
      </c>
      <c r="AU3027" s="6" t="s">
        <v>8037</v>
      </c>
      <c r="AV3027" s="53">
        <v>26574</v>
      </c>
      <c r="AW3027" s="8">
        <v>1.4631341699941789</v>
      </c>
      <c r="AX3027" s="47">
        <v>0</v>
      </c>
    </row>
    <row r="3028" spans="6:50" x14ac:dyDescent="0.3">
      <c r="F3028" s="6" t="s">
        <v>3719</v>
      </c>
      <c r="G3028" s="7">
        <v>142940</v>
      </c>
      <c r="H3028" s="8">
        <v>0.75293114256022597</v>
      </c>
      <c r="I3028" s="9">
        <v>7.3524069394757294E-2</v>
      </c>
      <c r="AI3028" s="6" t="s">
        <v>14474</v>
      </c>
      <c r="AJ3028" s="53">
        <v>56663</v>
      </c>
      <c r="AK3028" s="8">
        <v>1.4830733156201674</v>
      </c>
      <c r="AL3028" s="47">
        <v>4.9871387000000003E-2</v>
      </c>
      <c r="AU3028" s="6" t="s">
        <v>8038</v>
      </c>
      <c r="AV3028" s="53">
        <v>3889</v>
      </c>
      <c r="AW3028" s="8">
        <v>1.4630867607971678</v>
      </c>
      <c r="AX3028" s="47">
        <v>0</v>
      </c>
    </row>
    <row r="3029" spans="6:50" x14ac:dyDescent="0.3">
      <c r="F3029" s="6" t="s">
        <v>3720</v>
      </c>
      <c r="G3029" s="7">
        <v>1501</v>
      </c>
      <c r="H3029" s="8">
        <v>0.75298493039633396</v>
      </c>
      <c r="I3029" s="9">
        <v>8.4786155523628295E-2</v>
      </c>
      <c r="AI3029" s="6" t="s">
        <v>14475</v>
      </c>
      <c r="AJ3029" s="53">
        <v>105369895</v>
      </c>
      <c r="AK3029" s="8">
        <v>1.4850688913517949</v>
      </c>
      <c r="AL3029" s="47">
        <v>5.8876109999999995E-2</v>
      </c>
      <c r="AU3029" s="6" t="s">
        <v>8039</v>
      </c>
      <c r="AV3029" s="53">
        <v>168850</v>
      </c>
      <c r="AW3029" s="8">
        <v>1.4629009812700657</v>
      </c>
      <c r="AX3029" s="47">
        <v>0</v>
      </c>
    </row>
    <row r="3030" spans="6:50" x14ac:dyDescent="0.3">
      <c r="F3030" s="6" t="s">
        <v>3721</v>
      </c>
      <c r="G3030" s="7">
        <v>93273</v>
      </c>
      <c r="H3030" s="8">
        <v>0.75332680337319802</v>
      </c>
      <c r="I3030" s="9">
        <v>5.1820975354561101E-2</v>
      </c>
      <c r="AI3030" s="6" t="s">
        <v>12381</v>
      </c>
      <c r="AJ3030" s="53">
        <v>26793</v>
      </c>
      <c r="AK3030" s="8">
        <v>1.4851664487449743</v>
      </c>
      <c r="AL3030" s="47">
        <v>2.1091470000000001E-2</v>
      </c>
      <c r="AU3030" s="6" t="s">
        <v>8040</v>
      </c>
      <c r="AV3030" s="53">
        <v>79691</v>
      </c>
      <c r="AW3030" s="8">
        <v>1.4628674337406924</v>
      </c>
      <c r="AX3030" s="47">
        <v>0</v>
      </c>
    </row>
    <row r="3031" spans="6:50" x14ac:dyDescent="0.3">
      <c r="F3031" s="6" t="s">
        <v>3722</v>
      </c>
      <c r="G3031" s="7">
        <v>80210</v>
      </c>
      <c r="H3031" s="8">
        <v>0.75332879215234205</v>
      </c>
      <c r="I3031" s="9">
        <v>5.4420857805304201E-2</v>
      </c>
      <c r="AI3031" s="6" t="s">
        <v>14476</v>
      </c>
      <c r="AJ3031" s="53">
        <v>106479578</v>
      </c>
      <c r="AK3031" s="8">
        <v>1.4857543848060863</v>
      </c>
      <c r="AL3031" s="47">
        <v>3.7717937999999999E-2</v>
      </c>
      <c r="AU3031" s="6" t="s">
        <v>8041</v>
      </c>
      <c r="AV3031" s="53">
        <v>57157</v>
      </c>
      <c r="AW3031" s="8">
        <v>1.4628365023320753</v>
      </c>
      <c r="AX3031" s="47">
        <v>0</v>
      </c>
    </row>
    <row r="3032" spans="6:50" x14ac:dyDescent="0.3">
      <c r="F3032" s="6" t="s">
        <v>3723</v>
      </c>
      <c r="G3032" s="7">
        <v>255762</v>
      </c>
      <c r="H3032" s="8">
        <v>0.75333364808639902</v>
      </c>
      <c r="I3032" s="9">
        <v>3.9580155332256603E-2</v>
      </c>
      <c r="AI3032" s="6" t="s">
        <v>11657</v>
      </c>
      <c r="AJ3032" s="53">
        <v>26765</v>
      </c>
      <c r="AK3032" s="8">
        <v>1.4880253555882146</v>
      </c>
      <c r="AL3032" s="47">
        <v>2.1091470000000001E-2</v>
      </c>
      <c r="AU3032" s="6" t="s">
        <v>8042</v>
      </c>
      <c r="AV3032" s="53">
        <v>7139</v>
      </c>
      <c r="AW3032" s="8">
        <v>1.4628070357541072</v>
      </c>
      <c r="AX3032" s="47">
        <v>0</v>
      </c>
    </row>
    <row r="3033" spans="6:50" x14ac:dyDescent="0.3">
      <c r="F3033" s="6" t="s">
        <v>3724</v>
      </c>
      <c r="G3033" s="7">
        <v>56892</v>
      </c>
      <c r="H3033" s="8">
        <v>0.75336568387713898</v>
      </c>
      <c r="I3033" s="9">
        <v>4.8823402709699502E-2</v>
      </c>
      <c r="AI3033" s="6" t="s">
        <v>14477</v>
      </c>
      <c r="AJ3033" s="53">
        <v>692209</v>
      </c>
      <c r="AK3033" s="8">
        <v>1.5005692658831609</v>
      </c>
      <c r="AL3033" s="47">
        <v>4.2811755999999999E-2</v>
      </c>
      <c r="AU3033" s="6" t="s">
        <v>8043</v>
      </c>
      <c r="AV3033" s="53">
        <v>81850</v>
      </c>
      <c r="AW3033" s="8">
        <v>1.4626335737515819</v>
      </c>
      <c r="AX3033" s="47">
        <v>0</v>
      </c>
    </row>
    <row r="3034" spans="6:50" x14ac:dyDescent="0.3">
      <c r="F3034" s="6" t="s">
        <v>3725</v>
      </c>
      <c r="G3034" s="7">
        <v>29063</v>
      </c>
      <c r="H3034" s="8">
        <v>0.75356033315524595</v>
      </c>
      <c r="I3034" s="9">
        <v>6.8115285087615204E-2</v>
      </c>
      <c r="AI3034" s="6" t="s">
        <v>11674</v>
      </c>
      <c r="AJ3034" s="53">
        <v>780854</v>
      </c>
      <c r="AK3034" s="8">
        <v>1.50115335495414</v>
      </c>
      <c r="AL3034" s="47">
        <v>4.9871387000000003E-2</v>
      </c>
      <c r="AU3034" s="6" t="s">
        <v>8044</v>
      </c>
      <c r="AV3034" s="53">
        <v>51371</v>
      </c>
      <c r="AW3034" s="8">
        <v>1.4625719096323972</v>
      </c>
      <c r="AX3034" s="47">
        <v>0</v>
      </c>
    </row>
    <row r="3035" spans="6:50" x14ac:dyDescent="0.3">
      <c r="F3035" s="6" t="s">
        <v>3726</v>
      </c>
      <c r="G3035" s="7">
        <v>643329</v>
      </c>
      <c r="H3035" s="8">
        <v>0.75357729466719303</v>
      </c>
      <c r="I3035" s="9">
        <v>3.9168919347966902E-2</v>
      </c>
      <c r="AI3035" s="6" t="s">
        <v>1931</v>
      </c>
      <c r="AJ3035" s="53">
        <v>780853</v>
      </c>
      <c r="AK3035" s="8">
        <v>1.5029644742077783</v>
      </c>
      <c r="AL3035" s="47">
        <v>1.0214510999999999E-2</v>
      </c>
      <c r="AU3035" s="6" t="s">
        <v>8045</v>
      </c>
      <c r="AV3035" s="53">
        <v>9380</v>
      </c>
      <c r="AW3035" s="8">
        <v>1.4625663084315721</v>
      </c>
      <c r="AX3035" s="47">
        <v>0</v>
      </c>
    </row>
    <row r="3036" spans="6:50" x14ac:dyDescent="0.3">
      <c r="F3036" s="6" t="s">
        <v>3727</v>
      </c>
      <c r="G3036" s="7">
        <v>10964</v>
      </c>
      <c r="H3036" s="8">
        <v>0.75364688350898701</v>
      </c>
      <c r="I3036" s="9">
        <v>6.5917582442915901E-2</v>
      </c>
      <c r="AI3036" s="6" t="s">
        <v>14478</v>
      </c>
      <c r="AJ3036" s="53">
        <v>100874182</v>
      </c>
      <c r="AK3036" s="8">
        <v>1.5044199519126791</v>
      </c>
      <c r="AL3036" s="47">
        <v>7.3196540000000004E-2</v>
      </c>
      <c r="AU3036" s="6" t="s">
        <v>8046</v>
      </c>
      <c r="AV3036" s="53">
        <v>83440</v>
      </c>
      <c r="AW3036" s="8">
        <v>1.462556309972306</v>
      </c>
      <c r="AX3036" s="47">
        <v>0</v>
      </c>
    </row>
    <row r="3037" spans="6:50" x14ac:dyDescent="0.3">
      <c r="F3037" s="6" t="s">
        <v>3728</v>
      </c>
      <c r="G3037" s="7">
        <v>286753</v>
      </c>
      <c r="H3037" s="8">
        <v>0.75380217008228501</v>
      </c>
      <c r="I3037" s="9">
        <v>8.3101798686853703E-2</v>
      </c>
      <c r="AI3037" s="6" t="s">
        <v>1315</v>
      </c>
      <c r="AJ3037" s="53">
        <v>653192</v>
      </c>
      <c r="AK3037" s="8">
        <v>1.5055362066607858</v>
      </c>
      <c r="AL3037" s="47">
        <v>2.4692104000000003E-2</v>
      </c>
      <c r="AU3037" s="6" t="s">
        <v>8047</v>
      </c>
      <c r="AV3037" s="53">
        <v>2305</v>
      </c>
      <c r="AW3037" s="8">
        <v>1.4625196134624967</v>
      </c>
      <c r="AX3037" s="47">
        <v>0</v>
      </c>
    </row>
    <row r="3038" spans="6:50" x14ac:dyDescent="0.3">
      <c r="F3038" s="6" t="s">
        <v>3729</v>
      </c>
      <c r="G3038" s="7">
        <v>1157</v>
      </c>
      <c r="H3038" s="8">
        <v>0.75404232779152303</v>
      </c>
      <c r="I3038" s="9">
        <v>6.3024838121396198E-2</v>
      </c>
      <c r="AI3038" s="6" t="s">
        <v>14479</v>
      </c>
      <c r="AJ3038" s="53">
        <v>100500828</v>
      </c>
      <c r="AK3038" s="8">
        <v>1.5091870217195993</v>
      </c>
      <c r="AL3038" s="47">
        <v>3.3425535999999999E-2</v>
      </c>
      <c r="AU3038" s="6" t="s">
        <v>8048</v>
      </c>
      <c r="AV3038" s="53">
        <v>100137049</v>
      </c>
      <c r="AW3038" s="8">
        <v>1.4622678429071669</v>
      </c>
      <c r="AX3038" s="47">
        <v>0</v>
      </c>
    </row>
    <row r="3039" spans="6:50" x14ac:dyDescent="0.3">
      <c r="F3039" s="6" t="s">
        <v>3730</v>
      </c>
      <c r="G3039" s="7">
        <v>100421055</v>
      </c>
      <c r="H3039" s="8">
        <v>0.75411193469512505</v>
      </c>
      <c r="I3039" s="9">
        <v>5.2355317293612903E-2</v>
      </c>
      <c r="AI3039" s="6" t="s">
        <v>14480</v>
      </c>
      <c r="AJ3039" s="53">
        <v>693209</v>
      </c>
      <c r="AK3039" s="8">
        <v>1.5118703792034685</v>
      </c>
      <c r="AL3039" s="47">
        <v>6.0489059999999997E-2</v>
      </c>
      <c r="AU3039" s="6" t="s">
        <v>8049</v>
      </c>
      <c r="AV3039" s="53">
        <v>3280</v>
      </c>
      <c r="AW3039" s="8">
        <v>1.4621926539929293</v>
      </c>
      <c r="AX3039" s="47">
        <v>0</v>
      </c>
    </row>
    <row r="3040" spans="6:50" x14ac:dyDescent="0.3">
      <c r="F3040" s="6" t="s">
        <v>305</v>
      </c>
      <c r="G3040" s="7">
        <v>100507261</v>
      </c>
      <c r="H3040" s="8">
        <v>0.75413150495830095</v>
      </c>
      <c r="I3040" s="9">
        <v>4.1088881345354697E-2</v>
      </c>
      <c r="AI3040" s="6" t="s">
        <v>14481</v>
      </c>
      <c r="AJ3040" s="53">
        <v>253190</v>
      </c>
      <c r="AK3040" s="8">
        <v>1.5118763486946374</v>
      </c>
      <c r="AL3040" s="47">
        <v>5.4951376999999996E-2</v>
      </c>
      <c r="AU3040" s="6" t="s">
        <v>8050</v>
      </c>
      <c r="AV3040" s="53">
        <v>26090</v>
      </c>
      <c r="AW3040" s="8">
        <v>1.4621840667088295</v>
      </c>
      <c r="AX3040" s="47">
        <v>0</v>
      </c>
    </row>
    <row r="3041" spans="6:50" x14ac:dyDescent="0.3">
      <c r="F3041" s="6" t="s">
        <v>3731</v>
      </c>
      <c r="G3041" s="7">
        <v>3084</v>
      </c>
      <c r="H3041" s="8">
        <v>0.75419510254264699</v>
      </c>
      <c r="I3041" s="9">
        <v>7.5065690778128302E-2</v>
      </c>
      <c r="AI3041" s="6" t="s">
        <v>12850</v>
      </c>
      <c r="AJ3041" s="53">
        <v>100996541</v>
      </c>
      <c r="AK3041" s="8">
        <v>1.5233793871297558</v>
      </c>
      <c r="AL3041" s="47">
        <v>0</v>
      </c>
      <c r="AU3041" s="6" t="s">
        <v>8051</v>
      </c>
      <c r="AV3041" s="53">
        <v>6240</v>
      </c>
      <c r="AW3041" s="8">
        <v>1.462167520334362</v>
      </c>
      <c r="AX3041" s="47">
        <v>0</v>
      </c>
    </row>
    <row r="3042" spans="6:50" x14ac:dyDescent="0.3">
      <c r="F3042" s="6" t="s">
        <v>3732</v>
      </c>
      <c r="G3042" s="7">
        <v>29990</v>
      </c>
      <c r="H3042" s="8">
        <v>0.75423608774817297</v>
      </c>
      <c r="I3042" s="9">
        <v>8.5616270818723902E-2</v>
      </c>
      <c r="AI3042" s="6" t="s">
        <v>14482</v>
      </c>
      <c r="AJ3042" s="53">
        <v>55627</v>
      </c>
      <c r="AK3042" s="8">
        <v>1.5250971700715636</v>
      </c>
      <c r="AL3042" s="47">
        <v>5.4951376999999996E-2</v>
      </c>
      <c r="AU3042" s="6" t="s">
        <v>8052</v>
      </c>
      <c r="AV3042" s="53">
        <v>9425</v>
      </c>
      <c r="AW3042" s="8">
        <v>1.4620293821194437</v>
      </c>
      <c r="AX3042" s="47">
        <v>0</v>
      </c>
    </row>
    <row r="3043" spans="6:50" x14ac:dyDescent="0.3">
      <c r="F3043" s="6" t="s">
        <v>3733</v>
      </c>
      <c r="G3043" s="7">
        <v>339781</v>
      </c>
      <c r="H3043" s="8">
        <v>0.75446018645287805</v>
      </c>
      <c r="I3043" s="9">
        <v>7.6084431621375403E-2</v>
      </c>
      <c r="AI3043" s="6" t="s">
        <v>13490</v>
      </c>
      <c r="AJ3043" s="53">
        <v>100288778</v>
      </c>
      <c r="AK3043" s="8">
        <v>1.5274994259144894</v>
      </c>
      <c r="AL3043" s="47">
        <v>3.3425535999999999E-2</v>
      </c>
      <c r="AU3043" s="6" t="s">
        <v>8053</v>
      </c>
      <c r="AV3043" s="53">
        <v>90</v>
      </c>
      <c r="AW3043" s="8">
        <v>1.4618643110767242</v>
      </c>
      <c r="AX3043" s="47">
        <v>0</v>
      </c>
    </row>
    <row r="3044" spans="6:50" x14ac:dyDescent="0.3">
      <c r="F3044" s="6" t="s">
        <v>3734</v>
      </c>
      <c r="G3044" s="7">
        <v>201243</v>
      </c>
      <c r="H3044" s="8">
        <v>0.7545046721184</v>
      </c>
      <c r="I3044" s="9">
        <v>5.2132731967073603E-2</v>
      </c>
      <c r="AI3044" s="6" t="s">
        <v>14483</v>
      </c>
      <c r="AJ3044" s="53">
        <v>254973</v>
      </c>
      <c r="AK3044" s="8">
        <v>1.5280039306218518</v>
      </c>
      <c r="AL3044" s="47">
        <v>6.0489059999999997E-2</v>
      </c>
      <c r="AU3044" s="6" t="s">
        <v>8054</v>
      </c>
      <c r="AV3044" s="53">
        <v>84833</v>
      </c>
      <c r="AW3044" s="8">
        <v>1.4617941292135697</v>
      </c>
      <c r="AX3044" s="47">
        <v>0</v>
      </c>
    </row>
    <row r="3045" spans="6:50" x14ac:dyDescent="0.3">
      <c r="F3045" s="6" t="s">
        <v>3735</v>
      </c>
      <c r="G3045" s="7">
        <v>72</v>
      </c>
      <c r="H3045" s="8">
        <v>0.75466603528896103</v>
      </c>
      <c r="I3045" s="9">
        <v>8.1527776565359894E-2</v>
      </c>
      <c r="AI3045" s="6" t="s">
        <v>12612</v>
      </c>
      <c r="AJ3045" s="53">
        <v>26816</v>
      </c>
      <c r="AK3045" s="8">
        <v>1.5310913077074875</v>
      </c>
      <c r="AL3045" s="47">
        <v>5.8501289999999991E-3</v>
      </c>
      <c r="AU3045" s="6" t="s">
        <v>8055</v>
      </c>
      <c r="AV3045" s="53">
        <v>55206</v>
      </c>
      <c r="AW3045" s="8">
        <v>1.4617575704428856</v>
      </c>
      <c r="AX3045" s="47">
        <v>0</v>
      </c>
    </row>
    <row r="3046" spans="6:50" x14ac:dyDescent="0.3">
      <c r="F3046" s="6" t="s">
        <v>3736</v>
      </c>
      <c r="G3046" s="7">
        <v>85479</v>
      </c>
      <c r="H3046" s="8">
        <v>0.754693006651875</v>
      </c>
      <c r="I3046" s="9">
        <v>4.7901144160320999E-2</v>
      </c>
      <c r="AI3046" s="6" t="s">
        <v>12283</v>
      </c>
      <c r="AJ3046" s="53">
        <v>116937</v>
      </c>
      <c r="AK3046" s="8">
        <v>1.5344087838629763</v>
      </c>
      <c r="AL3046" s="47">
        <v>1.5321767E-2</v>
      </c>
      <c r="AU3046" s="6" t="s">
        <v>8056</v>
      </c>
      <c r="AV3046" s="53">
        <v>56987</v>
      </c>
      <c r="AW3046" s="8">
        <v>1.461551870805718</v>
      </c>
      <c r="AX3046" s="47">
        <v>0</v>
      </c>
    </row>
    <row r="3047" spans="6:50" x14ac:dyDescent="0.3">
      <c r="F3047" s="6" t="s">
        <v>3737</v>
      </c>
      <c r="G3047" s="7">
        <v>129841</v>
      </c>
      <c r="H3047" s="8">
        <v>0.75470736101633995</v>
      </c>
      <c r="I3047" s="9">
        <v>5.0174213894447303E-2</v>
      </c>
      <c r="AI3047" s="6" t="s">
        <v>14484</v>
      </c>
      <c r="AJ3047" s="53">
        <v>107987126</v>
      </c>
      <c r="AK3047" s="8">
        <v>1.5427451897773021</v>
      </c>
      <c r="AL3047" s="47">
        <v>7.0626354000000002E-2</v>
      </c>
      <c r="AU3047" s="6" t="s">
        <v>8057</v>
      </c>
      <c r="AV3047" s="53">
        <v>79065</v>
      </c>
      <c r="AW3047" s="8">
        <v>1.461551085036588</v>
      </c>
      <c r="AX3047" s="47">
        <v>0</v>
      </c>
    </row>
    <row r="3048" spans="6:50" x14ac:dyDescent="0.3">
      <c r="F3048" s="6" t="s">
        <v>3738</v>
      </c>
      <c r="G3048" s="7">
        <v>51297</v>
      </c>
      <c r="H3048" s="8">
        <v>0.75475567317817505</v>
      </c>
      <c r="I3048" s="9">
        <v>4.2713421256587697E-2</v>
      </c>
      <c r="AI3048" s="6" t="s">
        <v>12428</v>
      </c>
      <c r="AJ3048" s="53">
        <v>106479017</v>
      </c>
      <c r="AK3048" s="8">
        <v>1.5440984724926172</v>
      </c>
      <c r="AL3048" s="47">
        <v>3.3672255999999998E-2</v>
      </c>
      <c r="AU3048" s="6" t="s">
        <v>8058</v>
      </c>
      <c r="AV3048" s="53">
        <v>4026</v>
      </c>
      <c r="AW3048" s="8">
        <v>1.4614231037263337</v>
      </c>
      <c r="AX3048" s="47">
        <v>0</v>
      </c>
    </row>
    <row r="3049" spans="6:50" x14ac:dyDescent="0.3">
      <c r="F3049" s="6" t="s">
        <v>3739</v>
      </c>
      <c r="G3049" s="7">
        <v>6642</v>
      </c>
      <c r="H3049" s="8">
        <v>0.754946618618348</v>
      </c>
      <c r="I3049" s="9">
        <v>6.0087924943692E-2</v>
      </c>
      <c r="AI3049" s="6" t="s">
        <v>11841</v>
      </c>
      <c r="AJ3049" s="53">
        <v>677827</v>
      </c>
      <c r="AK3049" s="8">
        <v>1.5442283291874077</v>
      </c>
      <c r="AL3049" s="47">
        <v>0</v>
      </c>
      <c r="AU3049" s="6" t="s">
        <v>8059</v>
      </c>
      <c r="AV3049" s="53">
        <v>91653</v>
      </c>
      <c r="AW3049" s="8">
        <v>1.4613944989012435</v>
      </c>
      <c r="AX3049" s="47">
        <v>0</v>
      </c>
    </row>
    <row r="3050" spans="6:50" x14ac:dyDescent="0.3">
      <c r="F3050" s="6" t="s">
        <v>3740</v>
      </c>
      <c r="G3050" s="7">
        <v>142684</v>
      </c>
      <c r="H3050" s="8">
        <v>0.75495385362339595</v>
      </c>
      <c r="I3050" s="9">
        <v>5.6078087504009201E-2</v>
      </c>
      <c r="AI3050" s="6" t="s">
        <v>14485</v>
      </c>
      <c r="AJ3050" s="53">
        <v>406923</v>
      </c>
      <c r="AK3050" s="8">
        <v>1.5522085910729559</v>
      </c>
      <c r="AL3050" s="47">
        <v>7.7392335000000007E-2</v>
      </c>
      <c r="AU3050" s="6" t="s">
        <v>8060</v>
      </c>
      <c r="AV3050" s="53">
        <v>9557</v>
      </c>
      <c r="AW3050" s="8">
        <v>1.4611671594397322</v>
      </c>
      <c r="AX3050" s="47">
        <v>0</v>
      </c>
    </row>
    <row r="3051" spans="6:50" x14ac:dyDescent="0.3">
      <c r="F3051" s="6" t="s">
        <v>3741</v>
      </c>
      <c r="G3051" s="7">
        <v>5144</v>
      </c>
      <c r="H3051" s="8">
        <v>0.75510275180284103</v>
      </c>
      <c r="I3051" s="9">
        <v>6.2207688004843602E-2</v>
      </c>
      <c r="AI3051" s="6" t="s">
        <v>12526</v>
      </c>
      <c r="AJ3051" s="53">
        <v>107985791</v>
      </c>
      <c r="AK3051" s="8">
        <v>1.5652389920980754</v>
      </c>
      <c r="AL3051" s="47">
        <v>2.0684385E-2</v>
      </c>
      <c r="AU3051" s="6" t="s">
        <v>4208</v>
      </c>
      <c r="AV3051" s="53">
        <v>728190</v>
      </c>
      <c r="AW3051" s="8">
        <v>1.4611612907884912</v>
      </c>
      <c r="AX3051" s="47">
        <v>0</v>
      </c>
    </row>
    <row r="3052" spans="6:50" x14ac:dyDescent="0.3">
      <c r="F3052" s="6" t="s">
        <v>3742</v>
      </c>
      <c r="G3052" s="7">
        <v>5789</v>
      </c>
      <c r="H3052" s="8">
        <v>0.75518804342728296</v>
      </c>
      <c r="I3052" s="9">
        <v>6.1131113375061101E-2</v>
      </c>
      <c r="AI3052" s="6" t="s">
        <v>14486</v>
      </c>
      <c r="AJ3052" s="53">
        <v>26580</v>
      </c>
      <c r="AK3052" s="8">
        <v>1.5652770180006497</v>
      </c>
      <c r="AL3052" s="47">
        <v>4.0805930000000004E-2</v>
      </c>
      <c r="AU3052" s="6" t="s">
        <v>8061</v>
      </c>
      <c r="AV3052" s="53">
        <v>22800</v>
      </c>
      <c r="AW3052" s="8">
        <v>1.4610956860263462</v>
      </c>
      <c r="AX3052" s="47">
        <v>0</v>
      </c>
    </row>
    <row r="3053" spans="6:50" x14ac:dyDescent="0.3">
      <c r="F3053" s="6" t="s">
        <v>3743</v>
      </c>
      <c r="G3053" s="7">
        <v>5042</v>
      </c>
      <c r="H3053" s="8">
        <v>0.75523843255930001</v>
      </c>
      <c r="I3053" s="9">
        <v>7.9721295055026203E-2</v>
      </c>
      <c r="AI3053" s="6" t="s">
        <v>11671</v>
      </c>
      <c r="AJ3053" s="53">
        <v>26775</v>
      </c>
      <c r="AK3053" s="8">
        <v>1.573953233574225</v>
      </c>
      <c r="AL3053" s="47">
        <v>8.4672919999999995E-3</v>
      </c>
      <c r="AU3053" s="6" t="s">
        <v>8062</v>
      </c>
      <c r="AV3053" s="53">
        <v>84365</v>
      </c>
      <c r="AW3053" s="8">
        <v>1.4609514184165342</v>
      </c>
      <c r="AX3053" s="47">
        <v>0</v>
      </c>
    </row>
    <row r="3054" spans="6:50" x14ac:dyDescent="0.3">
      <c r="F3054" s="6" t="s">
        <v>3744</v>
      </c>
      <c r="G3054" s="7">
        <v>8382</v>
      </c>
      <c r="H3054" s="8">
        <v>0.75534161523690402</v>
      </c>
      <c r="I3054" s="9">
        <v>6.2706672082126894E-2</v>
      </c>
      <c r="AI3054" s="6" t="s">
        <v>12512</v>
      </c>
      <c r="AJ3054" s="53">
        <v>677765</v>
      </c>
      <c r="AK3054" s="8">
        <v>1.5820176978681324</v>
      </c>
      <c r="AL3054" s="47">
        <v>1.1525627E-2</v>
      </c>
      <c r="AU3054" s="6" t="s">
        <v>8063</v>
      </c>
      <c r="AV3054" s="53">
        <v>8836</v>
      </c>
      <c r="AW3054" s="8">
        <v>1.4608253755151288</v>
      </c>
      <c r="AX3054" s="47">
        <v>0</v>
      </c>
    </row>
    <row r="3055" spans="6:50" x14ac:dyDescent="0.3">
      <c r="F3055" s="6" t="s">
        <v>3745</v>
      </c>
      <c r="G3055" s="7">
        <v>28661</v>
      </c>
      <c r="H3055" s="8">
        <v>0.75535605613336398</v>
      </c>
      <c r="I3055" s="9">
        <v>4.6020910738261901E-2</v>
      </c>
      <c r="AI3055" s="6" t="s">
        <v>14487</v>
      </c>
      <c r="AJ3055" s="53">
        <v>101928608</v>
      </c>
      <c r="AK3055" s="8">
        <v>1.5821236114131858</v>
      </c>
      <c r="AL3055" s="47">
        <v>1.1256808E-2</v>
      </c>
      <c r="AU3055" s="6" t="s">
        <v>8064</v>
      </c>
      <c r="AV3055" s="53">
        <v>7873</v>
      </c>
      <c r="AW3055" s="8">
        <v>1.4606937131250615</v>
      </c>
      <c r="AX3055" s="47">
        <v>0</v>
      </c>
    </row>
    <row r="3056" spans="6:50" x14ac:dyDescent="0.3">
      <c r="F3056" s="6" t="s">
        <v>3746</v>
      </c>
      <c r="G3056" s="7">
        <v>111082982</v>
      </c>
      <c r="H3056" s="8">
        <v>0.75543958849266402</v>
      </c>
      <c r="I3056" s="9">
        <v>4.7764893063000698E-2</v>
      </c>
      <c r="AI3056" s="6" t="s">
        <v>14488</v>
      </c>
      <c r="AJ3056" s="53">
        <v>401232</v>
      </c>
      <c r="AK3056" s="8">
        <v>1.5873179885586632</v>
      </c>
      <c r="AL3056" s="47">
        <v>3.3425535999999999E-2</v>
      </c>
      <c r="AU3056" s="6" t="s">
        <v>8065</v>
      </c>
      <c r="AV3056" s="53">
        <v>5119</v>
      </c>
      <c r="AW3056" s="8">
        <v>1.4606108938414997</v>
      </c>
      <c r="AX3056" s="47">
        <v>0</v>
      </c>
    </row>
    <row r="3057" spans="6:50" x14ac:dyDescent="0.3">
      <c r="F3057" s="6" t="s">
        <v>3747</v>
      </c>
      <c r="G3057" s="7">
        <v>56062</v>
      </c>
      <c r="H3057" s="8">
        <v>0.75582695859904903</v>
      </c>
      <c r="I3057" s="9">
        <v>7.59944974304788E-2</v>
      </c>
      <c r="AI3057" s="6" t="s">
        <v>14489</v>
      </c>
      <c r="AJ3057" s="53">
        <v>106481974</v>
      </c>
      <c r="AK3057" s="8">
        <v>1.5952806986738133</v>
      </c>
      <c r="AL3057" s="47">
        <v>6.8825049999999997E-3</v>
      </c>
      <c r="AU3057" s="6" t="s">
        <v>8066</v>
      </c>
      <c r="AV3057" s="53">
        <v>8473</v>
      </c>
      <c r="AW3057" s="8">
        <v>1.4605836358222257</v>
      </c>
      <c r="AX3057" s="47">
        <v>0</v>
      </c>
    </row>
    <row r="3058" spans="6:50" x14ac:dyDescent="0.3">
      <c r="F3058" s="6" t="s">
        <v>3748</v>
      </c>
      <c r="G3058" s="7">
        <v>64776</v>
      </c>
      <c r="H3058" s="8">
        <v>0.75591519995507195</v>
      </c>
      <c r="I3058" s="9">
        <v>7.4049920472750497E-2</v>
      </c>
      <c r="AI3058" s="6" t="s">
        <v>11692</v>
      </c>
      <c r="AJ3058" s="53">
        <v>26818</v>
      </c>
      <c r="AK3058" s="8">
        <v>1.5956262986904828</v>
      </c>
      <c r="AL3058" s="47">
        <v>4.8023450000000004E-3</v>
      </c>
      <c r="AU3058" s="6" t="s">
        <v>8067</v>
      </c>
      <c r="AV3058" s="53">
        <v>55585</v>
      </c>
      <c r="AW3058" s="8">
        <v>1.460524505117762</v>
      </c>
      <c r="AX3058" s="47">
        <v>0</v>
      </c>
    </row>
    <row r="3059" spans="6:50" x14ac:dyDescent="0.3">
      <c r="F3059" s="6" t="s">
        <v>3749</v>
      </c>
      <c r="G3059" s="7">
        <v>6563</v>
      </c>
      <c r="H3059" s="8">
        <v>0.75602638972592395</v>
      </c>
      <c r="I3059" s="9">
        <v>8.3520076981704397E-2</v>
      </c>
      <c r="AI3059" s="6" t="s">
        <v>14490</v>
      </c>
      <c r="AJ3059" s="53">
        <v>105371401</v>
      </c>
      <c r="AK3059" s="8">
        <v>1.6113657023934447</v>
      </c>
      <c r="AL3059" s="47">
        <v>4.9871387000000003E-2</v>
      </c>
      <c r="AU3059" s="6" t="s">
        <v>8068</v>
      </c>
      <c r="AV3059" s="53">
        <v>440515</v>
      </c>
      <c r="AW3059" s="8">
        <v>1.4603726308462208</v>
      </c>
      <c r="AX3059" s="47">
        <v>0</v>
      </c>
    </row>
    <row r="3060" spans="6:50" x14ac:dyDescent="0.3">
      <c r="F3060" s="6" t="s">
        <v>451</v>
      </c>
      <c r="G3060" s="7">
        <v>101929624</v>
      </c>
      <c r="H3060" s="8">
        <v>0.75644053360780905</v>
      </c>
      <c r="I3060" s="9">
        <v>3.76297176141734E-2</v>
      </c>
      <c r="AI3060" s="6" t="s">
        <v>11896</v>
      </c>
      <c r="AJ3060" s="53">
        <v>26808</v>
      </c>
      <c r="AK3060" s="8">
        <v>1.6136146762141916</v>
      </c>
      <c r="AL3060" s="47">
        <v>0</v>
      </c>
      <c r="AU3060" s="6" t="s">
        <v>8069</v>
      </c>
      <c r="AV3060" s="53">
        <v>57585</v>
      </c>
      <c r="AW3060" s="8">
        <v>1.4601534151058559</v>
      </c>
      <c r="AX3060" s="47">
        <v>0</v>
      </c>
    </row>
    <row r="3061" spans="6:50" x14ac:dyDescent="0.3">
      <c r="F3061" s="6" t="s">
        <v>3750</v>
      </c>
      <c r="G3061" s="7">
        <v>8874</v>
      </c>
      <c r="H3061" s="8">
        <v>0.75644376046828499</v>
      </c>
      <c r="I3061" s="9">
        <v>7.8094226372593695E-2</v>
      </c>
      <c r="AI3061" s="6" t="s">
        <v>14491</v>
      </c>
      <c r="AJ3061" s="53">
        <v>105379231</v>
      </c>
      <c r="AK3061" s="8">
        <v>1.6154316470044277</v>
      </c>
      <c r="AL3061" s="47">
        <v>2.9961188E-2</v>
      </c>
      <c r="AU3061" s="6" t="s">
        <v>8070</v>
      </c>
      <c r="AV3061" s="53">
        <v>53916</v>
      </c>
      <c r="AW3061" s="8">
        <v>1.4601127771006279</v>
      </c>
      <c r="AX3061" s="47">
        <v>0</v>
      </c>
    </row>
    <row r="3062" spans="6:50" x14ac:dyDescent="0.3">
      <c r="F3062" s="6" t="s">
        <v>814</v>
      </c>
      <c r="G3062" s="7">
        <v>3702</v>
      </c>
      <c r="H3062" s="8">
        <v>0.75644440947247005</v>
      </c>
      <c r="I3062" s="9">
        <v>7.6730840673167502E-2</v>
      </c>
      <c r="AI3062" s="6" t="s">
        <v>14492</v>
      </c>
      <c r="AJ3062" s="53">
        <v>105372255</v>
      </c>
      <c r="AK3062" s="8">
        <v>1.6201811321642552</v>
      </c>
      <c r="AL3062" s="47">
        <v>6.0702952999999997E-2</v>
      </c>
      <c r="AU3062" s="6" t="s">
        <v>8071</v>
      </c>
      <c r="AV3062" s="53">
        <v>64793</v>
      </c>
      <c r="AW3062" s="8">
        <v>1.4600951057657636</v>
      </c>
      <c r="AX3062" s="47">
        <v>0</v>
      </c>
    </row>
    <row r="3063" spans="6:50" x14ac:dyDescent="0.3">
      <c r="F3063" s="6" t="s">
        <v>3751</v>
      </c>
      <c r="G3063" s="7">
        <v>3461</v>
      </c>
      <c r="H3063" s="8">
        <v>0.75658045355199499</v>
      </c>
      <c r="I3063" s="9">
        <v>5.3839649313473598E-2</v>
      </c>
      <c r="AI3063" s="6" t="s">
        <v>14493</v>
      </c>
      <c r="AJ3063" s="53">
        <v>100033413</v>
      </c>
      <c r="AK3063" s="8">
        <v>1.6233743328883921</v>
      </c>
      <c r="AL3063" s="47">
        <v>7.3196540000000004E-2</v>
      </c>
      <c r="AU3063" s="6" t="s">
        <v>8072</v>
      </c>
      <c r="AV3063" s="53">
        <v>51244</v>
      </c>
      <c r="AW3063" s="8">
        <v>1.4599905940097633</v>
      </c>
      <c r="AX3063" s="47">
        <v>0</v>
      </c>
    </row>
    <row r="3064" spans="6:50" x14ac:dyDescent="0.3">
      <c r="F3064" s="6" t="s">
        <v>3752</v>
      </c>
      <c r="G3064" s="7">
        <v>1010</v>
      </c>
      <c r="H3064" s="8">
        <v>0.75673430395291696</v>
      </c>
      <c r="I3064" s="9">
        <v>5.3236280700419102E-2</v>
      </c>
      <c r="AI3064" s="6" t="s">
        <v>14494</v>
      </c>
      <c r="AJ3064" s="53">
        <v>692073</v>
      </c>
      <c r="AK3064" s="8">
        <v>1.6257684488788633</v>
      </c>
      <c r="AL3064" s="47">
        <v>1.7935784999999999E-2</v>
      </c>
      <c r="AU3064" s="6" t="s">
        <v>8073</v>
      </c>
      <c r="AV3064" s="53">
        <v>2959</v>
      </c>
      <c r="AW3064" s="8">
        <v>1.4599786897820521</v>
      </c>
      <c r="AX3064" s="47">
        <v>0</v>
      </c>
    </row>
    <row r="3065" spans="6:50" x14ac:dyDescent="0.3">
      <c r="F3065" s="6" t="s">
        <v>3753</v>
      </c>
      <c r="G3065" s="7">
        <v>339521</v>
      </c>
      <c r="H3065" s="8">
        <v>0.75683321144276305</v>
      </c>
      <c r="I3065" s="9">
        <v>5.0722773983297602E-2</v>
      </c>
      <c r="AI3065" s="6" t="s">
        <v>14495</v>
      </c>
      <c r="AJ3065" s="53">
        <v>109617001</v>
      </c>
      <c r="AK3065" s="8">
        <v>1.6263406796227613</v>
      </c>
      <c r="AL3065" s="47">
        <v>2.1091470000000001E-2</v>
      </c>
      <c r="AU3065" s="6" t="s">
        <v>8074</v>
      </c>
      <c r="AV3065" s="53">
        <v>8870</v>
      </c>
      <c r="AW3065" s="8">
        <v>1.4599673623199878</v>
      </c>
      <c r="AX3065" s="47">
        <v>0</v>
      </c>
    </row>
    <row r="3066" spans="6:50" x14ac:dyDescent="0.3">
      <c r="F3066" s="6" t="s">
        <v>3754</v>
      </c>
      <c r="G3066" s="7">
        <v>644623</v>
      </c>
      <c r="H3066" s="8">
        <v>0.75686271029514796</v>
      </c>
      <c r="I3066" s="9">
        <v>5.0174213894447303E-2</v>
      </c>
      <c r="AI3066" s="6" t="s">
        <v>14496</v>
      </c>
      <c r="AJ3066" s="53">
        <v>26773</v>
      </c>
      <c r="AK3066" s="8">
        <v>1.6279238226993726</v>
      </c>
      <c r="AL3066" s="47">
        <v>4.8647090000000004E-2</v>
      </c>
      <c r="AU3066" s="6" t="s">
        <v>8075</v>
      </c>
      <c r="AV3066" s="53">
        <v>57509</v>
      </c>
      <c r="AW3066" s="8">
        <v>1.4598658307258354</v>
      </c>
      <c r="AX3066" s="47">
        <v>0</v>
      </c>
    </row>
    <row r="3067" spans="6:50" x14ac:dyDescent="0.3">
      <c r="F3067" s="6" t="s">
        <v>3755</v>
      </c>
      <c r="G3067" s="7">
        <v>339258</v>
      </c>
      <c r="H3067" s="8">
        <v>0.75721886330744304</v>
      </c>
      <c r="I3067" s="9">
        <v>5.3499480255802201E-2</v>
      </c>
      <c r="AI3067" s="6" t="s">
        <v>12273</v>
      </c>
      <c r="AJ3067" s="53">
        <v>26776</v>
      </c>
      <c r="AK3067" s="8">
        <v>1.6319303991578962</v>
      </c>
      <c r="AL3067" s="47">
        <v>3.5661413999999995E-2</v>
      </c>
      <c r="AU3067" s="6" t="s">
        <v>8076</v>
      </c>
      <c r="AV3067" s="53">
        <v>892</v>
      </c>
      <c r="AW3067" s="8">
        <v>1.4597258984101222</v>
      </c>
      <c r="AX3067" s="47">
        <v>0</v>
      </c>
    </row>
    <row r="3068" spans="6:50" x14ac:dyDescent="0.3">
      <c r="F3068" s="6" t="s">
        <v>3756</v>
      </c>
      <c r="G3068" s="7">
        <v>5318</v>
      </c>
      <c r="H3068" s="8">
        <v>0.75732257123639601</v>
      </c>
      <c r="I3068" s="9">
        <v>5.4211045860095501E-2</v>
      </c>
      <c r="AI3068" s="6" t="s">
        <v>12533</v>
      </c>
      <c r="AJ3068" s="53">
        <v>100113392</v>
      </c>
      <c r="AK3068" s="8">
        <v>1.6324739942899877</v>
      </c>
      <c r="AL3068" s="47">
        <v>5.4192552999999997E-2</v>
      </c>
      <c r="AU3068" s="6" t="s">
        <v>8077</v>
      </c>
      <c r="AV3068" s="53">
        <v>85289</v>
      </c>
      <c r="AW3068" s="8">
        <v>1.4594284709355922</v>
      </c>
      <c r="AX3068" s="47">
        <v>0</v>
      </c>
    </row>
    <row r="3069" spans="6:50" x14ac:dyDescent="0.3">
      <c r="F3069" s="6" t="s">
        <v>3757</v>
      </c>
      <c r="G3069" s="7">
        <v>101929450</v>
      </c>
      <c r="H3069" s="8">
        <v>0.75757903783925495</v>
      </c>
      <c r="I3069" s="9">
        <v>4.1088881345354697E-2</v>
      </c>
      <c r="AI3069" s="6" t="s">
        <v>11925</v>
      </c>
      <c r="AJ3069" s="53">
        <v>100124533</v>
      </c>
      <c r="AK3069" s="8">
        <v>1.6357222175428745</v>
      </c>
      <c r="AL3069" s="47">
        <v>3.3425535999999999E-2</v>
      </c>
      <c r="AU3069" s="6" t="s">
        <v>8078</v>
      </c>
      <c r="AV3069" s="53">
        <v>84002</v>
      </c>
      <c r="AW3069" s="8">
        <v>1.4593427983503384</v>
      </c>
      <c r="AX3069" s="47">
        <v>0</v>
      </c>
    </row>
    <row r="3070" spans="6:50" x14ac:dyDescent="0.3">
      <c r="F3070" s="6" t="s">
        <v>3758</v>
      </c>
      <c r="G3070" s="7">
        <v>284546</v>
      </c>
      <c r="H3070" s="8">
        <v>0.75759088782195505</v>
      </c>
      <c r="I3070" s="9">
        <v>6.6248712026297604E-2</v>
      </c>
      <c r="AI3070" s="6" t="s">
        <v>11664</v>
      </c>
      <c r="AJ3070" s="53">
        <v>105376083</v>
      </c>
      <c r="AK3070" s="8">
        <v>1.6378327884752821</v>
      </c>
      <c r="AL3070" s="47">
        <v>8.7851769999999999E-3</v>
      </c>
      <c r="AU3070" s="6" t="s">
        <v>8079</v>
      </c>
      <c r="AV3070" s="53">
        <v>7284</v>
      </c>
      <c r="AW3070" s="8">
        <v>1.4593250651160437</v>
      </c>
      <c r="AX3070" s="47">
        <v>0</v>
      </c>
    </row>
    <row r="3071" spans="6:50" x14ac:dyDescent="0.3">
      <c r="F3071" s="6" t="s">
        <v>3759</v>
      </c>
      <c r="G3071" s="7">
        <v>26996</v>
      </c>
      <c r="H3071" s="8">
        <v>0.75761270597570896</v>
      </c>
      <c r="I3071" s="9">
        <v>7.41798956814088E-2</v>
      </c>
      <c r="AI3071" s="6" t="s">
        <v>14497</v>
      </c>
      <c r="AJ3071" s="53">
        <v>100616343</v>
      </c>
      <c r="AK3071" s="8">
        <v>1.6379358880814987</v>
      </c>
      <c r="AL3071" s="47">
        <v>1.7935784999999999E-2</v>
      </c>
      <c r="AU3071" s="6" t="s">
        <v>8080</v>
      </c>
      <c r="AV3071" s="53">
        <v>6855</v>
      </c>
      <c r="AW3071" s="8">
        <v>1.4592793669307604</v>
      </c>
      <c r="AX3071" s="47">
        <v>0</v>
      </c>
    </row>
    <row r="3072" spans="6:50" x14ac:dyDescent="0.3">
      <c r="F3072" s="6" t="s">
        <v>3760</v>
      </c>
      <c r="G3072" s="7">
        <v>284274</v>
      </c>
      <c r="H3072" s="8">
        <v>0.75770385675373497</v>
      </c>
      <c r="I3072" s="9">
        <v>8.3455782602947101E-2</v>
      </c>
      <c r="AI3072" s="6" t="s">
        <v>491</v>
      </c>
      <c r="AJ3072" s="53">
        <v>26788</v>
      </c>
      <c r="AK3072" s="8">
        <v>1.6429251780104923</v>
      </c>
      <c r="AL3072" s="47">
        <v>5.9584649999999996E-3</v>
      </c>
      <c r="AU3072" s="6" t="s">
        <v>3952</v>
      </c>
      <c r="AV3072" s="53">
        <v>90990</v>
      </c>
      <c r="AW3072" s="8">
        <v>1.4592676142357861</v>
      </c>
      <c r="AX3072" s="47">
        <v>0</v>
      </c>
    </row>
    <row r="3073" spans="6:50" x14ac:dyDescent="0.3">
      <c r="F3073" s="6" t="s">
        <v>3761</v>
      </c>
      <c r="G3073" s="7">
        <v>64105</v>
      </c>
      <c r="H3073" s="8">
        <v>0.75771030780072002</v>
      </c>
      <c r="I3073" s="9">
        <v>7.3085910011739197E-2</v>
      </c>
      <c r="AI3073" s="6" t="s">
        <v>11934</v>
      </c>
      <c r="AJ3073" s="53">
        <v>101929224</v>
      </c>
      <c r="AK3073" s="8">
        <v>1.6440605532498651</v>
      </c>
      <c r="AL3073" s="47">
        <v>5.4192552999999997E-2</v>
      </c>
      <c r="AU3073" s="6" t="s">
        <v>8081</v>
      </c>
      <c r="AV3073" s="53">
        <v>8666</v>
      </c>
      <c r="AW3073" s="8">
        <v>1.4591376461316228</v>
      </c>
      <c r="AX3073" s="47">
        <v>0</v>
      </c>
    </row>
    <row r="3074" spans="6:50" x14ac:dyDescent="0.3">
      <c r="F3074" s="6" t="s">
        <v>3762</v>
      </c>
      <c r="G3074" s="7">
        <v>3419</v>
      </c>
      <c r="H3074" s="8">
        <v>0.75783569085534697</v>
      </c>
      <c r="I3074" s="9">
        <v>8.7533552777786003E-2</v>
      </c>
      <c r="AI3074" s="6" t="s">
        <v>14498</v>
      </c>
      <c r="AJ3074" s="53">
        <v>100500818</v>
      </c>
      <c r="AK3074" s="8">
        <v>1.6521197800564664</v>
      </c>
      <c r="AL3074" s="47">
        <v>9.2175019999999996E-2</v>
      </c>
      <c r="AU3074" s="6" t="s">
        <v>8082</v>
      </c>
      <c r="AV3074" s="53">
        <v>23650</v>
      </c>
      <c r="AW3074" s="8">
        <v>1.4589991650097542</v>
      </c>
      <c r="AX3074" s="47">
        <v>0</v>
      </c>
    </row>
    <row r="3075" spans="6:50" x14ac:dyDescent="0.3">
      <c r="F3075" s="6" t="s">
        <v>3763</v>
      </c>
      <c r="G3075" s="7">
        <v>107984504</v>
      </c>
      <c r="H3075" s="8">
        <v>0.75802798052555698</v>
      </c>
      <c r="I3075" s="9">
        <v>5.5831579234433999E-2</v>
      </c>
      <c r="AI3075" s="6" t="s">
        <v>14499</v>
      </c>
      <c r="AJ3075" s="53">
        <v>387328</v>
      </c>
      <c r="AK3075" s="8">
        <v>1.6645409110846607</v>
      </c>
      <c r="AL3075" s="47">
        <v>1.395573E-2</v>
      </c>
      <c r="AU3075" s="6" t="s">
        <v>8083</v>
      </c>
      <c r="AV3075" s="53">
        <v>283232</v>
      </c>
      <c r="AW3075" s="8">
        <v>1.4589617481627368</v>
      </c>
      <c r="AX3075" s="47">
        <v>0</v>
      </c>
    </row>
    <row r="3076" spans="6:50" x14ac:dyDescent="0.3">
      <c r="F3076" s="6" t="s">
        <v>3764</v>
      </c>
      <c r="G3076" s="7">
        <v>125963</v>
      </c>
      <c r="H3076" s="8">
        <v>0.75816747410723795</v>
      </c>
      <c r="I3076" s="9">
        <v>6.3343629401776305E-2</v>
      </c>
      <c r="AI3076" s="6" t="s">
        <v>14500</v>
      </c>
      <c r="AJ3076" s="53">
        <v>106479995</v>
      </c>
      <c r="AK3076" s="8">
        <v>1.6711358677881987</v>
      </c>
      <c r="AL3076" s="47">
        <v>0</v>
      </c>
      <c r="AU3076" s="6" t="s">
        <v>8084</v>
      </c>
      <c r="AV3076" s="53">
        <v>165324</v>
      </c>
      <c r="AW3076" s="8">
        <v>1.458777536071395</v>
      </c>
      <c r="AX3076" s="47">
        <v>0</v>
      </c>
    </row>
    <row r="3077" spans="6:50" x14ac:dyDescent="0.3">
      <c r="F3077" s="6" t="s">
        <v>3765</v>
      </c>
      <c r="G3077" s="7">
        <v>730227</v>
      </c>
      <c r="H3077" s="8">
        <v>0.75826735410199098</v>
      </c>
      <c r="I3077" s="9">
        <v>5.4469399095400002E-2</v>
      </c>
      <c r="AI3077" s="6" t="s">
        <v>14501</v>
      </c>
      <c r="AJ3077" s="53">
        <v>28426</v>
      </c>
      <c r="AK3077" s="8">
        <v>1.6753632286948565</v>
      </c>
      <c r="AL3077" s="47">
        <v>3.4163939999999997E-2</v>
      </c>
      <c r="AU3077" s="6" t="s">
        <v>8085</v>
      </c>
      <c r="AV3077" s="53">
        <v>9725</v>
      </c>
      <c r="AW3077" s="8">
        <v>1.4587614229549983</v>
      </c>
      <c r="AX3077" s="47">
        <v>0</v>
      </c>
    </row>
    <row r="3078" spans="6:50" x14ac:dyDescent="0.3">
      <c r="F3078" s="6" t="s">
        <v>3766</v>
      </c>
      <c r="G3078" s="7">
        <v>317686</v>
      </c>
      <c r="H3078" s="8">
        <v>0.758311086694336</v>
      </c>
      <c r="I3078" s="9">
        <v>4.7866538482474998E-2</v>
      </c>
      <c r="AI3078" s="6" t="s">
        <v>11685</v>
      </c>
      <c r="AJ3078" s="53">
        <v>9297</v>
      </c>
      <c r="AK3078" s="8">
        <v>1.6843691659195974</v>
      </c>
      <c r="AL3078" s="47">
        <v>0</v>
      </c>
      <c r="AU3078" s="6" t="s">
        <v>8086</v>
      </c>
      <c r="AV3078" s="53">
        <v>5515</v>
      </c>
      <c r="AW3078" s="8">
        <v>1.458657076985211</v>
      </c>
      <c r="AX3078" s="47">
        <v>0</v>
      </c>
    </row>
    <row r="3079" spans="6:50" x14ac:dyDescent="0.3">
      <c r="F3079" s="6" t="s">
        <v>3767</v>
      </c>
      <c r="G3079" s="7">
        <v>9384</v>
      </c>
      <c r="H3079" s="8">
        <v>0.75837170253903297</v>
      </c>
      <c r="I3079" s="9">
        <v>4.8081035004107299E-2</v>
      </c>
      <c r="AI3079" s="6" t="s">
        <v>11670</v>
      </c>
      <c r="AJ3079" s="53">
        <v>106478993</v>
      </c>
      <c r="AK3079" s="8">
        <v>1.6932140379044258</v>
      </c>
      <c r="AL3079" s="47">
        <v>4.5000993999999997E-3</v>
      </c>
      <c r="AU3079" s="6" t="s">
        <v>8087</v>
      </c>
      <c r="AV3079" s="53">
        <v>123879</v>
      </c>
      <c r="AW3079" s="8">
        <v>1.4585225393278176</v>
      </c>
      <c r="AX3079" s="47">
        <v>0</v>
      </c>
    </row>
    <row r="3080" spans="6:50" x14ac:dyDescent="0.3">
      <c r="F3080" s="6" t="s">
        <v>3768</v>
      </c>
      <c r="G3080" s="7">
        <v>400046</v>
      </c>
      <c r="H3080" s="8">
        <v>0.75862416909943597</v>
      </c>
      <c r="I3080" s="9">
        <v>4.87149962913382E-2</v>
      </c>
      <c r="AI3080" s="6" t="s">
        <v>11688</v>
      </c>
      <c r="AJ3080" s="53">
        <v>26829</v>
      </c>
      <c r="AK3080" s="8">
        <v>1.6954005831985846</v>
      </c>
      <c r="AL3080" s="47">
        <v>5.1481140000000005E-3</v>
      </c>
      <c r="AU3080" s="6" t="s">
        <v>8088</v>
      </c>
      <c r="AV3080" s="53">
        <v>5908</v>
      </c>
      <c r="AW3080" s="8">
        <v>1.4583322859702268</v>
      </c>
      <c r="AX3080" s="47">
        <v>0</v>
      </c>
    </row>
    <row r="3081" spans="6:50" x14ac:dyDescent="0.3">
      <c r="F3081" s="6" t="s">
        <v>3769</v>
      </c>
      <c r="G3081" s="7">
        <v>137682</v>
      </c>
      <c r="H3081" s="8">
        <v>0.75865110589167195</v>
      </c>
      <c r="I3081" s="9">
        <v>6.1827422929124701E-2</v>
      </c>
      <c r="AI3081" s="6" t="s">
        <v>11691</v>
      </c>
      <c r="AJ3081" s="53">
        <v>692075</v>
      </c>
      <c r="AK3081" s="8">
        <v>1.6971119136623121</v>
      </c>
      <c r="AL3081" s="47">
        <v>0</v>
      </c>
      <c r="AU3081" s="6" t="s">
        <v>8089</v>
      </c>
      <c r="AV3081" s="53">
        <v>257160</v>
      </c>
      <c r="AW3081" s="8">
        <v>1.4581413774171523</v>
      </c>
      <c r="AX3081" s="47">
        <v>0</v>
      </c>
    </row>
    <row r="3082" spans="6:50" x14ac:dyDescent="0.3">
      <c r="F3082" s="6" t="s">
        <v>3770</v>
      </c>
      <c r="G3082" s="7">
        <v>100131027</v>
      </c>
      <c r="H3082" s="8">
        <v>0.75865197898367198</v>
      </c>
      <c r="I3082" s="9">
        <v>5.5488672645124699E-2</v>
      </c>
      <c r="AI3082" s="6" t="s">
        <v>11666</v>
      </c>
      <c r="AJ3082" s="53">
        <v>9302</v>
      </c>
      <c r="AK3082" s="8">
        <v>1.699890501686474</v>
      </c>
      <c r="AL3082" s="47">
        <v>9.6046900000000008E-3</v>
      </c>
      <c r="AU3082" s="6" t="s">
        <v>8090</v>
      </c>
      <c r="AV3082" s="53">
        <v>100216545</v>
      </c>
      <c r="AW3082" s="8">
        <v>1.4581151753994421</v>
      </c>
      <c r="AX3082" s="47">
        <v>0</v>
      </c>
    </row>
    <row r="3083" spans="6:50" x14ac:dyDescent="0.3">
      <c r="F3083" s="6" t="s">
        <v>3771</v>
      </c>
      <c r="G3083" s="7">
        <v>126204</v>
      </c>
      <c r="H3083" s="8">
        <v>0.75873956233966</v>
      </c>
      <c r="I3083" s="9">
        <v>4.1379661494192699E-2</v>
      </c>
      <c r="AI3083" s="6" t="s">
        <v>380</v>
      </c>
      <c r="AJ3083" s="53">
        <v>26810</v>
      </c>
      <c r="AK3083" s="8">
        <v>1.709347239436704</v>
      </c>
      <c r="AL3083" s="47">
        <v>7.2713470000000001E-3</v>
      </c>
      <c r="AU3083" s="6" t="s">
        <v>8091</v>
      </c>
      <c r="AV3083" s="53">
        <v>50640</v>
      </c>
      <c r="AW3083" s="8">
        <v>1.4578571730084016</v>
      </c>
      <c r="AX3083" s="47">
        <v>0</v>
      </c>
    </row>
    <row r="3084" spans="6:50" x14ac:dyDescent="0.3">
      <c r="F3084" s="6" t="s">
        <v>625</v>
      </c>
      <c r="G3084" s="7">
        <v>284129</v>
      </c>
      <c r="H3084" s="8">
        <v>0.75876148806754895</v>
      </c>
      <c r="I3084" s="9">
        <v>6.3343629401776305E-2</v>
      </c>
      <c r="AI3084" s="6" t="s">
        <v>14502</v>
      </c>
      <c r="AJ3084" s="53">
        <v>677793</v>
      </c>
      <c r="AK3084" s="8">
        <v>1.7165755139778229</v>
      </c>
      <c r="AL3084" s="47">
        <v>6.8889375000000003E-2</v>
      </c>
      <c r="AU3084" s="6" t="s">
        <v>8092</v>
      </c>
      <c r="AV3084" s="53">
        <v>2176</v>
      </c>
      <c r="AW3084" s="8">
        <v>1.4578512908771832</v>
      </c>
      <c r="AX3084" s="47">
        <v>0</v>
      </c>
    </row>
    <row r="3085" spans="6:50" x14ac:dyDescent="0.3">
      <c r="F3085" s="6" t="s">
        <v>3772</v>
      </c>
      <c r="G3085" s="7">
        <v>100418975</v>
      </c>
      <c r="H3085" s="8">
        <v>0.75876870444807798</v>
      </c>
      <c r="I3085" s="9">
        <v>3.8763297921138702E-2</v>
      </c>
      <c r="AI3085" s="6" t="s">
        <v>14503</v>
      </c>
      <c r="AJ3085" s="53">
        <v>28584</v>
      </c>
      <c r="AK3085" s="8">
        <v>1.7171971356836238</v>
      </c>
      <c r="AL3085" s="47">
        <v>6.6286589999999992E-2</v>
      </c>
      <c r="AU3085" s="6" t="s">
        <v>8093</v>
      </c>
      <c r="AV3085" s="53">
        <v>25920</v>
      </c>
      <c r="AW3085" s="8">
        <v>1.4577890543588661</v>
      </c>
      <c r="AX3085" s="47">
        <v>0</v>
      </c>
    </row>
    <row r="3086" spans="6:50" x14ac:dyDescent="0.3">
      <c r="F3086" s="6" t="s">
        <v>3773</v>
      </c>
      <c r="G3086" s="7">
        <v>390561</v>
      </c>
      <c r="H3086" s="8">
        <v>0.75886598800264204</v>
      </c>
      <c r="I3086" s="9">
        <v>7.3610917910606602E-2</v>
      </c>
      <c r="AI3086" s="6" t="s">
        <v>13491</v>
      </c>
      <c r="AJ3086" s="53">
        <v>100423043</v>
      </c>
      <c r="AK3086" s="8">
        <v>1.7189171362462912</v>
      </c>
      <c r="AL3086" s="47">
        <v>2.8271546000000002E-2</v>
      </c>
      <c r="AU3086" s="6" t="s">
        <v>8094</v>
      </c>
      <c r="AV3086" s="53">
        <v>9547</v>
      </c>
      <c r="AW3086" s="8">
        <v>1.4576310088052888</v>
      </c>
      <c r="AX3086" s="47">
        <v>0</v>
      </c>
    </row>
    <row r="3087" spans="6:50" x14ac:dyDescent="0.3">
      <c r="F3087" s="6" t="s">
        <v>3774</v>
      </c>
      <c r="G3087" s="7">
        <v>94104</v>
      </c>
      <c r="H3087" s="8">
        <v>0.75888277547661598</v>
      </c>
      <c r="I3087" s="9">
        <v>4.90761869337836E-2</v>
      </c>
      <c r="AI3087" s="6" t="s">
        <v>11695</v>
      </c>
      <c r="AJ3087" s="53">
        <v>267010</v>
      </c>
      <c r="AK3087" s="8">
        <v>1.7319999147191476</v>
      </c>
      <c r="AL3087" s="47">
        <v>5.1481140000000005E-3</v>
      </c>
      <c r="AU3087" s="6" t="s">
        <v>2412</v>
      </c>
      <c r="AV3087" s="53">
        <v>153129</v>
      </c>
      <c r="AW3087" s="8">
        <v>1.4574929083040598</v>
      </c>
      <c r="AX3087" s="47">
        <v>0</v>
      </c>
    </row>
    <row r="3088" spans="6:50" x14ac:dyDescent="0.3">
      <c r="F3088" s="6" t="s">
        <v>3775</v>
      </c>
      <c r="G3088" s="7">
        <v>5069</v>
      </c>
      <c r="H3088" s="8">
        <v>0.75890509257258898</v>
      </c>
      <c r="I3088" s="9">
        <v>4.8823402709699502E-2</v>
      </c>
      <c r="AI3088" s="6" t="s">
        <v>14504</v>
      </c>
      <c r="AJ3088" s="53">
        <v>692088</v>
      </c>
      <c r="AK3088" s="8">
        <v>1.747403942747467</v>
      </c>
      <c r="AL3088" s="47">
        <v>0</v>
      </c>
      <c r="AU3088" s="6" t="s">
        <v>8095</v>
      </c>
      <c r="AV3088" s="53">
        <v>677</v>
      </c>
      <c r="AW3088" s="8">
        <v>1.4570999140477334</v>
      </c>
      <c r="AX3088" s="47">
        <v>0</v>
      </c>
    </row>
    <row r="3089" spans="6:50" x14ac:dyDescent="0.3">
      <c r="F3089" s="6" t="s">
        <v>3776</v>
      </c>
      <c r="G3089" s="7">
        <v>284276</v>
      </c>
      <c r="H3089" s="8">
        <v>0.75896113472999205</v>
      </c>
      <c r="I3089" s="9">
        <v>6.5950870419347302E-2</v>
      </c>
      <c r="AI3089" s="6" t="s">
        <v>2417</v>
      </c>
      <c r="AJ3089" s="53">
        <v>5555</v>
      </c>
      <c r="AK3089" s="8">
        <v>1.7489946309907096</v>
      </c>
      <c r="AL3089" s="47">
        <v>3.9214909999999999E-2</v>
      </c>
      <c r="AU3089" s="6" t="s">
        <v>8096</v>
      </c>
      <c r="AV3089" s="53">
        <v>138241</v>
      </c>
      <c r="AW3089" s="8">
        <v>1.4569900876915904</v>
      </c>
      <c r="AX3089" s="47">
        <v>0</v>
      </c>
    </row>
    <row r="3090" spans="6:50" x14ac:dyDescent="0.3">
      <c r="F3090" s="6" t="s">
        <v>3777</v>
      </c>
      <c r="G3090" s="7">
        <v>148281</v>
      </c>
      <c r="H3090" s="8">
        <v>0.75900506026777503</v>
      </c>
      <c r="I3090" s="9">
        <v>7.9117968164075597E-2</v>
      </c>
      <c r="AI3090" s="6" t="s">
        <v>12404</v>
      </c>
      <c r="AJ3090" s="53">
        <v>100151685</v>
      </c>
      <c r="AK3090" s="8">
        <v>1.7558163841674119</v>
      </c>
      <c r="AL3090" s="47">
        <v>6.3089629999999999E-3</v>
      </c>
      <c r="AU3090" s="6" t="s">
        <v>8097</v>
      </c>
      <c r="AV3090" s="53">
        <v>55331</v>
      </c>
      <c r="AW3090" s="8">
        <v>1.4568273821815658</v>
      </c>
      <c r="AX3090" s="47">
        <v>0</v>
      </c>
    </row>
    <row r="3091" spans="6:50" x14ac:dyDescent="0.3">
      <c r="F3091" s="6" t="s">
        <v>3778</v>
      </c>
      <c r="G3091" s="7">
        <v>391162</v>
      </c>
      <c r="H3091" s="8">
        <v>0.75905587695161503</v>
      </c>
      <c r="I3091" s="9">
        <v>5.8839225857929701E-2</v>
      </c>
      <c r="AI3091" s="6" t="s">
        <v>14505</v>
      </c>
      <c r="AJ3091" s="53">
        <v>619565</v>
      </c>
      <c r="AK3091" s="8">
        <v>1.7648539731663215</v>
      </c>
      <c r="AL3091" s="47">
        <v>9.6046900000000008E-3</v>
      </c>
      <c r="AU3091" s="6" t="s">
        <v>8098</v>
      </c>
      <c r="AV3091" s="53">
        <v>23272</v>
      </c>
      <c r="AW3091" s="8">
        <v>1.4563831068955151</v>
      </c>
      <c r="AX3091" s="47">
        <v>0</v>
      </c>
    </row>
    <row r="3092" spans="6:50" x14ac:dyDescent="0.3">
      <c r="F3092" s="6" t="s">
        <v>3779</v>
      </c>
      <c r="G3092" s="7">
        <v>23523</v>
      </c>
      <c r="H3092" s="8">
        <v>0.75919098213576597</v>
      </c>
      <c r="I3092" s="9">
        <v>5.4246757828096501E-2</v>
      </c>
      <c r="AI3092" s="6" t="s">
        <v>12626</v>
      </c>
      <c r="AJ3092" s="53">
        <v>26774</v>
      </c>
      <c r="AK3092" s="8">
        <v>1.7672479474806233</v>
      </c>
      <c r="AL3092" s="47">
        <v>0</v>
      </c>
      <c r="AU3092" s="6" t="s">
        <v>3547</v>
      </c>
      <c r="AV3092" s="53">
        <v>11168</v>
      </c>
      <c r="AW3092" s="8">
        <v>1.4562417322204808</v>
      </c>
      <c r="AX3092" s="47">
        <v>0</v>
      </c>
    </row>
    <row r="3093" spans="6:50" x14ac:dyDescent="0.3">
      <c r="F3093" s="6" t="s">
        <v>3780</v>
      </c>
      <c r="G3093" s="7">
        <v>56142</v>
      </c>
      <c r="H3093" s="8">
        <v>0.75919542711275501</v>
      </c>
      <c r="I3093" s="9">
        <v>7.1602696737291804E-2</v>
      </c>
      <c r="AI3093" s="6" t="s">
        <v>12648</v>
      </c>
      <c r="AJ3093" s="53">
        <v>402359</v>
      </c>
      <c r="AK3093" s="8">
        <v>1.7677652099675052</v>
      </c>
      <c r="AL3093" s="47">
        <v>1.6683702000000002E-2</v>
      </c>
      <c r="AU3093" s="6" t="s">
        <v>8099</v>
      </c>
      <c r="AV3093" s="53">
        <v>55103</v>
      </c>
      <c r="AW3093" s="8">
        <v>1.4560160508149553</v>
      </c>
      <c r="AX3093" s="47">
        <v>0</v>
      </c>
    </row>
    <row r="3094" spans="6:50" x14ac:dyDescent="0.3">
      <c r="F3094" s="6" t="s">
        <v>3781</v>
      </c>
      <c r="G3094" s="7">
        <v>84279</v>
      </c>
      <c r="H3094" s="8">
        <v>0.75929516536019803</v>
      </c>
      <c r="I3094" s="9">
        <v>5.2076282532031601E-2</v>
      </c>
      <c r="AI3094" s="6" t="s">
        <v>12455</v>
      </c>
      <c r="AJ3094" s="53">
        <v>677826</v>
      </c>
      <c r="AK3094" s="8">
        <v>1.7781260501989857</v>
      </c>
      <c r="AL3094" s="47">
        <v>1.3778011999999999E-2</v>
      </c>
      <c r="AU3094" s="6" t="s">
        <v>8100</v>
      </c>
      <c r="AV3094" s="53">
        <v>3096</v>
      </c>
      <c r="AW3094" s="8">
        <v>1.4557442082361691</v>
      </c>
      <c r="AX3094" s="47">
        <v>0</v>
      </c>
    </row>
    <row r="3095" spans="6:50" x14ac:dyDescent="0.3">
      <c r="F3095" s="6" t="s">
        <v>3782</v>
      </c>
      <c r="G3095" s="7">
        <v>100128135</v>
      </c>
      <c r="H3095" s="8">
        <v>0.75937326643758996</v>
      </c>
      <c r="I3095" s="9">
        <v>4.9960790079172701E-2</v>
      </c>
      <c r="AI3095" s="6" t="s">
        <v>1654</v>
      </c>
      <c r="AJ3095" s="53">
        <v>219469</v>
      </c>
      <c r="AK3095" s="8">
        <v>1.7887608707706986</v>
      </c>
      <c r="AL3095" s="47">
        <v>7.3196540000000004E-2</v>
      </c>
      <c r="AU3095" s="6" t="s">
        <v>8101</v>
      </c>
      <c r="AV3095" s="53">
        <v>337880</v>
      </c>
      <c r="AW3095" s="8">
        <v>1.4555952489660384</v>
      </c>
      <c r="AX3095" s="47">
        <v>0</v>
      </c>
    </row>
    <row r="3096" spans="6:50" x14ac:dyDescent="0.3">
      <c r="F3096" s="6" t="s">
        <v>3783</v>
      </c>
      <c r="G3096" s="7">
        <v>927</v>
      </c>
      <c r="H3096" s="8">
        <v>0.75937927524771798</v>
      </c>
      <c r="I3096" s="9">
        <v>3.8788463117498402E-2</v>
      </c>
      <c r="AI3096" s="6" t="s">
        <v>189</v>
      </c>
      <c r="AJ3096" s="53">
        <v>677792</v>
      </c>
      <c r="AK3096" s="8">
        <v>1.7985834356190618</v>
      </c>
      <c r="AL3096" s="47">
        <v>5.9584649999999996E-3</v>
      </c>
      <c r="AU3096" s="6" t="s">
        <v>8102</v>
      </c>
      <c r="AV3096" s="53">
        <v>5594</v>
      </c>
      <c r="AW3096" s="8">
        <v>1.4554886221342918</v>
      </c>
      <c r="AX3096" s="47">
        <v>0</v>
      </c>
    </row>
    <row r="3097" spans="6:50" x14ac:dyDescent="0.3">
      <c r="F3097" s="6" t="s">
        <v>3784</v>
      </c>
      <c r="G3097" s="7">
        <v>25977</v>
      </c>
      <c r="H3097" s="8">
        <v>0.75945536473332698</v>
      </c>
      <c r="I3097" s="9">
        <v>8.2302525406136903E-2</v>
      </c>
      <c r="AI3097" s="6" t="s">
        <v>14506</v>
      </c>
      <c r="AJ3097" s="53">
        <v>595097</v>
      </c>
      <c r="AK3097" s="8">
        <v>1.8021137889639023</v>
      </c>
      <c r="AL3097" s="47">
        <v>2.9961188E-2</v>
      </c>
      <c r="AU3097" s="6" t="s">
        <v>8103</v>
      </c>
      <c r="AV3097" s="53">
        <v>9451</v>
      </c>
      <c r="AW3097" s="8">
        <v>1.4554829933652362</v>
      </c>
      <c r="AX3097" s="47">
        <v>0</v>
      </c>
    </row>
    <row r="3098" spans="6:50" x14ac:dyDescent="0.3">
      <c r="F3098" s="6" t="s">
        <v>3785</v>
      </c>
      <c r="G3098" s="7">
        <v>728747</v>
      </c>
      <c r="H3098" s="8">
        <v>0.75956036210639799</v>
      </c>
      <c r="I3098" s="9">
        <v>4.0701664545632399E-2</v>
      </c>
      <c r="AI3098" s="6" t="s">
        <v>11686</v>
      </c>
      <c r="AJ3098" s="53">
        <v>100033434</v>
      </c>
      <c r="AK3098" s="8">
        <v>1.8080514107342349</v>
      </c>
      <c r="AL3098" s="47">
        <v>0</v>
      </c>
      <c r="AU3098" s="6" t="s">
        <v>8104</v>
      </c>
      <c r="AV3098" s="53">
        <v>8602</v>
      </c>
      <c r="AW3098" s="8">
        <v>1.4554136577543897</v>
      </c>
      <c r="AX3098" s="47">
        <v>0</v>
      </c>
    </row>
    <row r="3099" spans="6:50" x14ac:dyDescent="0.3">
      <c r="F3099" s="6" t="s">
        <v>853</v>
      </c>
      <c r="G3099" s="7">
        <v>109245082</v>
      </c>
      <c r="H3099" s="8">
        <v>0.759567921184235</v>
      </c>
      <c r="I3099" s="9">
        <v>7.2064441309879101E-2</v>
      </c>
      <c r="AI3099" s="6" t="s">
        <v>14507</v>
      </c>
      <c r="AJ3099" s="53">
        <v>101927020</v>
      </c>
      <c r="AK3099" s="8">
        <v>1.8155654693141343</v>
      </c>
      <c r="AL3099" s="47">
        <v>0</v>
      </c>
      <c r="AU3099" s="6" t="s">
        <v>8105</v>
      </c>
      <c r="AV3099" s="53">
        <v>1265</v>
      </c>
      <c r="AW3099" s="8">
        <v>1.4553874587578228</v>
      </c>
      <c r="AX3099" s="47">
        <v>0</v>
      </c>
    </row>
    <row r="3100" spans="6:50" x14ac:dyDescent="0.3">
      <c r="F3100" s="6" t="s">
        <v>3786</v>
      </c>
      <c r="G3100" s="7">
        <v>100874124</v>
      </c>
      <c r="H3100" s="8">
        <v>0.75974994198379497</v>
      </c>
      <c r="I3100" s="9">
        <v>3.9189757514446699E-2</v>
      </c>
      <c r="AI3100" s="6" t="s">
        <v>12975</v>
      </c>
      <c r="AJ3100" s="53">
        <v>100033426</v>
      </c>
      <c r="AK3100" s="8">
        <v>1.8160144004042107</v>
      </c>
      <c r="AL3100" s="47">
        <v>2.0942770999999999E-2</v>
      </c>
      <c r="AU3100" s="6" t="s">
        <v>8106</v>
      </c>
      <c r="AV3100" s="53">
        <v>284443</v>
      </c>
      <c r="AW3100" s="8">
        <v>1.4553331127358626</v>
      </c>
      <c r="AX3100" s="47">
        <v>0</v>
      </c>
    </row>
    <row r="3101" spans="6:50" x14ac:dyDescent="0.3">
      <c r="F3101" s="6" t="s">
        <v>3787</v>
      </c>
      <c r="G3101" s="7">
        <v>56654</v>
      </c>
      <c r="H3101" s="8">
        <v>0.75982142774990102</v>
      </c>
      <c r="I3101" s="9">
        <v>8.1815748437901098E-2</v>
      </c>
      <c r="AI3101" s="6" t="s">
        <v>14508</v>
      </c>
      <c r="AJ3101" s="53">
        <v>105378532</v>
      </c>
      <c r="AK3101" s="8">
        <v>1.8233101680672041</v>
      </c>
      <c r="AL3101" s="47">
        <v>1.4160459E-2</v>
      </c>
      <c r="AU3101" s="6" t="s">
        <v>8107</v>
      </c>
      <c r="AV3101" s="53">
        <v>9827</v>
      </c>
      <c r="AW3101" s="8">
        <v>1.4552164696856629</v>
      </c>
      <c r="AX3101" s="47">
        <v>0</v>
      </c>
    </row>
    <row r="3102" spans="6:50" x14ac:dyDescent="0.3">
      <c r="F3102" s="6" t="s">
        <v>3788</v>
      </c>
      <c r="G3102" s="7">
        <v>127428</v>
      </c>
      <c r="H3102" s="8">
        <v>0.75987095448033604</v>
      </c>
      <c r="I3102" s="9">
        <v>7.4247685770878299E-2</v>
      </c>
      <c r="AI3102" s="6" t="s">
        <v>4788</v>
      </c>
      <c r="AJ3102" s="53">
        <v>1668</v>
      </c>
      <c r="AK3102" s="8">
        <v>1.8250490341880734</v>
      </c>
      <c r="AL3102" s="47">
        <v>4.2077690000000001E-2</v>
      </c>
      <c r="AU3102" s="6" t="s">
        <v>8108</v>
      </c>
      <c r="AV3102" s="53">
        <v>65005</v>
      </c>
      <c r="AW3102" s="8">
        <v>1.45503730400885</v>
      </c>
      <c r="AX3102" s="47">
        <v>0</v>
      </c>
    </row>
    <row r="3103" spans="6:50" x14ac:dyDescent="0.3">
      <c r="F3103" s="6" t="s">
        <v>3789</v>
      </c>
      <c r="G3103" s="7">
        <v>647288</v>
      </c>
      <c r="H3103" s="8">
        <v>0.75990742811170098</v>
      </c>
      <c r="I3103" s="9">
        <v>4.6253216839916199E-2</v>
      </c>
      <c r="AI3103" s="6" t="s">
        <v>14509</v>
      </c>
      <c r="AJ3103" s="53">
        <v>105373907</v>
      </c>
      <c r="AK3103" s="8">
        <v>1.8414850553466455</v>
      </c>
      <c r="AL3103" s="47">
        <v>1.7875395000000002E-2</v>
      </c>
      <c r="AU3103" s="6" t="s">
        <v>8109</v>
      </c>
      <c r="AV3103" s="53">
        <v>387273</v>
      </c>
      <c r="AW3103" s="8">
        <v>1.4549974162280106</v>
      </c>
      <c r="AX3103" s="47">
        <v>0</v>
      </c>
    </row>
    <row r="3104" spans="6:50" x14ac:dyDescent="0.3">
      <c r="F3104" s="6" t="s">
        <v>3790</v>
      </c>
      <c r="G3104" s="7">
        <v>646600</v>
      </c>
      <c r="H3104" s="8">
        <v>0.75999090487298304</v>
      </c>
      <c r="I3104" s="9">
        <v>7.0143195897793997E-2</v>
      </c>
      <c r="AI3104" s="6" t="s">
        <v>12617</v>
      </c>
      <c r="AJ3104" s="53">
        <v>677811</v>
      </c>
      <c r="AK3104" s="8">
        <v>1.847197873095169</v>
      </c>
      <c r="AL3104" s="47">
        <v>0</v>
      </c>
      <c r="AU3104" s="6" t="s">
        <v>8110</v>
      </c>
      <c r="AV3104" s="53">
        <v>9689</v>
      </c>
      <c r="AW3104" s="8">
        <v>1.4548449589662877</v>
      </c>
      <c r="AX3104" s="47">
        <v>0</v>
      </c>
    </row>
    <row r="3105" spans="6:50" x14ac:dyDescent="0.3">
      <c r="F3105" s="6" t="s">
        <v>3791</v>
      </c>
      <c r="G3105" s="7">
        <v>418</v>
      </c>
      <c r="H3105" s="8">
        <v>0.76000528999887496</v>
      </c>
      <c r="I3105" s="9">
        <v>4.68858110363716E-2</v>
      </c>
      <c r="AI3105" s="6" t="s">
        <v>12502</v>
      </c>
      <c r="AJ3105" s="53">
        <v>105376123</v>
      </c>
      <c r="AK3105" s="8">
        <v>1.8475963026926128</v>
      </c>
      <c r="AL3105" s="47">
        <v>5.8876109999999995E-2</v>
      </c>
      <c r="AU3105" s="6" t="s">
        <v>8111</v>
      </c>
      <c r="AV3105" s="53">
        <v>79848</v>
      </c>
      <c r="AW3105" s="8">
        <v>1.4547958029315802</v>
      </c>
      <c r="AX3105" s="47">
        <v>0</v>
      </c>
    </row>
    <row r="3106" spans="6:50" x14ac:dyDescent="0.3">
      <c r="F3106" s="6" t="s">
        <v>3792</v>
      </c>
      <c r="G3106" s="7">
        <v>27330</v>
      </c>
      <c r="H3106" s="8">
        <v>0.76029779889870897</v>
      </c>
      <c r="I3106" s="9">
        <v>6.3343629401776305E-2</v>
      </c>
      <c r="AI3106" s="6" t="s">
        <v>14510</v>
      </c>
      <c r="AJ3106" s="53">
        <v>692087</v>
      </c>
      <c r="AK3106" s="8">
        <v>1.8489592638517225</v>
      </c>
      <c r="AL3106" s="47">
        <v>3.4163939999999997E-2</v>
      </c>
      <c r="AU3106" s="6" t="s">
        <v>8112</v>
      </c>
      <c r="AV3106" s="53">
        <v>10059</v>
      </c>
      <c r="AW3106" s="8">
        <v>1.4547823294647362</v>
      </c>
      <c r="AX3106" s="47">
        <v>0</v>
      </c>
    </row>
    <row r="3107" spans="6:50" x14ac:dyDescent="0.3">
      <c r="F3107" s="6" t="s">
        <v>3793</v>
      </c>
      <c r="G3107" s="7">
        <v>10919</v>
      </c>
      <c r="H3107" s="8">
        <v>0.76042268709449401</v>
      </c>
      <c r="I3107" s="9">
        <v>3.9189757514446699E-2</v>
      </c>
      <c r="AI3107" s="6" t="s">
        <v>13033</v>
      </c>
      <c r="AJ3107" s="53">
        <v>677847</v>
      </c>
      <c r="AK3107" s="8">
        <v>1.8515021208299853</v>
      </c>
      <c r="AL3107" s="47">
        <v>5.8876109999999995E-2</v>
      </c>
      <c r="AU3107" s="6" t="s">
        <v>8113</v>
      </c>
      <c r="AV3107" s="53">
        <v>9559</v>
      </c>
      <c r="AW3107" s="8">
        <v>1.4547203814764531</v>
      </c>
      <c r="AX3107" s="47">
        <v>0</v>
      </c>
    </row>
    <row r="3108" spans="6:50" x14ac:dyDescent="0.3">
      <c r="F3108" s="6" t="s">
        <v>3794</v>
      </c>
      <c r="G3108" s="7">
        <v>128367</v>
      </c>
      <c r="H3108" s="8">
        <v>0.76043559888337198</v>
      </c>
      <c r="I3108" s="9">
        <v>4.6453993978962098E-2</v>
      </c>
      <c r="AI3108" s="6" t="s">
        <v>14511</v>
      </c>
      <c r="AJ3108" s="53">
        <v>106479546</v>
      </c>
      <c r="AK3108" s="8">
        <v>1.8611778059500346</v>
      </c>
      <c r="AL3108" s="47">
        <v>4.7455589999999999E-2</v>
      </c>
      <c r="AU3108" s="6" t="s">
        <v>8114</v>
      </c>
      <c r="AV3108" s="53">
        <v>9616</v>
      </c>
      <c r="AW3108" s="8">
        <v>1.4547112232643915</v>
      </c>
      <c r="AX3108" s="47">
        <v>0</v>
      </c>
    </row>
    <row r="3109" spans="6:50" x14ac:dyDescent="0.3">
      <c r="F3109" s="6" t="s">
        <v>3795</v>
      </c>
      <c r="G3109" s="7">
        <v>728333</v>
      </c>
      <c r="H3109" s="8">
        <v>0.76049947135002205</v>
      </c>
      <c r="I3109" s="9">
        <v>5.9926023112022102E-2</v>
      </c>
      <c r="AI3109" s="6" t="s">
        <v>11663</v>
      </c>
      <c r="AJ3109" s="53">
        <v>100113382</v>
      </c>
      <c r="AK3109" s="8">
        <v>1.861890272721419</v>
      </c>
      <c r="AL3109" s="47">
        <v>6.2477106000000003E-3</v>
      </c>
      <c r="AU3109" s="6" t="s">
        <v>8115</v>
      </c>
      <c r="AV3109" s="53">
        <v>10412</v>
      </c>
      <c r="AW3109" s="8">
        <v>1.4546473246957121</v>
      </c>
      <c r="AX3109" s="47">
        <v>0</v>
      </c>
    </row>
    <row r="3110" spans="6:50" x14ac:dyDescent="0.3">
      <c r="F3110" s="6" t="s">
        <v>3796</v>
      </c>
      <c r="G3110" s="7">
        <v>389644</v>
      </c>
      <c r="H3110" s="8">
        <v>0.76063653216696003</v>
      </c>
      <c r="I3110" s="9">
        <v>6.0632596794665899E-2</v>
      </c>
      <c r="AI3110" s="6" t="s">
        <v>14512</v>
      </c>
      <c r="AJ3110" s="53">
        <v>105376453</v>
      </c>
      <c r="AK3110" s="8">
        <v>1.8626685578648441</v>
      </c>
      <c r="AL3110" s="47">
        <v>0</v>
      </c>
      <c r="AU3110" s="6" t="s">
        <v>8116</v>
      </c>
      <c r="AV3110" s="53">
        <v>6619</v>
      </c>
      <c r="AW3110" s="8">
        <v>1.4545244146314644</v>
      </c>
      <c r="AX3110" s="47">
        <v>0</v>
      </c>
    </row>
    <row r="3111" spans="6:50" x14ac:dyDescent="0.3">
      <c r="F3111" s="6" t="s">
        <v>3797</v>
      </c>
      <c r="G3111" s="7">
        <v>106481730</v>
      </c>
      <c r="H3111" s="8">
        <v>0.76077017383582102</v>
      </c>
      <c r="I3111" s="9">
        <v>5.5808801283616101E-2</v>
      </c>
      <c r="AI3111" s="6" t="s">
        <v>14513</v>
      </c>
      <c r="AJ3111" s="53">
        <v>112267878</v>
      </c>
      <c r="AK3111" s="8">
        <v>1.8682720691671828</v>
      </c>
      <c r="AL3111" s="47">
        <v>1.395573E-2</v>
      </c>
      <c r="AU3111" s="6" t="s">
        <v>8117</v>
      </c>
      <c r="AV3111" s="53">
        <v>618</v>
      </c>
      <c r="AW3111" s="8">
        <v>1.4544318172218891</v>
      </c>
      <c r="AX3111" s="47">
        <v>0</v>
      </c>
    </row>
    <row r="3112" spans="6:50" x14ac:dyDescent="0.3">
      <c r="F3112" s="6" t="s">
        <v>3798</v>
      </c>
      <c r="G3112" s="7">
        <v>221188</v>
      </c>
      <c r="H3112" s="8">
        <v>0.76080373710114602</v>
      </c>
      <c r="I3112" s="9">
        <v>5.3420219714825697E-2</v>
      </c>
      <c r="AI3112" s="6" t="s">
        <v>14514</v>
      </c>
      <c r="AJ3112" s="53">
        <v>767598</v>
      </c>
      <c r="AK3112" s="8">
        <v>1.8719055332807659</v>
      </c>
      <c r="AL3112" s="47">
        <v>1.6360531000000001E-2</v>
      </c>
      <c r="AU3112" s="6" t="s">
        <v>8118</v>
      </c>
      <c r="AV3112" s="53">
        <v>3845</v>
      </c>
      <c r="AW3112" s="8">
        <v>1.4543828050448755</v>
      </c>
      <c r="AX3112" s="47">
        <v>0</v>
      </c>
    </row>
    <row r="3113" spans="6:50" x14ac:dyDescent="0.3">
      <c r="F3113" s="6" t="s">
        <v>3799</v>
      </c>
      <c r="G3113" s="7">
        <v>3977</v>
      </c>
      <c r="H3113" s="8">
        <v>0.76083750229929203</v>
      </c>
      <c r="I3113" s="9">
        <v>4.1088881345354697E-2</v>
      </c>
      <c r="AI3113" s="6" t="s">
        <v>11682</v>
      </c>
      <c r="AJ3113" s="53">
        <v>100126781</v>
      </c>
      <c r="AK3113" s="8">
        <v>1.8989684941114819</v>
      </c>
      <c r="AL3113" s="47">
        <v>4.5000993999999997E-3</v>
      </c>
      <c r="AU3113" s="6" t="s">
        <v>8119</v>
      </c>
      <c r="AV3113" s="53">
        <v>90121</v>
      </c>
      <c r="AW3113" s="8">
        <v>1.4543136271301027</v>
      </c>
      <c r="AX3113" s="47">
        <v>0</v>
      </c>
    </row>
    <row r="3114" spans="6:50" x14ac:dyDescent="0.3">
      <c r="F3114" s="6" t="s">
        <v>167</v>
      </c>
      <c r="G3114" s="7">
        <v>389676</v>
      </c>
      <c r="H3114" s="8">
        <v>0.76084079431981699</v>
      </c>
      <c r="I3114" s="9">
        <v>4.1088881345354697E-2</v>
      </c>
      <c r="AI3114" s="6" t="s">
        <v>14515</v>
      </c>
      <c r="AJ3114" s="53">
        <v>100033821</v>
      </c>
      <c r="AK3114" s="8">
        <v>1.9114771076356418</v>
      </c>
      <c r="AL3114" s="47">
        <v>5.4076827000000003E-3</v>
      </c>
      <c r="AU3114" s="6" t="s">
        <v>8120</v>
      </c>
      <c r="AV3114" s="53">
        <v>80055</v>
      </c>
      <c r="AW3114" s="8">
        <v>1.454283985958178</v>
      </c>
      <c r="AX3114" s="47">
        <v>0</v>
      </c>
    </row>
    <row r="3115" spans="6:50" x14ac:dyDescent="0.3">
      <c r="F3115" s="6" t="s">
        <v>3800</v>
      </c>
      <c r="G3115" s="7">
        <v>161342</v>
      </c>
      <c r="H3115" s="8">
        <v>0.76084129952073998</v>
      </c>
      <c r="I3115" s="9">
        <v>4.0329009824367899E-2</v>
      </c>
      <c r="AI3115" s="6" t="s">
        <v>13496</v>
      </c>
      <c r="AJ3115" s="53">
        <v>84546</v>
      </c>
      <c r="AK3115" s="8">
        <v>1.9139167725779853</v>
      </c>
      <c r="AL3115" s="47">
        <v>5.4076827000000003E-3</v>
      </c>
      <c r="AU3115" s="6" t="s">
        <v>8121</v>
      </c>
      <c r="AV3115" s="53">
        <v>5962</v>
      </c>
      <c r="AW3115" s="8">
        <v>1.4542509745579097</v>
      </c>
      <c r="AX3115" s="47">
        <v>0</v>
      </c>
    </row>
    <row r="3116" spans="6:50" x14ac:dyDescent="0.3">
      <c r="F3116" s="6" t="s">
        <v>528</v>
      </c>
      <c r="G3116" s="7">
        <v>497190</v>
      </c>
      <c r="H3116" s="8">
        <v>0.76089967351547405</v>
      </c>
      <c r="I3116" s="9">
        <v>4.4262363600515602E-2</v>
      </c>
      <c r="AI3116" s="6" t="s">
        <v>12411</v>
      </c>
      <c r="AJ3116" s="53">
        <v>85389</v>
      </c>
      <c r="AK3116" s="8">
        <v>1.9238183520652543</v>
      </c>
      <c r="AL3116" s="47">
        <v>4.3126740000000004E-2</v>
      </c>
      <c r="AU3116" s="6" t="s">
        <v>8122</v>
      </c>
      <c r="AV3116" s="53">
        <v>1859</v>
      </c>
      <c r="AW3116" s="8">
        <v>1.4542144347428745</v>
      </c>
      <c r="AX3116" s="47">
        <v>0</v>
      </c>
    </row>
    <row r="3117" spans="6:50" x14ac:dyDescent="0.3">
      <c r="F3117" s="6" t="s">
        <v>3801</v>
      </c>
      <c r="G3117" s="7">
        <v>140469</v>
      </c>
      <c r="H3117" s="8">
        <v>0.76108029220458395</v>
      </c>
      <c r="I3117" s="9">
        <v>6.1309856358677202E-2</v>
      </c>
      <c r="AI3117" s="6" t="s">
        <v>12575</v>
      </c>
      <c r="AJ3117" s="53">
        <v>677825</v>
      </c>
      <c r="AK3117" s="8">
        <v>1.9257099013586438</v>
      </c>
      <c r="AL3117" s="47">
        <v>3.04322E-2</v>
      </c>
      <c r="AU3117" s="6" t="s">
        <v>8123</v>
      </c>
      <c r="AV3117" s="53">
        <v>9655</v>
      </c>
      <c r="AW3117" s="8">
        <v>1.4541477761544481</v>
      </c>
      <c r="AX3117" s="47">
        <v>0</v>
      </c>
    </row>
    <row r="3118" spans="6:50" x14ac:dyDescent="0.3">
      <c r="F3118" s="6" t="s">
        <v>3802</v>
      </c>
      <c r="G3118" s="7">
        <v>729262</v>
      </c>
      <c r="H3118" s="8">
        <v>0.76112508008852497</v>
      </c>
      <c r="I3118" s="9">
        <v>4.0701664545632399E-2</v>
      </c>
      <c r="AI3118" s="6" t="s">
        <v>11863</v>
      </c>
      <c r="AJ3118" s="53">
        <v>26795</v>
      </c>
      <c r="AK3118" s="8">
        <v>1.92978808203276</v>
      </c>
      <c r="AL3118" s="47">
        <v>0</v>
      </c>
      <c r="AU3118" s="6" t="s">
        <v>8124</v>
      </c>
      <c r="AV3118" s="53">
        <v>92400</v>
      </c>
      <c r="AW3118" s="8">
        <v>1.4539542065878319</v>
      </c>
      <c r="AX3118" s="47">
        <v>0</v>
      </c>
    </row>
    <row r="3119" spans="6:50" x14ac:dyDescent="0.3">
      <c r="F3119" s="6" t="s">
        <v>3803</v>
      </c>
      <c r="G3119" s="7">
        <v>4091</v>
      </c>
      <c r="H3119" s="8">
        <v>0.76114426459983897</v>
      </c>
      <c r="I3119" s="9">
        <v>5.9062756032269702E-2</v>
      </c>
      <c r="AI3119" s="6" t="s">
        <v>11676</v>
      </c>
      <c r="AJ3119" s="53">
        <v>26805</v>
      </c>
      <c r="AK3119" s="8">
        <v>1.9352550025929078</v>
      </c>
      <c r="AL3119" s="47">
        <v>1.1256808E-2</v>
      </c>
      <c r="AU3119" s="6" t="s">
        <v>8125</v>
      </c>
      <c r="AV3119" s="53">
        <v>57480</v>
      </c>
      <c r="AW3119" s="8">
        <v>1.4539315620962456</v>
      </c>
      <c r="AX3119" s="47">
        <v>0</v>
      </c>
    </row>
    <row r="3120" spans="6:50" x14ac:dyDescent="0.3">
      <c r="F3120" s="6" t="s">
        <v>3804</v>
      </c>
      <c r="G3120" s="7">
        <v>764</v>
      </c>
      <c r="H3120" s="8">
        <v>0.76114862692664698</v>
      </c>
      <c r="I3120" s="9">
        <v>4.5131062873000297E-2</v>
      </c>
      <c r="AI3120" s="6" t="s">
        <v>11656</v>
      </c>
      <c r="AJ3120" s="53">
        <v>692227</v>
      </c>
      <c r="AK3120" s="8">
        <v>1.9418636021919851</v>
      </c>
      <c r="AL3120" s="47">
        <v>0</v>
      </c>
      <c r="AU3120" s="6" t="s">
        <v>8126</v>
      </c>
      <c r="AV3120" s="53">
        <v>8427</v>
      </c>
      <c r="AW3120" s="8">
        <v>1.4538019023726942</v>
      </c>
      <c r="AX3120" s="47">
        <v>0</v>
      </c>
    </row>
    <row r="3121" spans="6:50" x14ac:dyDescent="0.3">
      <c r="F3121" s="6" t="s">
        <v>3805</v>
      </c>
      <c r="G3121" s="7">
        <v>3623</v>
      </c>
      <c r="H3121" s="8">
        <v>0.76119602756045701</v>
      </c>
      <c r="I3121" s="9">
        <v>7.0092047967714205E-2</v>
      </c>
      <c r="AI3121" s="6" t="s">
        <v>11660</v>
      </c>
      <c r="AJ3121" s="53">
        <v>116938</v>
      </c>
      <c r="AK3121" s="8">
        <v>1.9522111371307727</v>
      </c>
      <c r="AL3121" s="47">
        <v>6.3714280000000002E-3</v>
      </c>
      <c r="AU3121" s="6" t="s">
        <v>8127</v>
      </c>
      <c r="AV3121" s="53">
        <v>728279</v>
      </c>
      <c r="AW3121" s="8">
        <v>1.4537962143519685</v>
      </c>
      <c r="AX3121" s="47">
        <v>0</v>
      </c>
    </row>
    <row r="3122" spans="6:50" x14ac:dyDescent="0.3">
      <c r="F3122" s="6" t="s">
        <v>3806</v>
      </c>
      <c r="G3122" s="7">
        <v>219865</v>
      </c>
      <c r="H3122" s="8">
        <v>0.76124401665238195</v>
      </c>
      <c r="I3122" s="9">
        <v>4.4262363600515602E-2</v>
      </c>
      <c r="AI3122" s="6" t="s">
        <v>14516</v>
      </c>
      <c r="AJ3122" s="53">
        <v>105369864</v>
      </c>
      <c r="AK3122" s="8">
        <v>1.9572609487171686</v>
      </c>
      <c r="AL3122" s="47">
        <v>3.04322E-2</v>
      </c>
      <c r="AU3122" s="6" t="s">
        <v>8128</v>
      </c>
      <c r="AV3122" s="53">
        <v>159</v>
      </c>
      <c r="AW3122" s="8">
        <v>1.4537722506850563</v>
      </c>
      <c r="AX3122" s="47">
        <v>0</v>
      </c>
    </row>
    <row r="3123" spans="6:50" x14ac:dyDescent="0.3">
      <c r="F3123" s="6" t="s">
        <v>3807</v>
      </c>
      <c r="G3123" s="7">
        <v>100420505</v>
      </c>
      <c r="H3123" s="8">
        <v>0.76125681330686101</v>
      </c>
      <c r="I3123" s="9">
        <v>3.9189757514446699E-2</v>
      </c>
      <c r="AI3123" s="6" t="s">
        <v>11679</v>
      </c>
      <c r="AJ3123" s="53">
        <v>26792</v>
      </c>
      <c r="AK3123" s="8">
        <v>1.9922177091441011</v>
      </c>
      <c r="AL3123" s="47">
        <v>0</v>
      </c>
      <c r="AU3123" s="6" t="s">
        <v>8129</v>
      </c>
      <c r="AV3123" s="53">
        <v>517</v>
      </c>
      <c r="AW3123" s="8">
        <v>1.4536931414246368</v>
      </c>
      <c r="AX3123" s="47">
        <v>0</v>
      </c>
    </row>
    <row r="3124" spans="6:50" x14ac:dyDescent="0.3">
      <c r="F3124" s="6" t="s">
        <v>146</v>
      </c>
      <c r="G3124" s="7">
        <v>645328</v>
      </c>
      <c r="H3124" s="8">
        <v>0.76131498362994399</v>
      </c>
      <c r="I3124" s="9">
        <v>3.09100227736335E-2</v>
      </c>
      <c r="AI3124" s="6" t="s">
        <v>2315</v>
      </c>
      <c r="AJ3124" s="53">
        <v>26780</v>
      </c>
      <c r="AK3124" s="8">
        <v>2.0011523251510033</v>
      </c>
      <c r="AL3124" s="47">
        <v>4.3188873000000001E-3</v>
      </c>
      <c r="AU3124" s="6" t="s">
        <v>8130</v>
      </c>
      <c r="AV3124" s="53">
        <v>6921</v>
      </c>
      <c r="AW3124" s="8">
        <v>1.4536915086312283</v>
      </c>
      <c r="AX3124" s="47">
        <v>0</v>
      </c>
    </row>
    <row r="3125" spans="6:50" x14ac:dyDescent="0.3">
      <c r="F3125" s="6" t="s">
        <v>3808</v>
      </c>
      <c r="G3125" s="7">
        <v>103689913</v>
      </c>
      <c r="H3125" s="8">
        <v>0.76165957115006</v>
      </c>
      <c r="I3125" s="9">
        <v>5.8260145858971699E-2</v>
      </c>
      <c r="AI3125" s="6" t="s">
        <v>12437</v>
      </c>
      <c r="AJ3125" s="53">
        <v>767609</v>
      </c>
      <c r="AK3125" s="8">
        <v>2.0015316894325847</v>
      </c>
      <c r="AL3125" s="47">
        <v>6.420315E-2</v>
      </c>
      <c r="AU3125" s="6" t="s">
        <v>8131</v>
      </c>
      <c r="AV3125" s="53">
        <v>390792</v>
      </c>
      <c r="AW3125" s="8">
        <v>1.4535188434661892</v>
      </c>
      <c r="AX3125" s="47">
        <v>0</v>
      </c>
    </row>
    <row r="3126" spans="6:50" x14ac:dyDescent="0.3">
      <c r="F3126" s="6" t="s">
        <v>271</v>
      </c>
      <c r="G3126" s="7">
        <v>102724076</v>
      </c>
      <c r="H3126" s="8">
        <v>0.76167754405909605</v>
      </c>
      <c r="I3126" s="9">
        <v>4.3593231605258603E-2</v>
      </c>
      <c r="AI3126" s="6" t="s">
        <v>14517</v>
      </c>
      <c r="AJ3126" s="53">
        <v>692215</v>
      </c>
      <c r="AK3126" s="8">
        <v>2.010686866054793</v>
      </c>
      <c r="AL3126" s="47">
        <v>6.2477106000000003E-3</v>
      </c>
      <c r="AU3126" s="6" t="s">
        <v>8132</v>
      </c>
      <c r="AV3126" s="53">
        <v>3029</v>
      </c>
      <c r="AW3126" s="8">
        <v>1.4533081724060541</v>
      </c>
      <c r="AX3126" s="47">
        <v>0</v>
      </c>
    </row>
    <row r="3127" spans="6:50" x14ac:dyDescent="0.3">
      <c r="F3127" s="6" t="s">
        <v>3809</v>
      </c>
      <c r="G3127" s="7">
        <v>127540</v>
      </c>
      <c r="H3127" s="8">
        <v>0.76169297042795203</v>
      </c>
      <c r="I3127" s="9">
        <v>5.0496874053203598E-2</v>
      </c>
      <c r="AI3127" s="6" t="s">
        <v>11675</v>
      </c>
      <c r="AJ3127" s="53">
        <v>26811</v>
      </c>
      <c r="AK3127" s="8">
        <v>2.0214070222766671</v>
      </c>
      <c r="AL3127" s="47">
        <v>0</v>
      </c>
      <c r="AU3127" s="6" t="s">
        <v>8133</v>
      </c>
      <c r="AV3127" s="53">
        <v>50807</v>
      </c>
      <c r="AW3127" s="8">
        <v>1.4532324623880095</v>
      </c>
      <c r="AX3127" s="47">
        <v>0</v>
      </c>
    </row>
    <row r="3128" spans="6:50" x14ac:dyDescent="0.3">
      <c r="F3128" s="6" t="s">
        <v>3810</v>
      </c>
      <c r="G3128" s="7">
        <v>440406</v>
      </c>
      <c r="H3128" s="8">
        <v>0.76177707950362095</v>
      </c>
      <c r="I3128" s="9">
        <v>3.8788463117498402E-2</v>
      </c>
      <c r="AI3128" s="6" t="s">
        <v>14518</v>
      </c>
      <c r="AJ3128" s="53">
        <v>105374190</v>
      </c>
      <c r="AK3128" s="8">
        <v>2.0247301576137242</v>
      </c>
      <c r="AL3128" s="47">
        <v>4.6326283999999995E-2</v>
      </c>
      <c r="AU3128" s="6" t="s">
        <v>2048</v>
      </c>
      <c r="AV3128" s="53">
        <v>54455</v>
      </c>
      <c r="AW3128" s="8">
        <v>1.4527743768262105</v>
      </c>
      <c r="AX3128" s="47">
        <v>0</v>
      </c>
    </row>
    <row r="3129" spans="6:50" x14ac:dyDescent="0.3">
      <c r="F3129" s="6" t="s">
        <v>3811</v>
      </c>
      <c r="G3129" s="7">
        <v>100533851</v>
      </c>
      <c r="H3129" s="8">
        <v>0.761846700149725</v>
      </c>
      <c r="I3129" s="9">
        <v>5.3542912651502801E-2</v>
      </c>
      <c r="AI3129" s="6" t="s">
        <v>10932</v>
      </c>
      <c r="AJ3129" s="53">
        <v>106480897</v>
      </c>
      <c r="AK3129" s="8">
        <v>2.0256652831324717</v>
      </c>
      <c r="AL3129" s="47">
        <v>6.1596599999999994E-2</v>
      </c>
      <c r="AU3129" s="6" t="s">
        <v>8134</v>
      </c>
      <c r="AV3129" s="53">
        <v>1272</v>
      </c>
      <c r="AW3129" s="8">
        <v>1.4526929464174592</v>
      </c>
      <c r="AX3129" s="47">
        <v>0</v>
      </c>
    </row>
    <row r="3130" spans="6:50" x14ac:dyDescent="0.3">
      <c r="F3130" s="6" t="s">
        <v>3812</v>
      </c>
      <c r="G3130" s="7">
        <v>126074</v>
      </c>
      <c r="H3130" s="8">
        <v>0.76197151530656204</v>
      </c>
      <c r="I3130" s="9">
        <v>5.8262437827612201E-2</v>
      </c>
      <c r="AI3130" s="6" t="s">
        <v>11681</v>
      </c>
      <c r="AJ3130" s="53">
        <v>105376310</v>
      </c>
      <c r="AK3130" s="8">
        <v>2.0380698423226868</v>
      </c>
      <c r="AL3130" s="47">
        <v>0</v>
      </c>
      <c r="AU3130" s="6" t="s">
        <v>8135</v>
      </c>
      <c r="AV3130" s="53">
        <v>81669</v>
      </c>
      <c r="AW3130" s="8">
        <v>1.4526479337206397</v>
      </c>
      <c r="AX3130" s="47">
        <v>0</v>
      </c>
    </row>
    <row r="3131" spans="6:50" x14ac:dyDescent="0.3">
      <c r="F3131" s="6" t="s">
        <v>1014</v>
      </c>
      <c r="G3131" s="7">
        <v>442304</v>
      </c>
      <c r="H3131" s="8">
        <v>0.762020462621114</v>
      </c>
      <c r="I3131" s="9">
        <v>3.9189757514446699E-2</v>
      </c>
      <c r="AI3131" s="6" t="s">
        <v>14519</v>
      </c>
      <c r="AJ3131" s="53">
        <v>100033435</v>
      </c>
      <c r="AK3131" s="8">
        <v>2.0990066364718492</v>
      </c>
      <c r="AL3131" s="47">
        <v>7.3196540000000004E-2</v>
      </c>
      <c r="AU3131" s="6" t="s">
        <v>856</v>
      </c>
      <c r="AV3131" s="53">
        <v>3987</v>
      </c>
      <c r="AW3131" s="8">
        <v>1.4526397111090934</v>
      </c>
      <c r="AX3131" s="47">
        <v>0</v>
      </c>
    </row>
    <row r="3132" spans="6:50" x14ac:dyDescent="0.3">
      <c r="F3132" s="6" t="s">
        <v>3813</v>
      </c>
      <c r="G3132" s="7">
        <v>54053</v>
      </c>
      <c r="H3132" s="8">
        <v>0.76210987931330199</v>
      </c>
      <c r="I3132" s="9">
        <v>4.6253216839916199E-2</v>
      </c>
      <c r="AI3132" s="6" t="s">
        <v>14520</v>
      </c>
      <c r="AJ3132" s="53">
        <v>677834</v>
      </c>
      <c r="AK3132" s="8">
        <v>2.1040192319873987</v>
      </c>
      <c r="AL3132" s="47">
        <v>2.1091470000000001E-2</v>
      </c>
      <c r="AU3132" s="6" t="s">
        <v>8136</v>
      </c>
      <c r="AV3132" s="53">
        <v>7678</v>
      </c>
      <c r="AW3132" s="8">
        <v>1.4524653385427675</v>
      </c>
      <c r="AX3132" s="47">
        <v>0</v>
      </c>
    </row>
    <row r="3133" spans="6:50" x14ac:dyDescent="0.3">
      <c r="F3133" s="6" t="s">
        <v>3814</v>
      </c>
      <c r="G3133" s="7">
        <v>106481720</v>
      </c>
      <c r="H3133" s="8">
        <v>0.76224806513064403</v>
      </c>
      <c r="I3133" s="9">
        <v>4.0088379858349503E-2</v>
      </c>
      <c r="AI3133" s="6" t="s">
        <v>12633</v>
      </c>
      <c r="AJ3133" s="53">
        <v>692202</v>
      </c>
      <c r="AK3133" s="8">
        <v>2.1077998997742649</v>
      </c>
      <c r="AL3133" s="47">
        <v>2.9961188E-2</v>
      </c>
      <c r="AU3133" s="6" t="s">
        <v>8137</v>
      </c>
      <c r="AV3133" s="53">
        <v>196264</v>
      </c>
      <c r="AW3133" s="8">
        <v>1.4524520541580395</v>
      </c>
      <c r="AX3133" s="47">
        <v>0</v>
      </c>
    </row>
    <row r="3134" spans="6:50" x14ac:dyDescent="0.3">
      <c r="F3134" s="6" t="s">
        <v>3815</v>
      </c>
      <c r="G3134" s="7">
        <v>4153</v>
      </c>
      <c r="H3134" s="8">
        <v>0.76229690951322704</v>
      </c>
      <c r="I3134" s="9">
        <v>7.15176312093425E-2</v>
      </c>
      <c r="AI3134" s="6" t="s">
        <v>11678</v>
      </c>
      <c r="AJ3134" s="53">
        <v>692111</v>
      </c>
      <c r="AK3134" s="8">
        <v>2.1086911474236651</v>
      </c>
      <c r="AL3134" s="47">
        <v>0</v>
      </c>
      <c r="AU3134" s="6" t="s">
        <v>8138</v>
      </c>
      <c r="AV3134" s="53">
        <v>106480350</v>
      </c>
      <c r="AW3134" s="8">
        <v>1.4524471515565835</v>
      </c>
      <c r="AX3134" s="47">
        <v>0</v>
      </c>
    </row>
    <row r="3135" spans="6:50" x14ac:dyDescent="0.3">
      <c r="F3135" s="6" t="s">
        <v>1030</v>
      </c>
      <c r="G3135" s="7">
        <v>5329</v>
      </c>
      <c r="H3135" s="8">
        <v>0.76234633605289603</v>
      </c>
      <c r="I3135" s="9">
        <v>5.8513358132319698E-2</v>
      </c>
      <c r="AI3135" s="6" t="s">
        <v>12647</v>
      </c>
      <c r="AJ3135" s="53">
        <v>100128002</v>
      </c>
      <c r="AK3135" s="8">
        <v>2.1178210236714703</v>
      </c>
      <c r="AL3135" s="47">
        <v>4.9871387000000003E-2</v>
      </c>
      <c r="AU3135" s="6" t="s">
        <v>8139</v>
      </c>
      <c r="AV3135" s="53">
        <v>153743</v>
      </c>
      <c r="AW3135" s="8">
        <v>1.4523981246256945</v>
      </c>
      <c r="AX3135" s="47">
        <v>0</v>
      </c>
    </row>
    <row r="3136" spans="6:50" x14ac:dyDescent="0.3">
      <c r="F3136" s="6" t="s">
        <v>764</v>
      </c>
      <c r="G3136" s="7">
        <v>3593</v>
      </c>
      <c r="H3136" s="8">
        <v>0.76246709509226196</v>
      </c>
      <c r="I3136" s="9">
        <v>5.7240068525842201E-2</v>
      </c>
      <c r="AI3136" s="6" t="s">
        <v>14521</v>
      </c>
      <c r="AJ3136" s="53">
        <v>645682</v>
      </c>
      <c r="AK3136" s="8">
        <v>2.1268194626690269</v>
      </c>
      <c r="AL3136" s="47">
        <v>2.4692104000000003E-2</v>
      </c>
      <c r="AU3136" s="6" t="s">
        <v>8140</v>
      </c>
      <c r="AV3136" s="53">
        <v>11079</v>
      </c>
      <c r="AW3136" s="8">
        <v>1.4521601358291247</v>
      </c>
      <c r="AX3136" s="47">
        <v>0</v>
      </c>
    </row>
    <row r="3137" spans="6:50" x14ac:dyDescent="0.3">
      <c r="F3137" s="6" t="s">
        <v>3816</v>
      </c>
      <c r="G3137" s="7">
        <v>81539</v>
      </c>
      <c r="H3137" s="8">
        <v>0.76250329604854905</v>
      </c>
      <c r="I3137" s="9">
        <v>8.4850854673929194E-2</v>
      </c>
      <c r="AI3137" s="6" t="s">
        <v>11668</v>
      </c>
      <c r="AJ3137" s="53">
        <v>654321</v>
      </c>
      <c r="AK3137" s="8">
        <v>2.159856712013835</v>
      </c>
      <c r="AL3137" s="47">
        <v>0</v>
      </c>
      <c r="AU3137" s="6" t="s">
        <v>8141</v>
      </c>
      <c r="AV3137" s="53">
        <v>440270</v>
      </c>
      <c r="AW3137" s="8">
        <v>1.4520923803991892</v>
      </c>
      <c r="AX3137" s="47">
        <v>0</v>
      </c>
    </row>
    <row r="3138" spans="6:50" x14ac:dyDescent="0.3">
      <c r="F3138" s="6" t="s">
        <v>3817</v>
      </c>
      <c r="G3138" s="7">
        <v>105371226</v>
      </c>
      <c r="H3138" s="8">
        <v>0.76258171811376596</v>
      </c>
      <c r="I3138" s="9">
        <v>4.7347100517782799E-2</v>
      </c>
      <c r="AI3138" s="6" t="s">
        <v>11689</v>
      </c>
      <c r="AJ3138" s="53">
        <v>26799</v>
      </c>
      <c r="AK3138" s="8">
        <v>2.1672842816083993</v>
      </c>
      <c r="AL3138" s="47">
        <v>0</v>
      </c>
      <c r="AU3138" s="6" t="s">
        <v>8142</v>
      </c>
      <c r="AV3138" s="53">
        <v>51441</v>
      </c>
      <c r="AW3138" s="8">
        <v>1.4517912652498326</v>
      </c>
      <c r="AX3138" s="47">
        <v>0</v>
      </c>
    </row>
    <row r="3139" spans="6:50" x14ac:dyDescent="0.3">
      <c r="F3139" s="6" t="s">
        <v>3818</v>
      </c>
      <c r="G3139" s="7">
        <v>390006</v>
      </c>
      <c r="H3139" s="8">
        <v>0.76261399829013199</v>
      </c>
      <c r="I3139" s="9">
        <v>4.5338935364832897E-2</v>
      </c>
      <c r="AI3139" s="6" t="s">
        <v>11673</v>
      </c>
      <c r="AJ3139" s="53">
        <v>619570</v>
      </c>
      <c r="AK3139" s="8">
        <v>2.1909163251109778</v>
      </c>
      <c r="AL3139" s="47">
        <v>0</v>
      </c>
      <c r="AU3139" s="6" t="s">
        <v>8143</v>
      </c>
      <c r="AV3139" s="53">
        <v>642574</v>
      </c>
      <c r="AW3139" s="8">
        <v>1.4515444199699643</v>
      </c>
      <c r="AX3139" s="47">
        <v>0</v>
      </c>
    </row>
    <row r="3140" spans="6:50" x14ac:dyDescent="0.3">
      <c r="F3140" s="6" t="s">
        <v>3819</v>
      </c>
      <c r="G3140" s="7">
        <v>730023</v>
      </c>
      <c r="H3140" s="8">
        <v>0.762648763080225</v>
      </c>
      <c r="I3140" s="9">
        <v>6.2466333521223702E-2</v>
      </c>
      <c r="AI3140" s="6" t="s">
        <v>14522</v>
      </c>
      <c r="AJ3140" s="53">
        <v>100033431</v>
      </c>
      <c r="AK3140" s="8">
        <v>2.1912270145184296</v>
      </c>
      <c r="AL3140" s="47">
        <v>3.5661413999999995E-2</v>
      </c>
      <c r="AU3140" s="6" t="s">
        <v>8144</v>
      </c>
      <c r="AV3140" s="53">
        <v>26502</v>
      </c>
      <c r="AW3140" s="8">
        <v>1.4512931007471177</v>
      </c>
      <c r="AX3140" s="47">
        <v>0</v>
      </c>
    </row>
    <row r="3141" spans="6:50" x14ac:dyDescent="0.3">
      <c r="F3141" s="6" t="s">
        <v>3820</v>
      </c>
      <c r="G3141" s="7">
        <v>1318</v>
      </c>
      <c r="H3141" s="8">
        <v>0.76265263569899799</v>
      </c>
      <c r="I3141" s="9">
        <v>5.4420857805304201E-2</v>
      </c>
      <c r="AI3141" s="6" t="s">
        <v>11667</v>
      </c>
      <c r="AJ3141" s="53">
        <v>692195</v>
      </c>
      <c r="AK3141" s="8">
        <v>2.2102495135748979</v>
      </c>
      <c r="AL3141" s="47">
        <v>0</v>
      </c>
      <c r="AU3141" s="6" t="s">
        <v>8145</v>
      </c>
      <c r="AV3141" s="53">
        <v>138199</v>
      </c>
      <c r="AW3141" s="8">
        <v>1.4512440873421162</v>
      </c>
      <c r="AX3141" s="47">
        <v>0</v>
      </c>
    </row>
    <row r="3142" spans="6:50" x14ac:dyDescent="0.3">
      <c r="F3142" s="6" t="s">
        <v>3821</v>
      </c>
      <c r="G3142" s="7">
        <v>129807</v>
      </c>
      <c r="H3142" s="8">
        <v>0.76274541130443296</v>
      </c>
      <c r="I3142" s="9">
        <v>8.0584598537683197E-2</v>
      </c>
      <c r="AI3142" s="6" t="s">
        <v>12487</v>
      </c>
      <c r="AJ3142" s="53">
        <v>1443</v>
      </c>
      <c r="AK3142" s="8">
        <v>2.2109119180214369</v>
      </c>
      <c r="AL3142" s="47">
        <v>0</v>
      </c>
      <c r="AU3142" s="6" t="s">
        <v>8146</v>
      </c>
      <c r="AV3142" s="53">
        <v>163859</v>
      </c>
      <c r="AW3142" s="8">
        <v>1.4512254628668206</v>
      </c>
      <c r="AX3142" s="47">
        <v>0</v>
      </c>
    </row>
    <row r="3143" spans="6:50" x14ac:dyDescent="0.3">
      <c r="F3143" s="6" t="s">
        <v>3822</v>
      </c>
      <c r="G3143" s="7">
        <v>100874451</v>
      </c>
      <c r="H3143" s="8">
        <v>0.76275723684673002</v>
      </c>
      <c r="I3143" s="9">
        <v>4.3439392243059101E-2</v>
      </c>
      <c r="AI3143" s="6" t="s">
        <v>14523</v>
      </c>
      <c r="AJ3143" s="53">
        <v>283507</v>
      </c>
      <c r="AK3143" s="8">
        <v>2.2131738056965919</v>
      </c>
      <c r="AL3143" s="47">
        <v>2.3269217000000002E-2</v>
      </c>
      <c r="AU3143" s="6" t="s">
        <v>3413</v>
      </c>
      <c r="AV3143" s="53">
        <v>4361</v>
      </c>
      <c r="AW3143" s="8">
        <v>1.4511699573388077</v>
      </c>
      <c r="AX3143" s="47">
        <v>0</v>
      </c>
    </row>
    <row r="3144" spans="6:50" x14ac:dyDescent="0.3">
      <c r="F3144" s="6" t="s">
        <v>3823</v>
      </c>
      <c r="G3144" s="7">
        <v>105376554</v>
      </c>
      <c r="H3144" s="8">
        <v>0.76283656857871396</v>
      </c>
      <c r="I3144" s="9">
        <v>6.0445326666960897E-2</v>
      </c>
      <c r="AI3144" s="6" t="s">
        <v>11658</v>
      </c>
      <c r="AJ3144" s="53">
        <v>26820</v>
      </c>
      <c r="AK3144" s="8">
        <v>2.2178540429824327</v>
      </c>
      <c r="AL3144" s="47">
        <v>0</v>
      </c>
      <c r="AU3144" s="6" t="s">
        <v>8147</v>
      </c>
      <c r="AV3144" s="53">
        <v>10168</v>
      </c>
      <c r="AW3144" s="8">
        <v>1.4508499147103679</v>
      </c>
      <c r="AX3144" s="47">
        <v>0</v>
      </c>
    </row>
    <row r="3145" spans="6:50" x14ac:dyDescent="0.3">
      <c r="F3145" s="6" t="s">
        <v>235</v>
      </c>
      <c r="G3145" s="7">
        <v>100874192</v>
      </c>
      <c r="H3145" s="8">
        <v>0.76285337649630702</v>
      </c>
      <c r="I3145" s="9">
        <v>4.1815187781551702E-2</v>
      </c>
      <c r="AI3145" s="6" t="s">
        <v>11669</v>
      </c>
      <c r="AJ3145" s="53">
        <v>26797</v>
      </c>
      <c r="AK3145" s="8">
        <v>2.2180202593233047</v>
      </c>
      <c r="AL3145" s="47">
        <v>0</v>
      </c>
      <c r="AU3145" s="6" t="s">
        <v>8148</v>
      </c>
      <c r="AV3145" s="53">
        <v>80851</v>
      </c>
      <c r="AW3145" s="8">
        <v>1.4506427594165452</v>
      </c>
      <c r="AX3145" s="47">
        <v>0</v>
      </c>
    </row>
    <row r="3146" spans="6:50" x14ac:dyDescent="0.3">
      <c r="F3146" s="6" t="s">
        <v>231</v>
      </c>
      <c r="G3146" s="7">
        <v>643536</v>
      </c>
      <c r="H3146" s="8">
        <v>0.76302068921449195</v>
      </c>
      <c r="I3146" s="9">
        <v>4.86187713722359E-2</v>
      </c>
      <c r="AI3146" s="6" t="s">
        <v>14524</v>
      </c>
      <c r="AJ3146" s="53">
        <v>100616189</v>
      </c>
      <c r="AK3146" s="8">
        <v>2.2218390416709326</v>
      </c>
      <c r="AL3146" s="47">
        <v>7.9350270000000001E-2</v>
      </c>
      <c r="AU3146" s="6" t="s">
        <v>8149</v>
      </c>
      <c r="AV3146" s="53">
        <v>7006</v>
      </c>
      <c r="AW3146" s="8">
        <v>1.4505039355300213</v>
      </c>
      <c r="AX3146" s="47">
        <v>0</v>
      </c>
    </row>
    <row r="3147" spans="6:50" x14ac:dyDescent="0.3">
      <c r="F3147" s="6" t="s">
        <v>3824</v>
      </c>
      <c r="G3147" s="7">
        <v>494197</v>
      </c>
      <c r="H3147" s="8">
        <v>0.76318314682964805</v>
      </c>
      <c r="I3147" s="9">
        <v>4.4190812613657801E-2</v>
      </c>
      <c r="AI3147" s="6" t="s">
        <v>11999</v>
      </c>
      <c r="AJ3147" s="53">
        <v>677771</v>
      </c>
      <c r="AK3147" s="8">
        <v>2.2243684870582459</v>
      </c>
      <c r="AL3147" s="47">
        <v>0</v>
      </c>
      <c r="AU3147" s="6" t="s">
        <v>8150</v>
      </c>
      <c r="AV3147" s="53">
        <v>79717</v>
      </c>
      <c r="AW3147" s="8">
        <v>1.4503318387088429</v>
      </c>
      <c r="AX3147" s="47">
        <v>0</v>
      </c>
    </row>
    <row r="3148" spans="6:50" x14ac:dyDescent="0.3">
      <c r="F3148" s="6" t="s">
        <v>3825</v>
      </c>
      <c r="G3148" s="7">
        <v>445582</v>
      </c>
      <c r="H3148" s="8">
        <v>0.76322701897980905</v>
      </c>
      <c r="I3148" s="9">
        <v>4.5214257993523403E-2</v>
      </c>
      <c r="AI3148" s="6" t="s">
        <v>12224</v>
      </c>
      <c r="AJ3148" s="53">
        <v>106481264</v>
      </c>
      <c r="AK3148" s="8">
        <v>2.2250358904250307</v>
      </c>
      <c r="AL3148" s="47">
        <v>0</v>
      </c>
      <c r="AU3148" s="6" t="s">
        <v>8151</v>
      </c>
      <c r="AV3148" s="53">
        <v>23219</v>
      </c>
      <c r="AW3148" s="8">
        <v>1.4502922429769469</v>
      </c>
      <c r="AX3148" s="47">
        <v>0</v>
      </c>
    </row>
    <row r="3149" spans="6:50" x14ac:dyDescent="0.3">
      <c r="F3149" s="6" t="s">
        <v>3826</v>
      </c>
      <c r="G3149" s="7">
        <v>399972</v>
      </c>
      <c r="H3149" s="8">
        <v>0.76327305482755903</v>
      </c>
      <c r="I3149" s="9">
        <v>4.6212138312273603E-2</v>
      </c>
      <c r="AI3149" s="6" t="s">
        <v>11652</v>
      </c>
      <c r="AJ3149" s="53">
        <v>606500</v>
      </c>
      <c r="AK3149" s="8">
        <v>2.2516854671958271</v>
      </c>
      <c r="AL3149" s="47">
        <v>0</v>
      </c>
      <c r="AU3149" s="6" t="s">
        <v>8152</v>
      </c>
      <c r="AV3149" s="53">
        <v>6749</v>
      </c>
      <c r="AW3149" s="8">
        <v>1.4502683794243578</v>
      </c>
      <c r="AX3149" s="47">
        <v>0</v>
      </c>
    </row>
    <row r="3150" spans="6:50" x14ac:dyDescent="0.3">
      <c r="F3150" s="6" t="s">
        <v>3827</v>
      </c>
      <c r="G3150" s="7">
        <v>100131244</v>
      </c>
      <c r="H3150" s="8">
        <v>0.76330730545748604</v>
      </c>
      <c r="I3150" s="9">
        <v>6.4186733672590604E-2</v>
      </c>
      <c r="AI3150" s="6" t="s">
        <v>14525</v>
      </c>
      <c r="AJ3150" s="53">
        <v>105375790</v>
      </c>
      <c r="AK3150" s="8">
        <v>2.2591385324229631</v>
      </c>
      <c r="AL3150" s="47">
        <v>6.8889375000000003E-2</v>
      </c>
      <c r="AU3150" s="6" t="s">
        <v>3609</v>
      </c>
      <c r="AV3150" s="53">
        <v>23125</v>
      </c>
      <c r="AW3150" s="8">
        <v>1.4501913481396116</v>
      </c>
      <c r="AX3150" s="47">
        <v>0</v>
      </c>
    </row>
    <row r="3151" spans="6:50" x14ac:dyDescent="0.3">
      <c r="F3151" s="6" t="s">
        <v>3828</v>
      </c>
      <c r="G3151" s="7">
        <v>643401</v>
      </c>
      <c r="H3151" s="8">
        <v>0.76334160688715902</v>
      </c>
      <c r="I3151" s="9">
        <v>4.5582009261258799E-2</v>
      </c>
      <c r="AI3151" s="6" t="s">
        <v>11653</v>
      </c>
      <c r="AJ3151" s="53">
        <v>26817</v>
      </c>
      <c r="AK3151" s="8">
        <v>2.2923226636268352</v>
      </c>
      <c r="AL3151" s="47">
        <v>0</v>
      </c>
      <c r="AU3151" s="6" t="s">
        <v>8153</v>
      </c>
      <c r="AV3151" s="53">
        <v>100506374</v>
      </c>
      <c r="AW3151" s="8">
        <v>1.4500102899471066</v>
      </c>
      <c r="AX3151" s="47">
        <v>0</v>
      </c>
    </row>
    <row r="3152" spans="6:50" x14ac:dyDescent="0.3">
      <c r="F3152" s="6" t="s">
        <v>3829</v>
      </c>
      <c r="G3152" s="7">
        <v>81494</v>
      </c>
      <c r="H3152" s="8">
        <v>0.76340093809290499</v>
      </c>
      <c r="I3152" s="9">
        <v>4.9255730395578901E-2</v>
      </c>
      <c r="AI3152" s="6" t="s">
        <v>12571</v>
      </c>
      <c r="AJ3152" s="53">
        <v>692057</v>
      </c>
      <c r="AK3152" s="8">
        <v>2.298811285910292</v>
      </c>
      <c r="AL3152" s="47">
        <v>2.4692104000000003E-2</v>
      </c>
      <c r="AU3152" s="6" t="s">
        <v>8154</v>
      </c>
      <c r="AV3152" s="53">
        <v>55777</v>
      </c>
      <c r="AW3152" s="8">
        <v>1.449871299563815</v>
      </c>
      <c r="AX3152" s="47">
        <v>0</v>
      </c>
    </row>
    <row r="3153" spans="6:50" x14ac:dyDescent="0.3">
      <c r="F3153" s="6" t="s">
        <v>3830</v>
      </c>
      <c r="G3153" s="7">
        <v>55140</v>
      </c>
      <c r="H3153" s="8">
        <v>0.76344736896904997</v>
      </c>
      <c r="I3153" s="9">
        <v>7.1688388174294099E-2</v>
      </c>
      <c r="AI3153" s="6" t="s">
        <v>12268</v>
      </c>
      <c r="AJ3153" s="53">
        <v>677766</v>
      </c>
      <c r="AK3153" s="8">
        <v>2.3464469288550442</v>
      </c>
      <c r="AL3153" s="47">
        <v>7.9120600000000003E-3</v>
      </c>
      <c r="AU3153" s="6" t="s">
        <v>8155</v>
      </c>
      <c r="AV3153" s="53">
        <v>5706</v>
      </c>
      <c r="AW3153" s="8">
        <v>1.4498348070880764</v>
      </c>
      <c r="AX3153" s="47">
        <v>0</v>
      </c>
    </row>
    <row r="3154" spans="6:50" x14ac:dyDescent="0.3">
      <c r="F3154" s="6" t="s">
        <v>3831</v>
      </c>
      <c r="G3154" s="7">
        <v>84326</v>
      </c>
      <c r="H3154" s="8">
        <v>0.76359647171383205</v>
      </c>
      <c r="I3154" s="9">
        <v>6.8206180620662804E-2</v>
      </c>
      <c r="AI3154" s="6" t="s">
        <v>14526</v>
      </c>
      <c r="AJ3154" s="53">
        <v>100033806</v>
      </c>
      <c r="AK3154" s="8">
        <v>2.385084472647248</v>
      </c>
      <c r="AL3154" s="47">
        <v>3.4163939999999997E-2</v>
      </c>
      <c r="AU3154" s="6" t="s">
        <v>8156</v>
      </c>
      <c r="AV3154" s="53">
        <v>441250</v>
      </c>
      <c r="AW3154" s="8">
        <v>1.449786536317204</v>
      </c>
      <c r="AX3154" s="47">
        <v>0</v>
      </c>
    </row>
    <row r="3155" spans="6:50" x14ac:dyDescent="0.3">
      <c r="F3155" s="6" t="s">
        <v>3832</v>
      </c>
      <c r="G3155" s="7">
        <v>105374449</v>
      </c>
      <c r="H3155" s="8">
        <v>0.76372096914502896</v>
      </c>
      <c r="I3155" s="9">
        <v>4.6020910738261901E-2</v>
      </c>
      <c r="AI3155" s="6" t="s">
        <v>11659</v>
      </c>
      <c r="AJ3155" s="53">
        <v>594838</v>
      </c>
      <c r="AK3155" s="8">
        <v>2.3926570344356688</v>
      </c>
      <c r="AL3155" s="47">
        <v>0</v>
      </c>
      <c r="AU3155" s="6" t="s">
        <v>8157</v>
      </c>
      <c r="AV3155" s="53">
        <v>5711</v>
      </c>
      <c r="AW3155" s="8">
        <v>1.4496274003353542</v>
      </c>
      <c r="AX3155" s="47">
        <v>0</v>
      </c>
    </row>
    <row r="3156" spans="6:50" x14ac:dyDescent="0.3">
      <c r="F3156" s="6" t="s">
        <v>3833</v>
      </c>
      <c r="G3156" s="7">
        <v>106144593</v>
      </c>
      <c r="H3156" s="8">
        <v>0.76386204133162305</v>
      </c>
      <c r="I3156" s="9">
        <v>5.5155475324821797E-2</v>
      </c>
      <c r="AI3156" s="6" t="s">
        <v>14527</v>
      </c>
      <c r="AJ3156" s="53">
        <v>100126349</v>
      </c>
      <c r="AK3156" s="8">
        <v>2.41324763695525</v>
      </c>
      <c r="AL3156" s="47">
        <v>4.9871387000000003E-2</v>
      </c>
      <c r="AU3156" s="6" t="s">
        <v>8158</v>
      </c>
      <c r="AV3156" s="53">
        <v>29967</v>
      </c>
      <c r="AW3156" s="8">
        <v>1.4491786300045446</v>
      </c>
      <c r="AX3156" s="47">
        <v>0</v>
      </c>
    </row>
    <row r="3157" spans="6:50" x14ac:dyDescent="0.3">
      <c r="F3157" s="6" t="s">
        <v>714</v>
      </c>
      <c r="G3157" s="7">
        <v>100421047</v>
      </c>
      <c r="H3157" s="8">
        <v>0.76390709808405799</v>
      </c>
      <c r="I3157" s="9">
        <v>5.1035821856023303E-2</v>
      </c>
      <c r="AI3157" s="6" t="s">
        <v>11677</v>
      </c>
      <c r="AJ3157" s="53">
        <v>26819</v>
      </c>
      <c r="AK3157" s="8">
        <v>2.422797855928184</v>
      </c>
      <c r="AL3157" s="47">
        <v>0</v>
      </c>
      <c r="AU3157" s="6" t="s">
        <v>2807</v>
      </c>
      <c r="AV3157" s="53">
        <v>1122</v>
      </c>
      <c r="AW3157" s="8">
        <v>1.4488306642899806</v>
      </c>
      <c r="AX3157" s="47">
        <v>0</v>
      </c>
    </row>
    <row r="3158" spans="6:50" x14ac:dyDescent="0.3">
      <c r="F3158" s="6" t="s">
        <v>3834</v>
      </c>
      <c r="G3158" s="7">
        <v>219875</v>
      </c>
      <c r="H3158" s="8">
        <v>0.76398243104777497</v>
      </c>
      <c r="I3158" s="9">
        <v>4.7304156889606298E-2</v>
      </c>
      <c r="AI3158" s="6" t="s">
        <v>14528</v>
      </c>
      <c r="AJ3158" s="53">
        <v>28815</v>
      </c>
      <c r="AK3158" s="8">
        <v>2.4679743894561375</v>
      </c>
      <c r="AL3158" s="47">
        <v>0</v>
      </c>
      <c r="AU3158" s="6" t="s">
        <v>8159</v>
      </c>
      <c r="AV3158" s="53">
        <v>10509</v>
      </c>
      <c r="AW3158" s="8">
        <v>1.4487785018312349</v>
      </c>
      <c r="AX3158" s="47">
        <v>0</v>
      </c>
    </row>
    <row r="3159" spans="6:50" x14ac:dyDescent="0.3">
      <c r="F3159" s="6" t="s">
        <v>3835</v>
      </c>
      <c r="G3159" s="7">
        <v>118432</v>
      </c>
      <c r="H3159" s="8">
        <v>0.76400761073665302</v>
      </c>
      <c r="I3159" s="9">
        <v>6.2559883204165001E-2</v>
      </c>
      <c r="AI3159" s="6" t="s">
        <v>14529</v>
      </c>
      <c r="AJ3159" s="53">
        <v>100421634</v>
      </c>
      <c r="AK3159" s="8">
        <v>2.4786017807059189</v>
      </c>
      <c r="AL3159" s="47">
        <v>0</v>
      </c>
      <c r="AU3159" s="6" t="s">
        <v>8160</v>
      </c>
      <c r="AV3159" s="53">
        <v>59342</v>
      </c>
      <c r="AW3159" s="8">
        <v>1.4487544018212282</v>
      </c>
      <c r="AX3159" s="47">
        <v>0</v>
      </c>
    </row>
    <row r="3160" spans="6:50" x14ac:dyDescent="0.3">
      <c r="F3160" s="6" t="s">
        <v>3836</v>
      </c>
      <c r="G3160" s="7">
        <v>10301</v>
      </c>
      <c r="H3160" s="8">
        <v>0.76401294368773498</v>
      </c>
      <c r="I3160" s="9">
        <v>5.8947323499143202E-2</v>
      </c>
      <c r="AI3160" s="6" t="s">
        <v>14530</v>
      </c>
      <c r="AJ3160" s="53">
        <v>107984139</v>
      </c>
      <c r="AK3160" s="8">
        <v>2.4888358006977267</v>
      </c>
      <c r="AL3160" s="47">
        <v>6.8889375000000003E-2</v>
      </c>
      <c r="AU3160" s="6" t="s">
        <v>8161</v>
      </c>
      <c r="AV3160" s="53">
        <v>65265</v>
      </c>
      <c r="AW3160" s="8">
        <v>1.4486847949265291</v>
      </c>
      <c r="AX3160" s="47">
        <v>0</v>
      </c>
    </row>
    <row r="3161" spans="6:50" x14ac:dyDescent="0.3">
      <c r="F3161" s="6" t="s">
        <v>3837</v>
      </c>
      <c r="G3161" s="7">
        <v>441869</v>
      </c>
      <c r="H3161" s="8">
        <v>0.76417070934309494</v>
      </c>
      <c r="I3161" s="9">
        <v>7.7059202144246802E-2</v>
      </c>
      <c r="AI3161" s="6" t="s">
        <v>11982</v>
      </c>
      <c r="AJ3161" s="53">
        <v>100113393</v>
      </c>
      <c r="AK3161" s="8">
        <v>2.4903398456175232</v>
      </c>
      <c r="AL3161" s="47">
        <v>5.5475366000000007E-3</v>
      </c>
      <c r="AU3161" s="6" t="s">
        <v>8162</v>
      </c>
      <c r="AV3161" s="53">
        <v>58490</v>
      </c>
      <c r="AW3161" s="8">
        <v>1.4486742241096828</v>
      </c>
      <c r="AX3161" s="47">
        <v>0</v>
      </c>
    </row>
    <row r="3162" spans="6:50" x14ac:dyDescent="0.3">
      <c r="F3162" s="6" t="s">
        <v>3838</v>
      </c>
      <c r="G3162" s="7">
        <v>3316</v>
      </c>
      <c r="H3162" s="8">
        <v>0.76419812879316196</v>
      </c>
      <c r="I3162" s="9">
        <v>5.72532579549219E-2</v>
      </c>
      <c r="AI3162" s="6" t="s">
        <v>12005</v>
      </c>
      <c r="AJ3162" s="53">
        <v>9299</v>
      </c>
      <c r="AK3162" s="8">
        <v>2.5190766144991894</v>
      </c>
      <c r="AL3162" s="47">
        <v>0</v>
      </c>
      <c r="AU3162" s="6" t="s">
        <v>8163</v>
      </c>
      <c r="AV3162" s="53">
        <v>5238</v>
      </c>
      <c r="AW3162" s="8">
        <v>1.4485847918996537</v>
      </c>
      <c r="AX3162" s="47">
        <v>0</v>
      </c>
    </row>
    <row r="3163" spans="6:50" x14ac:dyDescent="0.3">
      <c r="F3163" s="6" t="s">
        <v>3839</v>
      </c>
      <c r="G3163" s="7">
        <v>100421057</v>
      </c>
      <c r="H3163" s="8">
        <v>0.76429388253901898</v>
      </c>
      <c r="I3163" s="9">
        <v>4.8659686041570602E-2</v>
      </c>
      <c r="AI3163" s="6" t="s">
        <v>11665</v>
      </c>
      <c r="AJ3163" s="53">
        <v>677780</v>
      </c>
      <c r="AK3163" s="8">
        <v>2.5426489733462314</v>
      </c>
      <c r="AL3163" s="47">
        <v>0</v>
      </c>
      <c r="AU3163" s="6" t="s">
        <v>8164</v>
      </c>
      <c r="AV3163" s="53">
        <v>215</v>
      </c>
      <c r="AW3163" s="8">
        <v>1.4481547316016501</v>
      </c>
      <c r="AX3163" s="47">
        <v>0</v>
      </c>
    </row>
    <row r="3164" spans="6:50" x14ac:dyDescent="0.3">
      <c r="F3164" s="6" t="s">
        <v>3840</v>
      </c>
      <c r="G3164" s="7">
        <v>25864</v>
      </c>
      <c r="H3164" s="8">
        <v>0.764326764925221</v>
      </c>
      <c r="I3164" s="9">
        <v>6.1053103718194002E-2</v>
      </c>
      <c r="AI3164" s="6" t="s">
        <v>12396</v>
      </c>
      <c r="AJ3164" s="53">
        <v>767577</v>
      </c>
      <c r="AK3164" s="8">
        <v>2.5719070889161539</v>
      </c>
      <c r="AL3164" s="47">
        <v>0</v>
      </c>
      <c r="AU3164" s="6" t="s">
        <v>8165</v>
      </c>
      <c r="AV3164" s="53">
        <v>285590</v>
      </c>
      <c r="AW3164" s="8">
        <v>1.4481432580470375</v>
      </c>
      <c r="AX3164" s="47">
        <v>0</v>
      </c>
    </row>
    <row r="3165" spans="6:50" x14ac:dyDescent="0.3">
      <c r="F3165" s="6" t="s">
        <v>3841</v>
      </c>
      <c r="G3165" s="7">
        <v>645957</v>
      </c>
      <c r="H3165" s="8">
        <v>0.76439725126303903</v>
      </c>
      <c r="I3165" s="9">
        <v>5.11300749094077E-2</v>
      </c>
      <c r="AI3165" s="6" t="s">
        <v>12297</v>
      </c>
      <c r="AJ3165" s="53">
        <v>286573</v>
      </c>
      <c r="AK3165" s="8">
        <v>2.6141778921130787</v>
      </c>
      <c r="AL3165" s="47">
        <v>7.2713470000000001E-3</v>
      </c>
      <c r="AU3165" s="6" t="s">
        <v>8166</v>
      </c>
      <c r="AV3165" s="53">
        <v>123036</v>
      </c>
      <c r="AW3165" s="8">
        <v>1.4480850428915899</v>
      </c>
      <c r="AX3165" s="47">
        <v>0</v>
      </c>
    </row>
    <row r="3166" spans="6:50" x14ac:dyDescent="0.3">
      <c r="F3166" s="6" t="s">
        <v>3842</v>
      </c>
      <c r="G3166" s="7">
        <v>406886</v>
      </c>
      <c r="H3166" s="8">
        <v>0.764445553667222</v>
      </c>
      <c r="I3166" s="9">
        <v>4.5957119796025403E-2</v>
      </c>
      <c r="AI3166" s="6" t="s">
        <v>11680</v>
      </c>
      <c r="AJ3166" s="53">
        <v>692233</v>
      </c>
      <c r="AK3166" s="8">
        <v>2.6269626874201517</v>
      </c>
      <c r="AL3166" s="47">
        <v>0</v>
      </c>
      <c r="AU3166" s="6" t="s">
        <v>8167</v>
      </c>
      <c r="AV3166" s="53">
        <v>53833</v>
      </c>
      <c r="AW3166" s="8">
        <v>1.44798975743196</v>
      </c>
      <c r="AX3166" s="47">
        <v>0</v>
      </c>
    </row>
    <row r="3167" spans="6:50" x14ac:dyDescent="0.3">
      <c r="F3167" s="6" t="s">
        <v>3843</v>
      </c>
      <c r="G3167" s="7">
        <v>4184</v>
      </c>
      <c r="H3167" s="8">
        <v>0.76449805771704105</v>
      </c>
      <c r="I3167" s="9">
        <v>4.1088881345354697E-2</v>
      </c>
      <c r="AI3167" s="6" t="s">
        <v>11895</v>
      </c>
      <c r="AJ3167" s="53">
        <v>109616960</v>
      </c>
      <c r="AK3167" s="8">
        <v>2.7088370861207678</v>
      </c>
      <c r="AL3167" s="47">
        <v>0</v>
      </c>
      <c r="AU3167" s="6" t="s">
        <v>8168</v>
      </c>
      <c r="AV3167" s="53">
        <v>84881</v>
      </c>
      <c r="AW3167" s="8">
        <v>1.4479371415095086</v>
      </c>
      <c r="AX3167" s="47">
        <v>0</v>
      </c>
    </row>
    <row r="3168" spans="6:50" x14ac:dyDescent="0.3">
      <c r="F3168" s="6" t="s">
        <v>3844</v>
      </c>
      <c r="G3168" s="7">
        <v>132243</v>
      </c>
      <c r="H3168" s="8">
        <v>0.76456022655169398</v>
      </c>
      <c r="I3168" s="9">
        <v>6.6357951829511902E-2</v>
      </c>
      <c r="AI3168" s="6" t="s">
        <v>12674</v>
      </c>
      <c r="AJ3168" s="53">
        <v>100422865</v>
      </c>
      <c r="AK3168" s="8">
        <v>2.7296107816159263</v>
      </c>
      <c r="AL3168" s="47">
        <v>3.4163939999999997E-2</v>
      </c>
      <c r="AU3168" s="6" t="s">
        <v>8169</v>
      </c>
      <c r="AV3168" s="53">
        <v>4201</v>
      </c>
      <c r="AW3168" s="8">
        <v>1.4479231807818309</v>
      </c>
      <c r="AX3168" s="47">
        <v>0</v>
      </c>
    </row>
    <row r="3169" spans="6:50" x14ac:dyDescent="0.3">
      <c r="F3169" s="6" t="s">
        <v>3845</v>
      </c>
      <c r="G3169" s="7">
        <v>728294</v>
      </c>
      <c r="H3169" s="8">
        <v>0.76461785846233199</v>
      </c>
      <c r="I3169" s="9">
        <v>6.9996447416246499E-2</v>
      </c>
      <c r="AI3169" s="6" t="s">
        <v>11654</v>
      </c>
      <c r="AJ3169" s="53">
        <v>26785</v>
      </c>
      <c r="AK3169" s="8">
        <v>2.7373907514502065</v>
      </c>
      <c r="AL3169" s="47">
        <v>0</v>
      </c>
      <c r="AU3169" s="6" t="s">
        <v>8170</v>
      </c>
      <c r="AV3169" s="53">
        <v>301</v>
      </c>
      <c r="AW3169" s="8">
        <v>1.4479077920959302</v>
      </c>
      <c r="AX3169" s="47">
        <v>0</v>
      </c>
    </row>
    <row r="3170" spans="6:50" x14ac:dyDescent="0.3">
      <c r="F3170" s="6" t="s">
        <v>862</v>
      </c>
      <c r="G3170" s="7">
        <v>57817</v>
      </c>
      <c r="H3170" s="8">
        <v>0.76463397725559301</v>
      </c>
      <c r="I3170" s="9">
        <v>3.9451616109648098E-2</v>
      </c>
      <c r="AI3170" s="6" t="s">
        <v>12007</v>
      </c>
      <c r="AJ3170" s="53">
        <v>26800</v>
      </c>
      <c r="AK3170" s="8">
        <v>2.8019229370966983</v>
      </c>
      <c r="AL3170" s="47">
        <v>0</v>
      </c>
      <c r="AU3170" s="6" t="s">
        <v>8171</v>
      </c>
      <c r="AV3170" s="53">
        <v>56886</v>
      </c>
      <c r="AW3170" s="8">
        <v>1.447894042615727</v>
      </c>
      <c r="AX3170" s="47">
        <v>0</v>
      </c>
    </row>
    <row r="3171" spans="6:50" x14ac:dyDescent="0.3">
      <c r="F3171" s="6" t="s">
        <v>122</v>
      </c>
      <c r="G3171" s="7">
        <v>389992</v>
      </c>
      <c r="H3171" s="8">
        <v>0.76463538554031396</v>
      </c>
      <c r="I3171" s="9">
        <v>4.0558435782275103E-2</v>
      </c>
      <c r="AI3171" s="6" t="s">
        <v>14531</v>
      </c>
      <c r="AJ3171" s="53">
        <v>440387</v>
      </c>
      <c r="AK3171" s="8">
        <v>2.8227512121579137</v>
      </c>
      <c r="AL3171" s="47">
        <v>8.8846620000000001E-2</v>
      </c>
      <c r="AU3171" s="6" t="s">
        <v>8172</v>
      </c>
      <c r="AV3171" s="53">
        <v>93145</v>
      </c>
      <c r="AW3171" s="8">
        <v>1.4477350150667163</v>
      </c>
      <c r="AX3171" s="47">
        <v>0</v>
      </c>
    </row>
    <row r="3172" spans="6:50" x14ac:dyDescent="0.3">
      <c r="F3172" s="6" t="s">
        <v>3846</v>
      </c>
      <c r="G3172" s="7">
        <v>282763</v>
      </c>
      <c r="H3172" s="8">
        <v>0.76464980455327103</v>
      </c>
      <c r="I3172" s="9">
        <v>4.1088881345354697E-2</v>
      </c>
      <c r="AI3172" s="6" t="s">
        <v>11661</v>
      </c>
      <c r="AJ3172" s="53">
        <v>692229</v>
      </c>
      <c r="AK3172" s="8">
        <v>2.8399707904969103</v>
      </c>
      <c r="AL3172" s="47">
        <v>0</v>
      </c>
      <c r="AU3172" s="6" t="s">
        <v>8173</v>
      </c>
      <c r="AV3172" s="53">
        <v>23355</v>
      </c>
      <c r="AW3172" s="8">
        <v>1.4477070366743205</v>
      </c>
      <c r="AX3172" s="47">
        <v>0</v>
      </c>
    </row>
    <row r="3173" spans="6:50" x14ac:dyDescent="0.3">
      <c r="F3173" s="6" t="s">
        <v>3847</v>
      </c>
      <c r="G3173" s="7">
        <v>2619</v>
      </c>
      <c r="H3173" s="8">
        <v>0.76495531986537202</v>
      </c>
      <c r="I3173" s="9">
        <v>6.7661965470925498E-2</v>
      </c>
      <c r="AI3173" s="6" t="s">
        <v>11672</v>
      </c>
      <c r="AJ3173" s="53">
        <v>677833</v>
      </c>
      <c r="AK3173" s="8">
        <v>2.9762615985717664</v>
      </c>
      <c r="AL3173" s="47">
        <v>0</v>
      </c>
      <c r="AU3173" s="6" t="s">
        <v>8174</v>
      </c>
      <c r="AV3173" s="53">
        <v>9265</v>
      </c>
      <c r="AW3173" s="8">
        <v>1.4476731339632583</v>
      </c>
      <c r="AX3173" s="47">
        <v>0</v>
      </c>
    </row>
    <row r="3174" spans="6:50" x14ac:dyDescent="0.3">
      <c r="F3174" s="6" t="s">
        <v>3848</v>
      </c>
      <c r="G3174" s="7">
        <v>114784</v>
      </c>
      <c r="H3174" s="8">
        <v>0.76497951366736805</v>
      </c>
      <c r="I3174" s="9">
        <v>5.1952919877200299E-2</v>
      </c>
      <c r="AI3174" s="6" t="s">
        <v>11650</v>
      </c>
      <c r="AJ3174" s="53">
        <v>692211</v>
      </c>
      <c r="AK3174" s="8">
        <v>3.1414913215670701</v>
      </c>
      <c r="AL3174" s="47">
        <v>0</v>
      </c>
      <c r="AU3174" s="6" t="s">
        <v>8175</v>
      </c>
      <c r="AV3174" s="53">
        <v>6670</v>
      </c>
      <c r="AW3174" s="8">
        <v>1.4475633281385238</v>
      </c>
      <c r="AX3174" s="47">
        <v>0</v>
      </c>
    </row>
    <row r="3175" spans="6:50" x14ac:dyDescent="0.3">
      <c r="F3175" s="6" t="s">
        <v>3849</v>
      </c>
      <c r="G3175" s="7">
        <v>10320</v>
      </c>
      <c r="H3175" s="8">
        <v>0.76513774079116903</v>
      </c>
      <c r="I3175" s="9">
        <v>4.98884408716226E-2</v>
      </c>
      <c r="AI3175" s="6" t="s">
        <v>11651</v>
      </c>
      <c r="AJ3175" s="53">
        <v>692107</v>
      </c>
      <c r="AK3175" s="8">
        <v>3.298128057024472</v>
      </c>
      <c r="AL3175" s="47">
        <v>0</v>
      </c>
      <c r="AU3175" s="6" t="s">
        <v>8176</v>
      </c>
      <c r="AV3175" s="53">
        <v>100507321</v>
      </c>
      <c r="AW3175" s="8">
        <v>1.4474158493628484</v>
      </c>
      <c r="AX3175" s="47">
        <v>0</v>
      </c>
    </row>
    <row r="3176" spans="6:50" x14ac:dyDescent="0.3">
      <c r="F3176" s="6" t="s">
        <v>3850</v>
      </c>
      <c r="G3176" s="7">
        <v>102723377</v>
      </c>
      <c r="H3176" s="8">
        <v>0.76516622338190399</v>
      </c>
      <c r="I3176" s="9">
        <v>3.3376935288739598E-2</v>
      </c>
      <c r="AI3176" s="6" t="s">
        <v>11649</v>
      </c>
      <c r="AJ3176" s="53">
        <v>677842</v>
      </c>
      <c r="AK3176" s="8">
        <v>4.1075070190013685</v>
      </c>
      <c r="AL3176" s="47">
        <v>0</v>
      </c>
      <c r="AU3176" s="6" t="s">
        <v>8177</v>
      </c>
      <c r="AV3176" s="53">
        <v>22861</v>
      </c>
      <c r="AW3176" s="8">
        <v>1.4471953965555604</v>
      </c>
      <c r="AX3176" s="47">
        <v>0</v>
      </c>
    </row>
    <row r="3177" spans="6:50" ht="15" thickBot="1" x14ac:dyDescent="0.35">
      <c r="F3177" s="6" t="s">
        <v>3851</v>
      </c>
      <c r="G3177" s="7">
        <v>400841</v>
      </c>
      <c r="H3177" s="8">
        <v>0.76521144405307095</v>
      </c>
      <c r="I3177" s="9">
        <v>6.7984741998725007E-2</v>
      </c>
      <c r="AI3177" s="10" t="s">
        <v>14532</v>
      </c>
      <c r="AJ3177" s="211">
        <v>767599</v>
      </c>
      <c r="AK3177" s="12">
        <v>4.1087554367624062</v>
      </c>
      <c r="AL3177" s="48">
        <v>5.7949970000000003E-2</v>
      </c>
      <c r="AU3177" s="6" t="s">
        <v>8178</v>
      </c>
      <c r="AV3177" s="53">
        <v>80303</v>
      </c>
      <c r="AW3177" s="8">
        <v>1.4471739684605438</v>
      </c>
      <c r="AX3177" s="47">
        <v>0</v>
      </c>
    </row>
    <row r="3178" spans="6:50" x14ac:dyDescent="0.3">
      <c r="F3178" s="6" t="s">
        <v>3852</v>
      </c>
      <c r="G3178" s="7">
        <v>101060039</v>
      </c>
      <c r="H3178" s="8">
        <v>0.76522363219096301</v>
      </c>
      <c r="I3178" s="9">
        <v>4.4069052878212403E-2</v>
      </c>
      <c r="AU3178" s="6" t="s">
        <v>8179</v>
      </c>
      <c r="AV3178" s="53">
        <v>55450</v>
      </c>
      <c r="AW3178" s="8">
        <v>1.4471649738566881</v>
      </c>
      <c r="AX3178" s="47">
        <v>0</v>
      </c>
    </row>
    <row r="3179" spans="6:50" x14ac:dyDescent="0.3">
      <c r="F3179" s="6" t="s">
        <v>3853</v>
      </c>
      <c r="G3179" s="7">
        <v>3235</v>
      </c>
      <c r="H3179" s="8">
        <v>0.76522964152961204</v>
      </c>
      <c r="I3179" s="9">
        <v>7.24013099904489E-2</v>
      </c>
      <c r="AU3179" s="6" t="s">
        <v>8180</v>
      </c>
      <c r="AV3179" s="53">
        <v>51427</v>
      </c>
      <c r="AW3179" s="8">
        <v>1.4471196825286996</v>
      </c>
      <c r="AX3179" s="47">
        <v>0</v>
      </c>
    </row>
    <row r="3180" spans="6:50" x14ac:dyDescent="0.3">
      <c r="F3180" s="6" t="s">
        <v>280</v>
      </c>
      <c r="G3180" s="7">
        <v>399814</v>
      </c>
      <c r="H3180" s="8">
        <v>0.76539731995955296</v>
      </c>
      <c r="I3180" s="9">
        <v>4.1988467155652097E-2</v>
      </c>
      <c r="AU3180" s="6" t="s">
        <v>8181</v>
      </c>
      <c r="AV3180" s="53">
        <v>58516</v>
      </c>
      <c r="AW3180" s="8">
        <v>1.4469601991750243</v>
      </c>
      <c r="AX3180" s="47">
        <v>0</v>
      </c>
    </row>
    <row r="3181" spans="6:50" x14ac:dyDescent="0.3">
      <c r="F3181" s="6" t="s">
        <v>3854</v>
      </c>
      <c r="G3181" s="7">
        <v>100289255</v>
      </c>
      <c r="H3181" s="8">
        <v>0.76542654555629996</v>
      </c>
      <c r="I3181" s="9">
        <v>5.1409083092737097E-2</v>
      </c>
      <c r="AU3181" s="6" t="s">
        <v>8182</v>
      </c>
      <c r="AV3181" s="53">
        <v>1946</v>
      </c>
      <c r="AW3181" s="8">
        <v>1.4468743121492653</v>
      </c>
      <c r="AX3181" s="47">
        <v>0</v>
      </c>
    </row>
    <row r="3182" spans="6:50" x14ac:dyDescent="0.3">
      <c r="F3182" s="6" t="s">
        <v>3855</v>
      </c>
      <c r="G3182" s="7">
        <v>351</v>
      </c>
      <c r="H3182" s="8">
        <v>0.76545969042240303</v>
      </c>
      <c r="I3182" s="9">
        <v>7.9562980850510098E-2</v>
      </c>
      <c r="AU3182" s="6" t="s">
        <v>8183</v>
      </c>
      <c r="AV3182" s="53">
        <v>23328</v>
      </c>
      <c r="AW3182" s="8">
        <v>1.4467110439083881</v>
      </c>
      <c r="AX3182" s="47">
        <v>0</v>
      </c>
    </row>
    <row r="3183" spans="6:50" x14ac:dyDescent="0.3">
      <c r="F3183" s="6" t="s">
        <v>3856</v>
      </c>
      <c r="G3183" s="7">
        <v>643623</v>
      </c>
      <c r="H3183" s="8">
        <v>0.76577573053216297</v>
      </c>
      <c r="I3183" s="9">
        <v>3.9189757514446699E-2</v>
      </c>
      <c r="AU3183" s="6" t="s">
        <v>8184</v>
      </c>
      <c r="AV3183" s="53">
        <v>6809</v>
      </c>
      <c r="AW3183" s="8">
        <v>1.4466468958678893</v>
      </c>
      <c r="AX3183" s="47">
        <v>0</v>
      </c>
    </row>
    <row r="3184" spans="6:50" x14ac:dyDescent="0.3">
      <c r="F3184" s="6" t="s">
        <v>3857</v>
      </c>
      <c r="G3184" s="7">
        <v>106479213</v>
      </c>
      <c r="H3184" s="8">
        <v>0.76577632087749203</v>
      </c>
      <c r="I3184" s="9">
        <v>4.5214257993523403E-2</v>
      </c>
      <c r="AU3184" s="6" t="s">
        <v>8185</v>
      </c>
      <c r="AV3184" s="53">
        <v>115825</v>
      </c>
      <c r="AW3184" s="8">
        <v>1.4465776635942167</v>
      </c>
      <c r="AX3184" s="47">
        <v>0</v>
      </c>
    </row>
    <row r="3185" spans="6:50" x14ac:dyDescent="0.3">
      <c r="F3185" s="6" t="s">
        <v>3858</v>
      </c>
      <c r="G3185" s="7">
        <v>106480746</v>
      </c>
      <c r="H3185" s="8">
        <v>0.76578128318593397</v>
      </c>
      <c r="I3185" s="9">
        <v>3.65994979094263E-2</v>
      </c>
      <c r="AU3185" s="6" t="s">
        <v>8186</v>
      </c>
      <c r="AV3185" s="53">
        <v>10923</v>
      </c>
      <c r="AW3185" s="8">
        <v>1.4465219789572916</v>
      </c>
      <c r="AX3185" s="47">
        <v>0</v>
      </c>
    </row>
    <row r="3186" spans="6:50" x14ac:dyDescent="0.3">
      <c r="F3186" s="6" t="s">
        <v>3859</v>
      </c>
      <c r="G3186" s="7">
        <v>100131138</v>
      </c>
      <c r="H3186" s="8">
        <v>0.76582457803239801</v>
      </c>
      <c r="I3186" s="9">
        <v>7.3505165923571994E-2</v>
      </c>
      <c r="AU3186" s="6" t="s">
        <v>8187</v>
      </c>
      <c r="AV3186" s="53">
        <v>81870</v>
      </c>
      <c r="AW3186" s="8">
        <v>1.446472009164407</v>
      </c>
      <c r="AX3186" s="47">
        <v>0</v>
      </c>
    </row>
    <row r="3187" spans="6:50" x14ac:dyDescent="0.3">
      <c r="F3187" s="6" t="s">
        <v>3860</v>
      </c>
      <c r="G3187" s="7">
        <v>648947</v>
      </c>
      <c r="H3187" s="8">
        <v>0.76586024015840803</v>
      </c>
      <c r="I3187" s="9">
        <v>7.8696454322872103E-2</v>
      </c>
      <c r="AU3187" s="6" t="s">
        <v>8188</v>
      </c>
      <c r="AV3187" s="53">
        <v>84243</v>
      </c>
      <c r="AW3187" s="8">
        <v>1.4462355819962689</v>
      </c>
      <c r="AX3187" s="47">
        <v>0</v>
      </c>
    </row>
    <row r="3188" spans="6:50" x14ac:dyDescent="0.3">
      <c r="F3188" s="6" t="s">
        <v>3861</v>
      </c>
      <c r="G3188" s="7">
        <v>100130962</v>
      </c>
      <c r="H3188" s="8">
        <v>0.76586881150327402</v>
      </c>
      <c r="I3188" s="9">
        <v>4.6058689369441297E-2</v>
      </c>
      <c r="AU3188" s="6" t="s">
        <v>8189</v>
      </c>
      <c r="AV3188" s="53">
        <v>9100</v>
      </c>
      <c r="AW3188" s="8">
        <v>1.446149387085959</v>
      </c>
      <c r="AX3188" s="47">
        <v>0</v>
      </c>
    </row>
    <row r="3189" spans="6:50" x14ac:dyDescent="0.3">
      <c r="F3189" s="6" t="s">
        <v>3862</v>
      </c>
      <c r="G3189" s="7">
        <v>613209</v>
      </c>
      <c r="H3189" s="8">
        <v>0.76590242999067404</v>
      </c>
      <c r="I3189" s="9">
        <v>3.5911737472672497E-2</v>
      </c>
      <c r="AU3189" s="6" t="s">
        <v>8190</v>
      </c>
      <c r="AV3189" s="53">
        <v>728224</v>
      </c>
      <c r="AW3189" s="8">
        <v>1.4461250313255714</v>
      </c>
      <c r="AX3189" s="47">
        <v>0</v>
      </c>
    </row>
    <row r="3190" spans="6:50" x14ac:dyDescent="0.3">
      <c r="F3190" s="6" t="s">
        <v>3863</v>
      </c>
      <c r="G3190" s="7">
        <v>100288173</v>
      </c>
      <c r="H3190" s="8">
        <v>0.76601378768986494</v>
      </c>
      <c r="I3190" s="9">
        <v>5.3420219714825697E-2</v>
      </c>
      <c r="AU3190" s="6" t="s">
        <v>8191</v>
      </c>
      <c r="AV3190" s="53">
        <v>6934</v>
      </c>
      <c r="AW3190" s="8">
        <v>1.4459744400592978</v>
      </c>
      <c r="AX3190" s="47">
        <v>0</v>
      </c>
    </row>
    <row r="3191" spans="6:50" x14ac:dyDescent="0.3">
      <c r="F3191" s="6" t="s">
        <v>3864</v>
      </c>
      <c r="G3191" s="7">
        <v>102723362</v>
      </c>
      <c r="H3191" s="8">
        <v>0.76609141011692505</v>
      </c>
      <c r="I3191" s="9">
        <v>4.1088881345354697E-2</v>
      </c>
      <c r="AU3191" s="6" t="s">
        <v>8192</v>
      </c>
      <c r="AV3191" s="53">
        <v>162989</v>
      </c>
      <c r="AW3191" s="8">
        <v>1.4457597514922211</v>
      </c>
      <c r="AX3191" s="47">
        <v>0</v>
      </c>
    </row>
    <row r="3192" spans="6:50" x14ac:dyDescent="0.3">
      <c r="F3192" s="6" t="s">
        <v>3865</v>
      </c>
      <c r="G3192" s="7">
        <v>90355</v>
      </c>
      <c r="H3192" s="8">
        <v>0.76617999241356005</v>
      </c>
      <c r="I3192" s="9">
        <v>7.5125000428172203E-2</v>
      </c>
      <c r="AU3192" s="6" t="s">
        <v>8193</v>
      </c>
      <c r="AV3192" s="53">
        <v>83901</v>
      </c>
      <c r="AW3192" s="8">
        <v>1.4452729033364173</v>
      </c>
      <c r="AX3192" s="47">
        <v>0</v>
      </c>
    </row>
    <row r="3193" spans="6:50" x14ac:dyDescent="0.3">
      <c r="F3193" s="6" t="s">
        <v>642</v>
      </c>
      <c r="G3193" s="7">
        <v>100132708</v>
      </c>
      <c r="H3193" s="8">
        <v>0.76622411486817699</v>
      </c>
      <c r="I3193" s="9">
        <v>4.1428819036504402E-2</v>
      </c>
      <c r="AU3193" s="6" t="s">
        <v>8194</v>
      </c>
      <c r="AV3193" s="53">
        <v>6742</v>
      </c>
      <c r="AW3193" s="8">
        <v>1.4451797102040116</v>
      </c>
      <c r="AX3193" s="47">
        <v>0</v>
      </c>
    </row>
    <row r="3194" spans="6:50" x14ac:dyDescent="0.3">
      <c r="F3194" s="6" t="s">
        <v>3866</v>
      </c>
      <c r="G3194" s="7">
        <v>56916</v>
      </c>
      <c r="H3194" s="8">
        <v>0.76626798108094496</v>
      </c>
      <c r="I3194" s="9">
        <v>8.2826151121441899E-2</v>
      </c>
      <c r="AU3194" s="6" t="s">
        <v>8195</v>
      </c>
      <c r="AV3194" s="53">
        <v>57693</v>
      </c>
      <c r="AW3194" s="8">
        <v>1.4450182636234155</v>
      </c>
      <c r="AX3194" s="47">
        <v>0</v>
      </c>
    </row>
    <row r="3195" spans="6:50" x14ac:dyDescent="0.3">
      <c r="F3195" s="6" t="s">
        <v>3867</v>
      </c>
      <c r="G3195" s="7">
        <v>102724338</v>
      </c>
      <c r="H3195" s="8">
        <v>0.76637555266195301</v>
      </c>
      <c r="I3195" s="9">
        <v>6.5730234566193604E-2</v>
      </c>
      <c r="AU3195" s="6" t="s">
        <v>8196</v>
      </c>
      <c r="AV3195" s="53">
        <v>79609</v>
      </c>
      <c r="AW3195" s="8">
        <v>1.4447426976964706</v>
      </c>
      <c r="AX3195" s="47">
        <v>0</v>
      </c>
    </row>
    <row r="3196" spans="6:50" x14ac:dyDescent="0.3">
      <c r="F3196" s="6" t="s">
        <v>3868</v>
      </c>
      <c r="G3196" s="7">
        <v>340980</v>
      </c>
      <c r="H3196" s="8">
        <v>0.76637584840806094</v>
      </c>
      <c r="I3196" s="9">
        <v>4.4131350758978699E-2</v>
      </c>
      <c r="AU3196" s="6" t="s">
        <v>8197</v>
      </c>
      <c r="AV3196" s="53">
        <v>25859</v>
      </c>
      <c r="AW3196" s="8">
        <v>1.4443413371626876</v>
      </c>
      <c r="AX3196" s="47">
        <v>0</v>
      </c>
    </row>
    <row r="3197" spans="6:50" x14ac:dyDescent="0.3">
      <c r="F3197" s="6" t="s">
        <v>3869</v>
      </c>
      <c r="G3197" s="7">
        <v>8632</v>
      </c>
      <c r="H3197" s="8">
        <v>0.76647747513501396</v>
      </c>
      <c r="I3197" s="9">
        <v>6.9582313754561004E-2</v>
      </c>
      <c r="AU3197" s="6" t="s">
        <v>8198</v>
      </c>
      <c r="AV3197" s="53">
        <v>11336</v>
      </c>
      <c r="AW3197" s="8">
        <v>1.444099788551902</v>
      </c>
      <c r="AX3197" s="47">
        <v>0</v>
      </c>
    </row>
    <row r="3198" spans="6:50" x14ac:dyDescent="0.3">
      <c r="F3198" s="6" t="s">
        <v>874</v>
      </c>
      <c r="G3198" s="7">
        <v>106481040</v>
      </c>
      <c r="H3198" s="8">
        <v>0.76649573411477701</v>
      </c>
      <c r="I3198" s="9">
        <v>4.6058689369441297E-2</v>
      </c>
      <c r="AU3198" s="6" t="s">
        <v>4673</v>
      </c>
      <c r="AV3198" s="53">
        <v>26039</v>
      </c>
      <c r="AW3198" s="8">
        <v>1.4440558325349258</v>
      </c>
      <c r="AX3198" s="47">
        <v>0</v>
      </c>
    </row>
    <row r="3199" spans="6:50" x14ac:dyDescent="0.3">
      <c r="F3199" s="6" t="s">
        <v>3870</v>
      </c>
      <c r="G3199" s="7">
        <v>342705</v>
      </c>
      <c r="H3199" s="8">
        <v>0.76668718579218198</v>
      </c>
      <c r="I3199" s="9">
        <v>4.1371294141033202E-2</v>
      </c>
      <c r="AU3199" s="6" t="s">
        <v>8199</v>
      </c>
      <c r="AV3199" s="53">
        <v>91942</v>
      </c>
      <c r="AW3199" s="8">
        <v>1.4438875253435075</v>
      </c>
      <c r="AX3199" s="47">
        <v>0</v>
      </c>
    </row>
    <row r="3200" spans="6:50" x14ac:dyDescent="0.3">
      <c r="F3200" s="6" t="s">
        <v>3871</v>
      </c>
      <c r="G3200" s="7">
        <v>51526</v>
      </c>
      <c r="H3200" s="8">
        <v>0.76671971272011097</v>
      </c>
      <c r="I3200" s="9">
        <v>6.8729870699778595E-2</v>
      </c>
      <c r="AU3200" s="6" t="s">
        <v>8200</v>
      </c>
      <c r="AV3200" s="53">
        <v>4287</v>
      </c>
      <c r="AW3200" s="8">
        <v>1.4438794117408491</v>
      </c>
      <c r="AX3200" s="47">
        <v>0</v>
      </c>
    </row>
    <row r="3201" spans="6:50" x14ac:dyDescent="0.3">
      <c r="F3201" s="6" t="s">
        <v>3872</v>
      </c>
      <c r="G3201" s="7">
        <v>58513</v>
      </c>
      <c r="H3201" s="8">
        <v>0.766818970627552</v>
      </c>
      <c r="I3201" s="9">
        <v>6.7059033868537593E-2</v>
      </c>
      <c r="AU3201" s="6" t="s">
        <v>8201</v>
      </c>
      <c r="AV3201" s="53">
        <v>80856</v>
      </c>
      <c r="AW3201" s="8">
        <v>1.4435146236913907</v>
      </c>
      <c r="AX3201" s="47">
        <v>0</v>
      </c>
    </row>
    <row r="3202" spans="6:50" x14ac:dyDescent="0.3">
      <c r="F3202" s="6" t="s">
        <v>3873</v>
      </c>
      <c r="G3202" s="7">
        <v>284576</v>
      </c>
      <c r="H3202" s="8">
        <v>0.76687667315708197</v>
      </c>
      <c r="I3202" s="9">
        <v>5.8260145858971699E-2</v>
      </c>
      <c r="AU3202" s="6" t="s">
        <v>8202</v>
      </c>
      <c r="AV3202" s="53">
        <v>8686</v>
      </c>
      <c r="AW3202" s="8">
        <v>1.4434059862216877</v>
      </c>
      <c r="AX3202" s="47">
        <v>0</v>
      </c>
    </row>
    <row r="3203" spans="6:50" x14ac:dyDescent="0.3">
      <c r="F3203" s="6" t="s">
        <v>3874</v>
      </c>
      <c r="G3203" s="7">
        <v>653061</v>
      </c>
      <c r="H3203" s="8">
        <v>0.76699039965243598</v>
      </c>
      <c r="I3203" s="9">
        <v>3.73699994684491E-2</v>
      </c>
      <c r="AU3203" s="6" t="s">
        <v>8203</v>
      </c>
      <c r="AV3203" s="53">
        <v>114781</v>
      </c>
      <c r="AW3203" s="8">
        <v>1.4431143538884763</v>
      </c>
      <c r="AX3203" s="47">
        <v>0</v>
      </c>
    </row>
    <row r="3204" spans="6:50" x14ac:dyDescent="0.3">
      <c r="F3204" s="6" t="s">
        <v>3875</v>
      </c>
      <c r="G3204" s="7">
        <v>55109</v>
      </c>
      <c r="H3204" s="8">
        <v>0.76701553094405395</v>
      </c>
      <c r="I3204" s="9">
        <v>4.4742696676630202E-2</v>
      </c>
      <c r="AU3204" s="6" t="s">
        <v>8204</v>
      </c>
      <c r="AV3204" s="53">
        <v>8502</v>
      </c>
      <c r="AW3204" s="8">
        <v>1.4429698156726543</v>
      </c>
      <c r="AX3204" s="47">
        <v>0</v>
      </c>
    </row>
    <row r="3205" spans="6:50" x14ac:dyDescent="0.3">
      <c r="F3205" s="6" t="s">
        <v>939</v>
      </c>
      <c r="G3205" s="7">
        <v>29760</v>
      </c>
      <c r="H3205" s="8">
        <v>0.76702088944574498</v>
      </c>
      <c r="I3205" s="9">
        <v>6.4383805947997003E-2</v>
      </c>
      <c r="AU3205" s="6" t="s">
        <v>8205</v>
      </c>
      <c r="AV3205" s="53">
        <v>23116</v>
      </c>
      <c r="AW3205" s="8">
        <v>1.4427352551528747</v>
      </c>
      <c r="AX3205" s="47">
        <v>0</v>
      </c>
    </row>
    <row r="3206" spans="6:50" x14ac:dyDescent="0.3">
      <c r="F3206" s="6" t="s">
        <v>3876</v>
      </c>
      <c r="G3206" s="7">
        <v>8497</v>
      </c>
      <c r="H3206" s="8">
        <v>0.76709784541460502</v>
      </c>
      <c r="I3206" s="9">
        <v>6.8795314240287994E-2</v>
      </c>
      <c r="AU3206" s="6" t="s">
        <v>8206</v>
      </c>
      <c r="AV3206" s="53">
        <v>140735</v>
      </c>
      <c r="AW3206" s="8">
        <v>1.4425206147847738</v>
      </c>
      <c r="AX3206" s="47">
        <v>0</v>
      </c>
    </row>
    <row r="3207" spans="6:50" x14ac:dyDescent="0.3">
      <c r="F3207" s="6" t="s">
        <v>3877</v>
      </c>
      <c r="G3207" s="7">
        <v>4142</v>
      </c>
      <c r="H3207" s="8">
        <v>0.76716806283355499</v>
      </c>
      <c r="I3207" s="9">
        <v>6.4500853951431403E-2</v>
      </c>
      <c r="AU3207" s="6" t="s">
        <v>8207</v>
      </c>
      <c r="AV3207" s="53">
        <v>55751</v>
      </c>
      <c r="AW3207" s="8">
        <v>1.4424870677072612</v>
      </c>
      <c r="AX3207" s="47">
        <v>0</v>
      </c>
    </row>
    <row r="3208" spans="6:50" x14ac:dyDescent="0.3">
      <c r="F3208" s="6" t="s">
        <v>3878</v>
      </c>
      <c r="G3208" s="7">
        <v>388567</v>
      </c>
      <c r="H3208" s="8">
        <v>0.76726680543093395</v>
      </c>
      <c r="I3208" s="9">
        <v>6.1153327121161699E-2</v>
      </c>
      <c r="AU3208" s="6" t="s">
        <v>8208</v>
      </c>
      <c r="AV3208" s="53">
        <v>54883</v>
      </c>
      <c r="AW3208" s="8">
        <v>1.4424110000041319</v>
      </c>
      <c r="AX3208" s="47">
        <v>0</v>
      </c>
    </row>
    <row r="3209" spans="6:50" x14ac:dyDescent="0.3">
      <c r="F3209" s="6" t="s">
        <v>3879</v>
      </c>
      <c r="G3209" s="7">
        <v>106480470</v>
      </c>
      <c r="H3209" s="8">
        <v>0.76734373254408905</v>
      </c>
      <c r="I3209" s="9">
        <v>3.8325178053504903E-2</v>
      </c>
      <c r="AU3209" s="6" t="s">
        <v>8209</v>
      </c>
      <c r="AV3209" s="53">
        <v>4694</v>
      </c>
      <c r="AW3209" s="8">
        <v>1.4423394937677365</v>
      </c>
      <c r="AX3209" s="47">
        <v>0</v>
      </c>
    </row>
    <row r="3210" spans="6:50" x14ac:dyDescent="0.3">
      <c r="F3210" s="6" t="s">
        <v>3880</v>
      </c>
      <c r="G3210" s="7">
        <v>100874373</v>
      </c>
      <c r="H3210" s="8">
        <v>0.76736384282862402</v>
      </c>
      <c r="I3210" s="9">
        <v>3.8788463117498402E-2</v>
      </c>
      <c r="AU3210" s="6" t="s">
        <v>8210</v>
      </c>
      <c r="AV3210" s="53">
        <v>8689</v>
      </c>
      <c r="AW3210" s="8">
        <v>1.442320382369392</v>
      </c>
      <c r="AX3210" s="47">
        <v>0</v>
      </c>
    </row>
    <row r="3211" spans="6:50" x14ac:dyDescent="0.3">
      <c r="F3211" s="6" t="s">
        <v>3881</v>
      </c>
      <c r="G3211" s="7">
        <v>392516</v>
      </c>
      <c r="H3211" s="8">
        <v>0.76744416759824097</v>
      </c>
      <c r="I3211" s="9">
        <v>4.0305307187645197E-2</v>
      </c>
      <c r="AU3211" s="6" t="s">
        <v>8211</v>
      </c>
      <c r="AV3211" s="53">
        <v>5496</v>
      </c>
      <c r="AW3211" s="8">
        <v>1.4422535435714403</v>
      </c>
      <c r="AX3211" s="47">
        <v>0</v>
      </c>
    </row>
    <row r="3212" spans="6:50" x14ac:dyDescent="0.3">
      <c r="F3212" s="6" t="s">
        <v>3882</v>
      </c>
      <c r="G3212" s="7">
        <v>104797538</v>
      </c>
      <c r="H3212" s="8">
        <v>0.76744961200002104</v>
      </c>
      <c r="I3212" s="9">
        <v>3.4351666430267103E-2</v>
      </c>
      <c r="AU3212" s="6" t="s">
        <v>8212</v>
      </c>
      <c r="AV3212" s="53">
        <v>374655</v>
      </c>
      <c r="AW3212" s="8">
        <v>1.4422068766813601</v>
      </c>
      <c r="AX3212" s="47">
        <v>0</v>
      </c>
    </row>
    <row r="3213" spans="6:50" x14ac:dyDescent="0.3">
      <c r="F3213" s="6" t="s">
        <v>3883</v>
      </c>
      <c r="G3213" s="7">
        <v>152404</v>
      </c>
      <c r="H3213" s="8">
        <v>0.76753903410427404</v>
      </c>
      <c r="I3213" s="9">
        <v>8.1128247248317506E-2</v>
      </c>
      <c r="AU3213" s="6" t="s">
        <v>8213</v>
      </c>
      <c r="AV3213" s="53">
        <v>3420</v>
      </c>
      <c r="AW3213" s="8">
        <v>1.4420568316044498</v>
      </c>
      <c r="AX3213" s="47">
        <v>0</v>
      </c>
    </row>
    <row r="3214" spans="6:50" x14ac:dyDescent="0.3">
      <c r="F3214" s="6" t="s">
        <v>3884</v>
      </c>
      <c r="G3214" s="7">
        <v>51474</v>
      </c>
      <c r="H3214" s="8">
        <v>0.76764786556045705</v>
      </c>
      <c r="I3214" s="9">
        <v>6.2412476034506198E-2</v>
      </c>
      <c r="AU3214" s="6" t="s">
        <v>8214</v>
      </c>
      <c r="AV3214" s="53">
        <v>6786</v>
      </c>
      <c r="AW3214" s="8">
        <v>1.4420289021710619</v>
      </c>
      <c r="AX3214" s="47">
        <v>0</v>
      </c>
    </row>
    <row r="3215" spans="6:50" x14ac:dyDescent="0.3">
      <c r="F3215" s="6" t="s">
        <v>3885</v>
      </c>
      <c r="G3215" s="7">
        <v>5738</v>
      </c>
      <c r="H3215" s="8">
        <v>0.76769450620819402</v>
      </c>
      <c r="I3215" s="9">
        <v>7.5824202259803894E-2</v>
      </c>
      <c r="AU3215" s="6" t="s">
        <v>8215</v>
      </c>
      <c r="AV3215" s="53">
        <v>123016</v>
      </c>
      <c r="AW3215" s="8">
        <v>1.4419057088645129</v>
      </c>
      <c r="AX3215" s="47">
        <v>0</v>
      </c>
    </row>
    <row r="3216" spans="6:50" x14ac:dyDescent="0.3">
      <c r="F3216" s="6" t="s">
        <v>3886</v>
      </c>
      <c r="G3216" s="7">
        <v>100130158</v>
      </c>
      <c r="H3216" s="8">
        <v>0.76770091318220302</v>
      </c>
      <c r="I3216" s="9">
        <v>7.5230728522115098E-2</v>
      </c>
      <c r="AU3216" s="6" t="s">
        <v>8216</v>
      </c>
      <c r="AV3216" s="53">
        <v>94241</v>
      </c>
      <c r="AW3216" s="8">
        <v>1.4417380534877464</v>
      </c>
      <c r="AX3216" s="47">
        <v>0</v>
      </c>
    </row>
    <row r="3217" spans="6:50" x14ac:dyDescent="0.3">
      <c r="F3217" s="6" t="s">
        <v>3887</v>
      </c>
      <c r="G3217" s="7">
        <v>171024</v>
      </c>
      <c r="H3217" s="8">
        <v>0.76788804462807003</v>
      </c>
      <c r="I3217" s="9">
        <v>5.4435174195303401E-2</v>
      </c>
      <c r="AU3217" s="6" t="s">
        <v>8217</v>
      </c>
      <c r="AV3217" s="53">
        <v>2308</v>
      </c>
      <c r="AW3217" s="8">
        <v>1.4415935897701266</v>
      </c>
      <c r="AX3217" s="47">
        <v>0</v>
      </c>
    </row>
    <row r="3218" spans="6:50" x14ac:dyDescent="0.3">
      <c r="F3218" s="6" t="s">
        <v>3888</v>
      </c>
      <c r="G3218" s="7">
        <v>55194</v>
      </c>
      <c r="H3218" s="8">
        <v>0.76808923639772797</v>
      </c>
      <c r="I3218" s="9">
        <v>7.1749213238981605E-2</v>
      </c>
      <c r="AU3218" s="6" t="s">
        <v>8218</v>
      </c>
      <c r="AV3218" s="53">
        <v>65980</v>
      </c>
      <c r="AW3218" s="8">
        <v>1.4413817011878292</v>
      </c>
      <c r="AX3218" s="47">
        <v>0</v>
      </c>
    </row>
    <row r="3219" spans="6:50" x14ac:dyDescent="0.3">
      <c r="F3219" s="6" t="s">
        <v>3889</v>
      </c>
      <c r="G3219" s="7">
        <v>8817</v>
      </c>
      <c r="H3219" s="8">
        <v>0.768089376915574</v>
      </c>
      <c r="I3219" s="9">
        <v>9.8517244791572797E-2</v>
      </c>
      <c r="AU3219" s="6" t="s">
        <v>8219</v>
      </c>
      <c r="AV3219" s="53">
        <v>7818</v>
      </c>
      <c r="AW3219" s="8">
        <v>1.4413620458689425</v>
      </c>
      <c r="AX3219" s="47">
        <v>0</v>
      </c>
    </row>
    <row r="3220" spans="6:50" x14ac:dyDescent="0.3">
      <c r="F3220" s="6" t="s">
        <v>3890</v>
      </c>
      <c r="G3220" s="7">
        <v>84146</v>
      </c>
      <c r="H3220" s="8">
        <v>0.76810121889511196</v>
      </c>
      <c r="I3220" s="9">
        <v>7.4607092081664703E-2</v>
      </c>
      <c r="AU3220" s="6" t="s">
        <v>8220</v>
      </c>
      <c r="AV3220" s="53">
        <v>6785</v>
      </c>
      <c r="AW3220" s="8">
        <v>1.4413434527532585</v>
      </c>
      <c r="AX3220" s="47">
        <v>0</v>
      </c>
    </row>
    <row r="3221" spans="6:50" x14ac:dyDescent="0.3">
      <c r="F3221" s="6" t="s">
        <v>3891</v>
      </c>
      <c r="G3221" s="7">
        <v>3782</v>
      </c>
      <c r="H3221" s="8">
        <v>0.76814202039010304</v>
      </c>
      <c r="I3221" s="9">
        <v>4.7172049160466099E-2</v>
      </c>
      <c r="AU3221" s="6" t="s">
        <v>8221</v>
      </c>
      <c r="AV3221" s="53">
        <v>84334</v>
      </c>
      <c r="AW3221" s="8">
        <v>1.4409103247261239</v>
      </c>
      <c r="AX3221" s="47">
        <v>0</v>
      </c>
    </row>
    <row r="3222" spans="6:50" x14ac:dyDescent="0.3">
      <c r="F3222" s="6" t="s">
        <v>3892</v>
      </c>
      <c r="G3222" s="7">
        <v>79282</v>
      </c>
      <c r="H3222" s="8">
        <v>0.76814650125864803</v>
      </c>
      <c r="I3222" s="9">
        <v>4.5161145933145498E-2</v>
      </c>
      <c r="AU3222" s="6" t="s">
        <v>8222</v>
      </c>
      <c r="AV3222" s="53">
        <v>10981</v>
      </c>
      <c r="AW3222" s="8">
        <v>1.4407665221233521</v>
      </c>
      <c r="AX3222" s="47">
        <v>0</v>
      </c>
    </row>
    <row r="3223" spans="6:50" x14ac:dyDescent="0.3">
      <c r="F3223" s="6" t="s">
        <v>3893</v>
      </c>
      <c r="G3223" s="7">
        <v>27039</v>
      </c>
      <c r="H3223" s="8">
        <v>0.76824356835278096</v>
      </c>
      <c r="I3223" s="9">
        <v>6.8343102827789506E-2</v>
      </c>
      <c r="AU3223" s="6" t="s">
        <v>8223</v>
      </c>
      <c r="AV3223" s="53">
        <v>51616</v>
      </c>
      <c r="AW3223" s="8">
        <v>1.4407082742705768</v>
      </c>
      <c r="AX3223" s="47">
        <v>0</v>
      </c>
    </row>
    <row r="3224" spans="6:50" x14ac:dyDescent="0.3">
      <c r="F3224" s="6" t="s">
        <v>3894</v>
      </c>
      <c r="G3224" s="7">
        <v>100270919</v>
      </c>
      <c r="H3224" s="8">
        <v>0.76864468282250398</v>
      </c>
      <c r="I3224" s="9">
        <v>4.9684205044961703E-2</v>
      </c>
      <c r="AU3224" s="6" t="s">
        <v>8224</v>
      </c>
      <c r="AV3224" s="53">
        <v>63932</v>
      </c>
      <c r="AW3224" s="8">
        <v>1.4405969803191541</v>
      </c>
      <c r="AX3224" s="47">
        <v>0</v>
      </c>
    </row>
    <row r="3225" spans="6:50" x14ac:dyDescent="0.3">
      <c r="F3225" s="6" t="s">
        <v>3895</v>
      </c>
      <c r="G3225" s="7">
        <v>646507</v>
      </c>
      <c r="H3225" s="8">
        <v>0.768650834048071</v>
      </c>
      <c r="I3225" s="9">
        <v>3.7084368879286303E-2</v>
      </c>
      <c r="AU3225" s="6" t="s">
        <v>8225</v>
      </c>
      <c r="AV3225" s="53">
        <v>127294</v>
      </c>
      <c r="AW3225" s="8">
        <v>1.4405883698275666</v>
      </c>
      <c r="AX3225" s="47">
        <v>0</v>
      </c>
    </row>
    <row r="3226" spans="6:50" x14ac:dyDescent="0.3">
      <c r="F3226" s="6" t="s">
        <v>3896</v>
      </c>
      <c r="G3226" s="7">
        <v>6198</v>
      </c>
      <c r="H3226" s="8">
        <v>0.76873665411912595</v>
      </c>
      <c r="I3226" s="9">
        <v>6.3692430506248301E-2</v>
      </c>
      <c r="AU3226" s="6" t="s">
        <v>8226</v>
      </c>
      <c r="AV3226" s="53">
        <v>39</v>
      </c>
      <c r="AW3226" s="8">
        <v>1.440531284157673</v>
      </c>
      <c r="AX3226" s="47">
        <v>0</v>
      </c>
    </row>
    <row r="3227" spans="6:50" x14ac:dyDescent="0.3">
      <c r="F3227" s="6" t="s">
        <v>3897</v>
      </c>
      <c r="G3227" s="7">
        <v>22989</v>
      </c>
      <c r="H3227" s="8">
        <v>0.76893877180083203</v>
      </c>
      <c r="I3227" s="9">
        <v>5.6078087504009201E-2</v>
      </c>
      <c r="AU3227" s="6" t="s">
        <v>8227</v>
      </c>
      <c r="AV3227" s="53">
        <v>2086</v>
      </c>
      <c r="AW3227" s="8">
        <v>1.4404504886597853</v>
      </c>
      <c r="AX3227" s="47">
        <v>0</v>
      </c>
    </row>
    <row r="3228" spans="6:50" x14ac:dyDescent="0.3">
      <c r="F3228" s="6" t="s">
        <v>3898</v>
      </c>
      <c r="G3228" s="7">
        <v>51193</v>
      </c>
      <c r="H3228" s="8">
        <v>0.76898147272849204</v>
      </c>
      <c r="I3228" s="9">
        <v>5.0511848960570802E-2</v>
      </c>
      <c r="AU3228" s="6" t="s">
        <v>8228</v>
      </c>
      <c r="AV3228" s="53">
        <v>137492</v>
      </c>
      <c r="AW3228" s="8">
        <v>1.4404391131407861</v>
      </c>
      <c r="AX3228" s="47">
        <v>0</v>
      </c>
    </row>
    <row r="3229" spans="6:50" x14ac:dyDescent="0.3">
      <c r="F3229" s="6" t="s">
        <v>3899</v>
      </c>
      <c r="G3229" s="7">
        <v>2581</v>
      </c>
      <c r="H3229" s="8">
        <v>0.76901326216086996</v>
      </c>
      <c r="I3229" s="9">
        <v>5.4246757828096501E-2</v>
      </c>
      <c r="AU3229" s="6" t="s">
        <v>8229</v>
      </c>
      <c r="AV3229" s="53">
        <v>85460</v>
      </c>
      <c r="AW3229" s="8">
        <v>1.4402746896641212</v>
      </c>
      <c r="AX3229" s="47">
        <v>0</v>
      </c>
    </row>
    <row r="3230" spans="6:50" x14ac:dyDescent="0.3">
      <c r="F3230" s="6" t="s">
        <v>3900</v>
      </c>
      <c r="G3230" s="7">
        <v>176</v>
      </c>
      <c r="H3230" s="8">
        <v>0.76905306708043397</v>
      </c>
      <c r="I3230" s="9">
        <v>5.2760504408041101E-2</v>
      </c>
      <c r="AU3230" s="6" t="s">
        <v>8230</v>
      </c>
      <c r="AV3230" s="53">
        <v>3188</v>
      </c>
      <c r="AW3230" s="8">
        <v>1.4402386979325359</v>
      </c>
      <c r="AX3230" s="47">
        <v>0</v>
      </c>
    </row>
    <row r="3231" spans="6:50" x14ac:dyDescent="0.3">
      <c r="F3231" s="6" t="s">
        <v>3901</v>
      </c>
      <c r="G3231" s="7">
        <v>10721</v>
      </c>
      <c r="H3231" s="8">
        <v>0.76915488579989699</v>
      </c>
      <c r="I3231" s="9">
        <v>6.0854096388022E-2</v>
      </c>
      <c r="AU3231" s="6" t="s">
        <v>8231</v>
      </c>
      <c r="AV3231" s="53">
        <v>5708</v>
      </c>
      <c r="AW3231" s="8">
        <v>1.4401217318954671</v>
      </c>
      <c r="AX3231" s="47">
        <v>0</v>
      </c>
    </row>
    <row r="3232" spans="6:50" x14ac:dyDescent="0.3">
      <c r="F3232" s="6" t="s">
        <v>3902</v>
      </c>
      <c r="G3232" s="7">
        <v>284288</v>
      </c>
      <c r="H3232" s="8">
        <v>0.76929147221167504</v>
      </c>
      <c r="I3232" s="9">
        <v>4.6979105816508097E-2</v>
      </c>
      <c r="AU3232" s="6" t="s">
        <v>8232</v>
      </c>
      <c r="AV3232" s="53">
        <v>79871</v>
      </c>
      <c r="AW3232" s="8">
        <v>1.4399779570108915</v>
      </c>
      <c r="AX3232" s="47">
        <v>0</v>
      </c>
    </row>
    <row r="3233" spans="6:50" x14ac:dyDescent="0.3">
      <c r="F3233" s="6" t="s">
        <v>3903</v>
      </c>
      <c r="G3233" s="7">
        <v>414351</v>
      </c>
      <c r="H3233" s="8">
        <v>0.76936856793779396</v>
      </c>
      <c r="I3233" s="9">
        <v>4.0226647925625303E-2</v>
      </c>
      <c r="AU3233" s="6" t="s">
        <v>8233</v>
      </c>
      <c r="AV3233" s="53">
        <v>2516</v>
      </c>
      <c r="AW3233" s="8">
        <v>1.4393794677276694</v>
      </c>
      <c r="AX3233" s="47">
        <v>0</v>
      </c>
    </row>
    <row r="3234" spans="6:50" x14ac:dyDescent="0.3">
      <c r="F3234" s="6" t="s">
        <v>3904</v>
      </c>
      <c r="G3234" s="7">
        <v>100507490</v>
      </c>
      <c r="H3234" s="8">
        <v>0.76937161030843004</v>
      </c>
      <c r="I3234" s="9">
        <v>3.9613986459085197E-2</v>
      </c>
      <c r="AU3234" s="6" t="s">
        <v>8234</v>
      </c>
      <c r="AV3234" s="53">
        <v>60674</v>
      </c>
      <c r="AW3234" s="8">
        <v>1.4390005567881985</v>
      </c>
      <c r="AX3234" s="47">
        <v>0</v>
      </c>
    </row>
    <row r="3235" spans="6:50" x14ac:dyDescent="0.3">
      <c r="F3235" s="6" t="s">
        <v>3905</v>
      </c>
      <c r="G3235" s="7">
        <v>645486</v>
      </c>
      <c r="H3235" s="8">
        <v>0.769486063329757</v>
      </c>
      <c r="I3235" s="9">
        <v>4.6058689369441297E-2</v>
      </c>
      <c r="AU3235" s="6" t="s">
        <v>8235</v>
      </c>
      <c r="AV3235" s="53">
        <v>150275</v>
      </c>
      <c r="AW3235" s="8">
        <v>1.4389469734528502</v>
      </c>
      <c r="AX3235" s="47">
        <v>0</v>
      </c>
    </row>
    <row r="3236" spans="6:50" x14ac:dyDescent="0.3">
      <c r="F3236" s="6" t="s">
        <v>3906</v>
      </c>
      <c r="G3236" s="7">
        <v>6439</v>
      </c>
      <c r="H3236" s="8">
        <v>0.76951240546046895</v>
      </c>
      <c r="I3236" s="9">
        <v>4.3570898346830901E-2</v>
      </c>
      <c r="AU3236" s="6" t="s">
        <v>8236</v>
      </c>
      <c r="AV3236" s="53">
        <v>6386</v>
      </c>
      <c r="AW3236" s="8">
        <v>1.4387475748812046</v>
      </c>
      <c r="AX3236" s="47">
        <v>0</v>
      </c>
    </row>
    <row r="3237" spans="6:50" x14ac:dyDescent="0.3">
      <c r="F3237" s="6" t="s">
        <v>3907</v>
      </c>
      <c r="G3237" s="7">
        <v>100507135</v>
      </c>
      <c r="H3237" s="8">
        <v>0.76953815803844805</v>
      </c>
      <c r="I3237" s="9">
        <v>4.3519204803712103E-2</v>
      </c>
      <c r="AU3237" s="6" t="s">
        <v>8237</v>
      </c>
      <c r="AV3237" s="53">
        <v>3572</v>
      </c>
      <c r="AW3237" s="8">
        <v>1.4387408692460988</v>
      </c>
      <c r="AX3237" s="47">
        <v>0</v>
      </c>
    </row>
    <row r="3238" spans="6:50" x14ac:dyDescent="0.3">
      <c r="F3238" s="6" t="s">
        <v>3908</v>
      </c>
      <c r="G3238" s="7">
        <v>55582</v>
      </c>
      <c r="H3238" s="8">
        <v>0.76954866309963099</v>
      </c>
      <c r="I3238" s="9">
        <v>8.3409271758247999E-2</v>
      </c>
      <c r="AU3238" s="6" t="s">
        <v>8238</v>
      </c>
      <c r="AV3238" s="53">
        <v>51571</v>
      </c>
      <c r="AW3238" s="8">
        <v>1.4385393131104058</v>
      </c>
      <c r="AX3238" s="47">
        <v>0</v>
      </c>
    </row>
    <row r="3239" spans="6:50" x14ac:dyDescent="0.3">
      <c r="F3239" s="6" t="s">
        <v>3909</v>
      </c>
      <c r="G3239" s="7">
        <v>55333</v>
      </c>
      <c r="H3239" s="8">
        <v>0.76959117932505705</v>
      </c>
      <c r="I3239" s="9">
        <v>7.7132345285102197E-2</v>
      </c>
      <c r="AU3239" s="6" t="s">
        <v>8239</v>
      </c>
      <c r="AV3239" s="53">
        <v>55696</v>
      </c>
      <c r="AW3239" s="8">
        <v>1.4384669759593702</v>
      </c>
      <c r="AX3239" s="47">
        <v>0</v>
      </c>
    </row>
    <row r="3240" spans="6:50" x14ac:dyDescent="0.3">
      <c r="F3240" s="6" t="s">
        <v>3910</v>
      </c>
      <c r="G3240" s="7">
        <v>100287722</v>
      </c>
      <c r="H3240" s="8">
        <v>0.76960874222895004</v>
      </c>
      <c r="I3240" s="9">
        <v>4.0238508910098801E-2</v>
      </c>
      <c r="AU3240" s="6" t="s">
        <v>8240</v>
      </c>
      <c r="AV3240" s="53">
        <v>9314</v>
      </c>
      <c r="AW3240" s="8">
        <v>1.43842082519746</v>
      </c>
      <c r="AX3240" s="47">
        <v>0</v>
      </c>
    </row>
    <row r="3241" spans="6:50" x14ac:dyDescent="0.3">
      <c r="F3241" s="6" t="s">
        <v>3911</v>
      </c>
      <c r="G3241" s="7">
        <v>100129423</v>
      </c>
      <c r="H3241" s="8">
        <v>0.76978822367645205</v>
      </c>
      <c r="I3241" s="9">
        <v>4.6801554963175902E-2</v>
      </c>
      <c r="AU3241" s="6" t="s">
        <v>8241</v>
      </c>
      <c r="AV3241" s="53">
        <v>85280</v>
      </c>
      <c r="AW3241" s="8">
        <v>1.4383879279053757</v>
      </c>
      <c r="AX3241" s="47">
        <v>0</v>
      </c>
    </row>
    <row r="3242" spans="6:50" x14ac:dyDescent="0.3">
      <c r="F3242" s="6" t="s">
        <v>3912</v>
      </c>
      <c r="G3242" s="7">
        <v>105375015</v>
      </c>
      <c r="H3242" s="8">
        <v>0.77005669143702904</v>
      </c>
      <c r="I3242" s="9">
        <v>4.4129354754180297E-2</v>
      </c>
      <c r="AU3242" s="6" t="s">
        <v>8242</v>
      </c>
      <c r="AV3242" s="53">
        <v>5756</v>
      </c>
      <c r="AW3242" s="8">
        <v>1.4382789036851291</v>
      </c>
      <c r="AX3242" s="47">
        <v>0</v>
      </c>
    </row>
    <row r="3243" spans="6:50" x14ac:dyDescent="0.3">
      <c r="F3243" s="6" t="s">
        <v>3913</v>
      </c>
      <c r="G3243" s="7">
        <v>3814</v>
      </c>
      <c r="H3243" s="8">
        <v>0.77008170448150204</v>
      </c>
      <c r="I3243" s="9">
        <v>5.0722773983297602E-2</v>
      </c>
      <c r="AU3243" s="6" t="s">
        <v>8243</v>
      </c>
      <c r="AV3243" s="53">
        <v>25829</v>
      </c>
      <c r="AW3243" s="8">
        <v>1.438145753069257</v>
      </c>
      <c r="AX3243" s="47">
        <v>0</v>
      </c>
    </row>
    <row r="3244" spans="6:50" x14ac:dyDescent="0.3">
      <c r="F3244" s="6" t="s">
        <v>3914</v>
      </c>
      <c r="G3244" s="7">
        <v>100420527</v>
      </c>
      <c r="H3244" s="8">
        <v>0.77009667484255595</v>
      </c>
      <c r="I3244" s="9">
        <v>6.3966106553681498E-2</v>
      </c>
      <c r="AU3244" s="6" t="s">
        <v>8244</v>
      </c>
      <c r="AV3244" s="53">
        <v>9191</v>
      </c>
      <c r="AW3244" s="8">
        <v>1.4378450675081764</v>
      </c>
      <c r="AX3244" s="47">
        <v>0</v>
      </c>
    </row>
    <row r="3245" spans="6:50" x14ac:dyDescent="0.3">
      <c r="F3245" s="6" t="s">
        <v>3915</v>
      </c>
      <c r="G3245" s="7">
        <v>162540</v>
      </c>
      <c r="H3245" s="8">
        <v>0.77028652021917698</v>
      </c>
      <c r="I3245" s="9">
        <v>6.0428524816852597E-2</v>
      </c>
      <c r="AU3245" s="6" t="s">
        <v>8245</v>
      </c>
      <c r="AV3245" s="53">
        <v>7398</v>
      </c>
      <c r="AW3245" s="8">
        <v>1.4376854076629215</v>
      </c>
      <c r="AX3245" s="47">
        <v>0</v>
      </c>
    </row>
    <row r="3246" spans="6:50" x14ac:dyDescent="0.3">
      <c r="F3246" s="6" t="s">
        <v>3916</v>
      </c>
      <c r="G3246" s="7">
        <v>23269</v>
      </c>
      <c r="H3246" s="8">
        <v>0.77034097454801198</v>
      </c>
      <c r="I3246" s="9">
        <v>7.8094226372593695E-2</v>
      </c>
      <c r="AU3246" s="6" t="s">
        <v>8246</v>
      </c>
      <c r="AV3246" s="53">
        <v>55167</v>
      </c>
      <c r="AW3246" s="8">
        <v>1.4376718267072559</v>
      </c>
      <c r="AX3246" s="47">
        <v>0</v>
      </c>
    </row>
    <row r="3247" spans="6:50" x14ac:dyDescent="0.3">
      <c r="F3247" s="6" t="s">
        <v>3917</v>
      </c>
      <c r="G3247" s="7">
        <v>4775</v>
      </c>
      <c r="H3247" s="8">
        <v>0.77034242222053895</v>
      </c>
      <c r="I3247" s="9">
        <v>6.49860214792259E-2</v>
      </c>
      <c r="AU3247" s="6" t="s">
        <v>8247</v>
      </c>
      <c r="AV3247" s="53">
        <v>2289</v>
      </c>
      <c r="AW3247" s="8">
        <v>1.4375909241692681</v>
      </c>
      <c r="AX3247" s="47">
        <v>0</v>
      </c>
    </row>
    <row r="3248" spans="6:50" x14ac:dyDescent="0.3">
      <c r="F3248" s="6" t="s">
        <v>3918</v>
      </c>
      <c r="G3248" s="7">
        <v>388585</v>
      </c>
      <c r="H3248" s="8">
        <v>0.770400840642115</v>
      </c>
      <c r="I3248" s="9">
        <v>5.5822049346139303E-2</v>
      </c>
      <c r="AU3248" s="6" t="s">
        <v>8248</v>
      </c>
      <c r="AV3248" s="53">
        <v>25841</v>
      </c>
      <c r="AW3248" s="8">
        <v>1.4375591797353433</v>
      </c>
      <c r="AX3248" s="47">
        <v>0</v>
      </c>
    </row>
    <row r="3249" spans="6:50" x14ac:dyDescent="0.3">
      <c r="F3249" s="6" t="s">
        <v>3919</v>
      </c>
      <c r="G3249" s="7">
        <v>100132116</v>
      </c>
      <c r="H3249" s="8">
        <v>0.77041406785843103</v>
      </c>
      <c r="I3249" s="9">
        <v>4.5161145933145498E-2</v>
      </c>
      <c r="AU3249" s="6" t="s">
        <v>8249</v>
      </c>
      <c r="AV3249" s="53">
        <v>26298</v>
      </c>
      <c r="AW3249" s="8">
        <v>1.4374968606103358</v>
      </c>
      <c r="AX3249" s="47">
        <v>0</v>
      </c>
    </row>
    <row r="3250" spans="6:50" x14ac:dyDescent="0.3">
      <c r="F3250" s="6" t="s">
        <v>3920</v>
      </c>
      <c r="G3250" s="7">
        <v>84179</v>
      </c>
      <c r="H3250" s="8">
        <v>0.77056646646328297</v>
      </c>
      <c r="I3250" s="9">
        <v>6.7978443808277902E-2</v>
      </c>
      <c r="AU3250" s="6" t="s">
        <v>8250</v>
      </c>
      <c r="AV3250" s="53">
        <v>143098</v>
      </c>
      <c r="AW3250" s="8">
        <v>1.4374888175185807</v>
      </c>
      <c r="AX3250" s="47">
        <v>0</v>
      </c>
    </row>
    <row r="3251" spans="6:50" x14ac:dyDescent="0.3">
      <c r="F3251" s="6" t="s">
        <v>3921</v>
      </c>
      <c r="G3251" s="7">
        <v>85343</v>
      </c>
      <c r="H3251" s="8">
        <v>0.77062025919080301</v>
      </c>
      <c r="I3251" s="9">
        <v>4.4549737771137701E-2</v>
      </c>
      <c r="AU3251" s="6" t="s">
        <v>8251</v>
      </c>
      <c r="AV3251" s="53">
        <v>90459</v>
      </c>
      <c r="AW3251" s="8">
        <v>1.4374266018899562</v>
      </c>
      <c r="AX3251" s="47">
        <v>0</v>
      </c>
    </row>
    <row r="3252" spans="6:50" x14ac:dyDescent="0.3">
      <c r="F3252" s="6" t="s">
        <v>3922</v>
      </c>
      <c r="G3252" s="7">
        <v>4651</v>
      </c>
      <c r="H3252" s="8">
        <v>0.77076956942404196</v>
      </c>
      <c r="I3252" s="9">
        <v>7.6520131289833995E-2</v>
      </c>
      <c r="AU3252" s="6" t="s">
        <v>8252</v>
      </c>
      <c r="AV3252" s="53">
        <v>94056</v>
      </c>
      <c r="AW3252" s="8">
        <v>1.4373068505597288</v>
      </c>
      <c r="AX3252" s="47">
        <v>0</v>
      </c>
    </row>
    <row r="3253" spans="6:50" x14ac:dyDescent="0.3">
      <c r="F3253" s="6" t="s">
        <v>3923</v>
      </c>
      <c r="G3253" s="7">
        <v>109729135</v>
      </c>
      <c r="H3253" s="8">
        <v>0.77078376431431295</v>
      </c>
      <c r="I3253" s="9">
        <v>6.7110907523217994E-2</v>
      </c>
      <c r="AU3253" s="6" t="s">
        <v>8253</v>
      </c>
      <c r="AV3253" s="53">
        <v>6490</v>
      </c>
      <c r="AW3253" s="8">
        <v>1.4371695078381983</v>
      </c>
      <c r="AX3253" s="47">
        <v>0</v>
      </c>
    </row>
    <row r="3254" spans="6:50" x14ac:dyDescent="0.3">
      <c r="F3254" s="6" t="s">
        <v>3924</v>
      </c>
      <c r="G3254" s="7">
        <v>65998</v>
      </c>
      <c r="H3254" s="8">
        <v>0.77079732725138905</v>
      </c>
      <c r="I3254" s="9">
        <v>7.8094226372593695E-2</v>
      </c>
      <c r="AU3254" s="6" t="s">
        <v>8254</v>
      </c>
      <c r="AV3254" s="53">
        <v>347</v>
      </c>
      <c r="AW3254" s="8">
        <v>1.4370625760386817</v>
      </c>
      <c r="AX3254" s="47">
        <v>0</v>
      </c>
    </row>
    <row r="3255" spans="6:50" x14ac:dyDescent="0.3">
      <c r="F3255" s="6" t="s">
        <v>3925</v>
      </c>
      <c r="G3255" s="7">
        <v>962</v>
      </c>
      <c r="H3255" s="8">
        <v>0.77088219369479205</v>
      </c>
      <c r="I3255" s="9">
        <v>7.2064441309879101E-2</v>
      </c>
      <c r="AU3255" s="6" t="s">
        <v>8255</v>
      </c>
      <c r="AV3255" s="53">
        <v>3964</v>
      </c>
      <c r="AW3255" s="8">
        <v>1.4367796240785558</v>
      </c>
      <c r="AX3255" s="47">
        <v>0</v>
      </c>
    </row>
    <row r="3256" spans="6:50" x14ac:dyDescent="0.3">
      <c r="F3256" s="6" t="s">
        <v>3926</v>
      </c>
      <c r="G3256" s="7">
        <v>729779</v>
      </c>
      <c r="H3256" s="8">
        <v>0.77097345224620595</v>
      </c>
      <c r="I3256" s="9">
        <v>3.99690488908249E-2</v>
      </c>
      <c r="AU3256" s="6" t="s">
        <v>8256</v>
      </c>
      <c r="AV3256" s="53">
        <v>23400</v>
      </c>
      <c r="AW3256" s="8">
        <v>1.4367593730344448</v>
      </c>
      <c r="AX3256" s="47">
        <v>0</v>
      </c>
    </row>
    <row r="3257" spans="6:50" x14ac:dyDescent="0.3">
      <c r="F3257" s="6" t="s">
        <v>3927</v>
      </c>
      <c r="G3257" s="7">
        <v>646000</v>
      </c>
      <c r="H3257" s="8">
        <v>0.77131754181453605</v>
      </c>
      <c r="I3257" s="9">
        <v>4.6020910738261901E-2</v>
      </c>
      <c r="AU3257" s="6" t="s">
        <v>8257</v>
      </c>
      <c r="AV3257" s="53">
        <v>10401</v>
      </c>
      <c r="AW3257" s="8">
        <v>1.4364582384447522</v>
      </c>
      <c r="AX3257" s="47">
        <v>0</v>
      </c>
    </row>
    <row r="3258" spans="6:50" x14ac:dyDescent="0.3">
      <c r="F3258" s="6" t="s">
        <v>3928</v>
      </c>
      <c r="G3258" s="7">
        <v>26628</v>
      </c>
      <c r="H3258" s="8">
        <v>0.77160208868704405</v>
      </c>
      <c r="I3258" s="9">
        <v>4.6212138312273603E-2</v>
      </c>
      <c r="AU3258" s="6" t="s">
        <v>8258</v>
      </c>
      <c r="AV3258" s="53">
        <v>6897</v>
      </c>
      <c r="AW3258" s="8">
        <v>1.4359738928517018</v>
      </c>
      <c r="AX3258" s="47">
        <v>0</v>
      </c>
    </row>
    <row r="3259" spans="6:50" x14ac:dyDescent="0.3">
      <c r="F3259" s="6" t="s">
        <v>3929</v>
      </c>
      <c r="G3259" s="7">
        <v>30813</v>
      </c>
      <c r="H3259" s="8">
        <v>0.77164494809203898</v>
      </c>
      <c r="I3259" s="9">
        <v>5.61046916293165E-2</v>
      </c>
      <c r="AU3259" s="6" t="s">
        <v>8259</v>
      </c>
      <c r="AV3259" s="53">
        <v>6624</v>
      </c>
      <c r="AW3259" s="8">
        <v>1.435971493376869</v>
      </c>
      <c r="AX3259" s="47">
        <v>0</v>
      </c>
    </row>
    <row r="3260" spans="6:50" x14ac:dyDescent="0.3">
      <c r="F3260" s="6" t="s">
        <v>3930</v>
      </c>
      <c r="G3260" s="7">
        <v>100616480</v>
      </c>
      <c r="H3260" s="8">
        <v>0.77170805272801402</v>
      </c>
      <c r="I3260" s="9">
        <v>4.6020910738261901E-2</v>
      </c>
      <c r="AU3260" s="6" t="s">
        <v>8260</v>
      </c>
      <c r="AV3260" s="53">
        <v>56288</v>
      </c>
      <c r="AW3260" s="8">
        <v>1.43587748414405</v>
      </c>
      <c r="AX3260" s="47">
        <v>0</v>
      </c>
    </row>
    <row r="3261" spans="6:50" x14ac:dyDescent="0.3">
      <c r="F3261" s="6" t="s">
        <v>3931</v>
      </c>
      <c r="G3261" s="7">
        <v>646912</v>
      </c>
      <c r="H3261" s="8">
        <v>0.77173824841431005</v>
      </c>
      <c r="I3261" s="9">
        <v>4.5622998754032203E-2</v>
      </c>
      <c r="AU3261" s="6" t="s">
        <v>8261</v>
      </c>
      <c r="AV3261" s="53">
        <v>57214</v>
      </c>
      <c r="AW3261" s="8">
        <v>1.4356663009676014</v>
      </c>
      <c r="AX3261" s="47">
        <v>0</v>
      </c>
    </row>
    <row r="3262" spans="6:50" x14ac:dyDescent="0.3">
      <c r="F3262" s="6" t="s">
        <v>3932</v>
      </c>
      <c r="G3262" s="7">
        <v>106480921</v>
      </c>
      <c r="H3262" s="8">
        <v>0.77175991253438303</v>
      </c>
      <c r="I3262" s="9">
        <v>3.9189757514446699E-2</v>
      </c>
      <c r="AU3262" s="6" t="s">
        <v>8262</v>
      </c>
      <c r="AV3262" s="53">
        <v>55823</v>
      </c>
      <c r="AW3262" s="8">
        <v>1.4355952596780579</v>
      </c>
      <c r="AX3262" s="47">
        <v>0</v>
      </c>
    </row>
    <row r="3263" spans="6:50" x14ac:dyDescent="0.3">
      <c r="F3263" s="6" t="s">
        <v>3933</v>
      </c>
      <c r="G3263" s="7">
        <v>246704</v>
      </c>
      <c r="H3263" s="8">
        <v>0.77176113030747995</v>
      </c>
      <c r="I3263" s="9">
        <v>7.8108554508085196E-2</v>
      </c>
      <c r="AU3263" s="6" t="s">
        <v>1272</v>
      </c>
      <c r="AV3263" s="53">
        <v>3107</v>
      </c>
      <c r="AW3263" s="8">
        <v>1.4355231481249036</v>
      </c>
      <c r="AX3263" s="47">
        <v>0</v>
      </c>
    </row>
    <row r="3264" spans="6:50" x14ac:dyDescent="0.3">
      <c r="F3264" s="6" t="s">
        <v>3934</v>
      </c>
      <c r="G3264" s="7">
        <v>148266</v>
      </c>
      <c r="H3264" s="8">
        <v>0.77179737911451196</v>
      </c>
      <c r="I3264" s="9">
        <v>6.8804853519387504E-2</v>
      </c>
      <c r="AU3264" s="6" t="s">
        <v>8263</v>
      </c>
      <c r="AV3264" s="53">
        <v>23250</v>
      </c>
      <c r="AW3264" s="8">
        <v>1.4355188277177047</v>
      </c>
      <c r="AX3264" s="47">
        <v>0</v>
      </c>
    </row>
    <row r="3265" spans="6:50" x14ac:dyDescent="0.3">
      <c r="F3265" s="6" t="s">
        <v>3935</v>
      </c>
      <c r="G3265" s="7">
        <v>79946</v>
      </c>
      <c r="H3265" s="8">
        <v>0.77183173471198097</v>
      </c>
      <c r="I3265" s="9">
        <v>5.1409083092737097E-2</v>
      </c>
      <c r="AU3265" s="6" t="s">
        <v>8264</v>
      </c>
      <c r="AV3265" s="53">
        <v>29969</v>
      </c>
      <c r="AW3265" s="8">
        <v>1.435121988486078</v>
      </c>
      <c r="AX3265" s="47">
        <v>0</v>
      </c>
    </row>
    <row r="3266" spans="6:50" x14ac:dyDescent="0.3">
      <c r="F3266" s="6" t="s">
        <v>3936</v>
      </c>
      <c r="G3266" s="7">
        <v>100874047</v>
      </c>
      <c r="H3266" s="8">
        <v>0.77184090189923804</v>
      </c>
      <c r="I3266" s="9">
        <v>3.3954427783057302E-2</v>
      </c>
      <c r="AU3266" s="6" t="s">
        <v>8265</v>
      </c>
      <c r="AV3266" s="53">
        <v>10336</v>
      </c>
      <c r="AW3266" s="8">
        <v>1.4350690612260841</v>
      </c>
      <c r="AX3266" s="47">
        <v>0</v>
      </c>
    </row>
    <row r="3267" spans="6:50" x14ac:dyDescent="0.3">
      <c r="F3267" s="6" t="s">
        <v>3937</v>
      </c>
      <c r="G3267" s="7">
        <v>389762</v>
      </c>
      <c r="H3267" s="8">
        <v>0.77188031791400702</v>
      </c>
      <c r="I3267" s="9">
        <v>5.2798614536803401E-2</v>
      </c>
      <c r="AU3267" s="6" t="s">
        <v>8266</v>
      </c>
      <c r="AV3267" s="53">
        <v>2288</v>
      </c>
      <c r="AW3267" s="8">
        <v>1.4350145846696405</v>
      </c>
      <c r="AX3267" s="47">
        <v>0</v>
      </c>
    </row>
    <row r="3268" spans="6:50" x14ac:dyDescent="0.3">
      <c r="F3268" s="6" t="s">
        <v>3938</v>
      </c>
      <c r="G3268" s="7">
        <v>26082</v>
      </c>
      <c r="H3268" s="8">
        <v>0.77192470413294301</v>
      </c>
      <c r="I3268" s="9">
        <v>4.4219276719269403E-2</v>
      </c>
      <c r="AU3268" s="6" t="s">
        <v>8267</v>
      </c>
      <c r="AV3268" s="53">
        <v>2709</v>
      </c>
      <c r="AW3268" s="8">
        <v>1.435001672197002</v>
      </c>
      <c r="AX3268" s="47">
        <v>0</v>
      </c>
    </row>
    <row r="3269" spans="6:50" x14ac:dyDescent="0.3">
      <c r="F3269" s="6" t="s">
        <v>3939</v>
      </c>
      <c r="G3269" s="7">
        <v>57161</v>
      </c>
      <c r="H3269" s="8">
        <v>0.77194375281735905</v>
      </c>
      <c r="I3269" s="9">
        <v>6.1924376967696301E-2</v>
      </c>
      <c r="AU3269" s="6" t="s">
        <v>8268</v>
      </c>
      <c r="AV3269" s="53">
        <v>7351</v>
      </c>
      <c r="AW3269" s="8">
        <v>1.4349341199398187</v>
      </c>
      <c r="AX3269" s="47">
        <v>0</v>
      </c>
    </row>
    <row r="3270" spans="6:50" x14ac:dyDescent="0.3">
      <c r="F3270" s="6" t="s">
        <v>426</v>
      </c>
      <c r="G3270" s="7">
        <v>101054525</v>
      </c>
      <c r="H3270" s="8">
        <v>0.77195883175134705</v>
      </c>
      <c r="I3270" s="9">
        <v>3.8224364573095401E-2</v>
      </c>
      <c r="AU3270" s="6" t="s">
        <v>8269</v>
      </c>
      <c r="AV3270" s="53">
        <v>23076</v>
      </c>
      <c r="AW3270" s="8">
        <v>1.4347124452118463</v>
      </c>
      <c r="AX3270" s="47">
        <v>0</v>
      </c>
    </row>
    <row r="3271" spans="6:50" x14ac:dyDescent="0.3">
      <c r="F3271" s="6" t="s">
        <v>3940</v>
      </c>
      <c r="G3271" s="7">
        <v>728664</v>
      </c>
      <c r="H3271" s="8">
        <v>0.77202193249128004</v>
      </c>
      <c r="I3271" s="9">
        <v>3.9189757514446699E-2</v>
      </c>
      <c r="AU3271" s="6" t="s">
        <v>8270</v>
      </c>
      <c r="AV3271" s="53">
        <v>55652</v>
      </c>
      <c r="AW3271" s="8">
        <v>1.434608373347777</v>
      </c>
      <c r="AX3271" s="47">
        <v>0</v>
      </c>
    </row>
    <row r="3272" spans="6:50" x14ac:dyDescent="0.3">
      <c r="F3272" s="6" t="s">
        <v>3941</v>
      </c>
      <c r="G3272" s="7">
        <v>286472</v>
      </c>
      <c r="H3272" s="8">
        <v>0.77209366755595499</v>
      </c>
      <c r="I3272" s="9">
        <v>3.6453596164138097E-2</v>
      </c>
      <c r="AU3272" s="6" t="s">
        <v>8271</v>
      </c>
      <c r="AV3272" s="53">
        <v>5194</v>
      </c>
      <c r="AW3272" s="8">
        <v>1.4344782996479204</v>
      </c>
      <c r="AX3272" s="47">
        <v>0</v>
      </c>
    </row>
    <row r="3273" spans="6:50" x14ac:dyDescent="0.3">
      <c r="F3273" s="6" t="s">
        <v>3942</v>
      </c>
      <c r="G3273" s="7">
        <v>158866</v>
      </c>
      <c r="H3273" s="8">
        <v>0.77217000081829501</v>
      </c>
      <c r="I3273" s="9">
        <v>5.8484250940074797E-2</v>
      </c>
      <c r="AU3273" s="6" t="s">
        <v>8272</v>
      </c>
      <c r="AV3273" s="53">
        <v>26035</v>
      </c>
      <c r="AW3273" s="8">
        <v>1.4344125377787844</v>
      </c>
      <c r="AX3273" s="47">
        <v>0</v>
      </c>
    </row>
    <row r="3274" spans="6:50" x14ac:dyDescent="0.3">
      <c r="F3274" s="6" t="s">
        <v>251</v>
      </c>
      <c r="G3274" s="7">
        <v>102723605</v>
      </c>
      <c r="H3274" s="8">
        <v>0.77220805597561704</v>
      </c>
      <c r="I3274" s="9">
        <v>4.1088881345354697E-2</v>
      </c>
      <c r="AU3274" s="6" t="s">
        <v>8273</v>
      </c>
      <c r="AV3274" s="53">
        <v>92106</v>
      </c>
      <c r="AW3274" s="8">
        <v>1.4342967533071569</v>
      </c>
      <c r="AX3274" s="47">
        <v>0</v>
      </c>
    </row>
    <row r="3275" spans="6:50" x14ac:dyDescent="0.3">
      <c r="F3275" s="6" t="s">
        <v>3943</v>
      </c>
      <c r="G3275" s="7">
        <v>11025</v>
      </c>
      <c r="H3275" s="8">
        <v>0.77233467899692498</v>
      </c>
      <c r="I3275" s="9">
        <v>4.8823402709699502E-2</v>
      </c>
      <c r="AU3275" s="6" t="s">
        <v>8274</v>
      </c>
      <c r="AV3275" s="53">
        <v>339287</v>
      </c>
      <c r="AW3275" s="8">
        <v>1.4342675521598542</v>
      </c>
      <c r="AX3275" s="47">
        <v>0</v>
      </c>
    </row>
    <row r="3276" spans="6:50" x14ac:dyDescent="0.3">
      <c r="F3276" s="6" t="s">
        <v>3944</v>
      </c>
      <c r="G3276" s="7">
        <v>29893</v>
      </c>
      <c r="H3276" s="8">
        <v>0.77241163202960905</v>
      </c>
      <c r="I3276" s="9">
        <v>6.8564426386654304E-2</v>
      </c>
      <c r="AU3276" s="6" t="s">
        <v>8275</v>
      </c>
      <c r="AV3276" s="53">
        <v>4772</v>
      </c>
      <c r="AW3276" s="8">
        <v>1.4341711895188582</v>
      </c>
      <c r="AX3276" s="47">
        <v>0</v>
      </c>
    </row>
    <row r="3277" spans="6:50" x14ac:dyDescent="0.3">
      <c r="F3277" s="6" t="s">
        <v>3945</v>
      </c>
      <c r="G3277" s="7">
        <v>10047</v>
      </c>
      <c r="H3277" s="8">
        <v>0.77241886384712499</v>
      </c>
      <c r="I3277" s="9">
        <v>4.6058689369441297E-2</v>
      </c>
      <c r="AU3277" s="6" t="s">
        <v>8276</v>
      </c>
      <c r="AV3277" s="53">
        <v>54881</v>
      </c>
      <c r="AW3277" s="8">
        <v>1.4339118059012725</v>
      </c>
      <c r="AX3277" s="47">
        <v>0</v>
      </c>
    </row>
    <row r="3278" spans="6:50" x14ac:dyDescent="0.3">
      <c r="F3278" s="6" t="s">
        <v>312</v>
      </c>
      <c r="G3278" s="7">
        <v>645809</v>
      </c>
      <c r="H3278" s="8">
        <v>0.77244529657737204</v>
      </c>
      <c r="I3278" s="9">
        <v>5.04638664380056E-2</v>
      </c>
      <c r="AU3278" s="6" t="s">
        <v>8277</v>
      </c>
      <c r="AV3278" s="53">
        <v>118987</v>
      </c>
      <c r="AW3278" s="8">
        <v>1.4337966754625802</v>
      </c>
      <c r="AX3278" s="47">
        <v>0</v>
      </c>
    </row>
    <row r="3279" spans="6:50" x14ac:dyDescent="0.3">
      <c r="F3279" s="6" t="s">
        <v>3946</v>
      </c>
      <c r="G3279" s="7">
        <v>1014</v>
      </c>
      <c r="H3279" s="8">
        <v>0.772715395887422</v>
      </c>
      <c r="I3279" s="9">
        <v>8.7038918238636395E-2</v>
      </c>
      <c r="AU3279" s="6" t="s">
        <v>8278</v>
      </c>
      <c r="AV3279" s="53">
        <v>22894</v>
      </c>
      <c r="AW3279" s="8">
        <v>1.4334155473909052</v>
      </c>
      <c r="AX3279" s="47">
        <v>0</v>
      </c>
    </row>
    <row r="3280" spans="6:50" x14ac:dyDescent="0.3">
      <c r="F3280" s="6" t="s">
        <v>3947</v>
      </c>
      <c r="G3280" s="7">
        <v>35</v>
      </c>
      <c r="H3280" s="8">
        <v>0.77271700048254199</v>
      </c>
      <c r="I3280" s="9">
        <v>6.6247968955686298E-2</v>
      </c>
      <c r="AU3280" s="6" t="s">
        <v>8279</v>
      </c>
      <c r="AV3280" s="53">
        <v>728255</v>
      </c>
      <c r="AW3280" s="8">
        <v>1.4333762324891492</v>
      </c>
      <c r="AX3280" s="47">
        <v>0</v>
      </c>
    </row>
    <row r="3281" spans="6:50" x14ac:dyDescent="0.3">
      <c r="F3281" s="6" t="s">
        <v>3948</v>
      </c>
      <c r="G3281" s="7">
        <v>1791</v>
      </c>
      <c r="H3281" s="8">
        <v>0.77280807885873004</v>
      </c>
      <c r="I3281" s="9">
        <v>2.8066180076518499E-2</v>
      </c>
      <c r="AU3281" s="6" t="s">
        <v>8280</v>
      </c>
      <c r="AV3281" s="53">
        <v>51755</v>
      </c>
      <c r="AW3281" s="8">
        <v>1.4332786350246836</v>
      </c>
      <c r="AX3281" s="47">
        <v>0</v>
      </c>
    </row>
    <row r="3282" spans="6:50" x14ac:dyDescent="0.3">
      <c r="F3282" s="6" t="s">
        <v>3949</v>
      </c>
      <c r="G3282" s="7">
        <v>440712</v>
      </c>
      <c r="H3282" s="8">
        <v>0.77283093222753196</v>
      </c>
      <c r="I3282" s="9">
        <v>6.2412476034506198E-2</v>
      </c>
      <c r="AU3282" s="6" t="s">
        <v>8281</v>
      </c>
      <c r="AV3282" s="53">
        <v>23506</v>
      </c>
      <c r="AW3282" s="8">
        <v>1.4332688588885876</v>
      </c>
      <c r="AX3282" s="47">
        <v>0</v>
      </c>
    </row>
    <row r="3283" spans="6:50" x14ac:dyDescent="0.3">
      <c r="F3283" s="6" t="s">
        <v>3950</v>
      </c>
      <c r="G3283" s="7">
        <v>50626</v>
      </c>
      <c r="H3283" s="8">
        <v>0.77284235649224198</v>
      </c>
      <c r="I3283" s="9">
        <v>6.8043935489085605E-2</v>
      </c>
      <c r="AU3283" s="6" t="s">
        <v>8282</v>
      </c>
      <c r="AV3283" s="53">
        <v>28955</v>
      </c>
      <c r="AW3283" s="8">
        <v>1.4331008378906571</v>
      </c>
      <c r="AX3283" s="47">
        <v>0</v>
      </c>
    </row>
    <row r="3284" spans="6:50" x14ac:dyDescent="0.3">
      <c r="F3284" s="6" t="s">
        <v>859</v>
      </c>
      <c r="G3284" s="7">
        <v>403251</v>
      </c>
      <c r="H3284" s="8">
        <v>0.77296800983673397</v>
      </c>
      <c r="I3284" s="9">
        <v>3.8325178053504903E-2</v>
      </c>
      <c r="AU3284" s="6" t="s">
        <v>8283</v>
      </c>
      <c r="AV3284" s="53">
        <v>78988</v>
      </c>
      <c r="AW3284" s="8">
        <v>1.4330586826524101</v>
      </c>
      <c r="AX3284" s="47">
        <v>0</v>
      </c>
    </row>
    <row r="3285" spans="6:50" x14ac:dyDescent="0.3">
      <c r="F3285" s="6" t="s">
        <v>3951</v>
      </c>
      <c r="G3285" s="7">
        <v>5680</v>
      </c>
      <c r="H3285" s="8">
        <v>0.772998817735979</v>
      </c>
      <c r="I3285" s="9">
        <v>7.3892439448208502E-2</v>
      </c>
      <c r="AU3285" s="6" t="s">
        <v>3708</v>
      </c>
      <c r="AV3285" s="53">
        <v>7029</v>
      </c>
      <c r="AW3285" s="8">
        <v>1.4330249148303396</v>
      </c>
      <c r="AX3285" s="47">
        <v>0</v>
      </c>
    </row>
    <row r="3286" spans="6:50" x14ac:dyDescent="0.3">
      <c r="F3286" s="6" t="s">
        <v>3952</v>
      </c>
      <c r="G3286" s="7">
        <v>90990</v>
      </c>
      <c r="H3286" s="8">
        <v>0.77311940990837502</v>
      </c>
      <c r="I3286" s="9">
        <v>7.6846864244892205E-2</v>
      </c>
      <c r="AU3286" s="6" t="s">
        <v>8284</v>
      </c>
      <c r="AV3286" s="53">
        <v>5571</v>
      </c>
      <c r="AW3286" s="8">
        <v>1.4330125722804119</v>
      </c>
      <c r="AX3286" s="47">
        <v>0</v>
      </c>
    </row>
    <row r="3287" spans="6:50" x14ac:dyDescent="0.3">
      <c r="F3287" s="6" t="s">
        <v>3953</v>
      </c>
      <c r="G3287" s="7">
        <v>64102</v>
      </c>
      <c r="H3287" s="8">
        <v>0.77330518171975604</v>
      </c>
      <c r="I3287" s="9">
        <v>4.3921420091577498E-2</v>
      </c>
      <c r="AU3287" s="6" t="s">
        <v>3257</v>
      </c>
      <c r="AV3287" s="53">
        <v>10404</v>
      </c>
      <c r="AW3287" s="8">
        <v>1.4329131868612617</v>
      </c>
      <c r="AX3287" s="47">
        <v>0</v>
      </c>
    </row>
    <row r="3288" spans="6:50" x14ac:dyDescent="0.3">
      <c r="F3288" s="6" t="s">
        <v>3954</v>
      </c>
      <c r="G3288" s="7">
        <v>100874087</v>
      </c>
      <c r="H3288" s="8">
        <v>0.77369460848086502</v>
      </c>
      <c r="I3288" s="9">
        <v>4.3617113330237302E-2</v>
      </c>
      <c r="AU3288" s="6" t="s">
        <v>8285</v>
      </c>
      <c r="AV3288" s="53">
        <v>8898</v>
      </c>
      <c r="AW3288" s="8">
        <v>1.4328213294099912</v>
      </c>
      <c r="AX3288" s="47">
        <v>0</v>
      </c>
    </row>
    <row r="3289" spans="6:50" x14ac:dyDescent="0.3">
      <c r="F3289" s="6" t="s">
        <v>3955</v>
      </c>
      <c r="G3289" s="7">
        <v>6466</v>
      </c>
      <c r="H3289" s="8">
        <v>0.77396690185194805</v>
      </c>
      <c r="I3289" s="9">
        <v>5.8643772374352601E-2</v>
      </c>
      <c r="AU3289" s="6" t="s">
        <v>8286</v>
      </c>
      <c r="AV3289" s="53">
        <v>79882</v>
      </c>
      <c r="AW3289" s="8">
        <v>1.4326792835119402</v>
      </c>
      <c r="AX3289" s="47">
        <v>0</v>
      </c>
    </row>
    <row r="3290" spans="6:50" x14ac:dyDescent="0.3">
      <c r="F3290" s="6" t="s">
        <v>3956</v>
      </c>
      <c r="G3290" s="7">
        <v>391039</v>
      </c>
      <c r="H3290" s="8">
        <v>0.77397532670706404</v>
      </c>
      <c r="I3290" s="9">
        <v>5.8254687340695298E-2</v>
      </c>
      <c r="AU3290" s="6" t="s">
        <v>8287</v>
      </c>
      <c r="AV3290" s="53">
        <v>9993</v>
      </c>
      <c r="AW3290" s="8">
        <v>1.4326166997860212</v>
      </c>
      <c r="AX3290" s="47">
        <v>0</v>
      </c>
    </row>
    <row r="3291" spans="6:50" x14ac:dyDescent="0.3">
      <c r="F3291" s="6" t="s">
        <v>3957</v>
      </c>
      <c r="G3291" s="7">
        <v>401039</v>
      </c>
      <c r="H3291" s="8">
        <v>0.77401755751488299</v>
      </c>
      <c r="I3291" s="9">
        <v>5.2396056328816998E-2</v>
      </c>
      <c r="AU3291" s="6" t="s">
        <v>8288</v>
      </c>
      <c r="AV3291" s="53">
        <v>11319</v>
      </c>
      <c r="AW3291" s="8">
        <v>1.4325262131344332</v>
      </c>
      <c r="AX3291" s="47">
        <v>0</v>
      </c>
    </row>
    <row r="3292" spans="6:50" x14ac:dyDescent="0.3">
      <c r="F3292" s="6" t="s">
        <v>3958</v>
      </c>
      <c r="G3292" s="7">
        <v>55229</v>
      </c>
      <c r="H3292" s="8">
        <v>0.77422623291591397</v>
      </c>
      <c r="I3292" s="9">
        <v>6.25078960605569E-2</v>
      </c>
      <c r="AU3292" s="6" t="s">
        <v>8289</v>
      </c>
      <c r="AV3292" s="53">
        <v>22913</v>
      </c>
      <c r="AW3292" s="8">
        <v>1.4325133318206191</v>
      </c>
      <c r="AX3292" s="47">
        <v>0</v>
      </c>
    </row>
    <row r="3293" spans="6:50" x14ac:dyDescent="0.3">
      <c r="F3293" s="6" t="s">
        <v>3959</v>
      </c>
      <c r="G3293" s="7">
        <v>9585</v>
      </c>
      <c r="H3293" s="8">
        <v>0.77425295030955599</v>
      </c>
      <c r="I3293" s="9">
        <v>6.8839227169281605E-2</v>
      </c>
      <c r="AU3293" s="6" t="s">
        <v>8290</v>
      </c>
      <c r="AV3293" s="53">
        <v>10493</v>
      </c>
      <c r="AW3293" s="8">
        <v>1.4324342241349677</v>
      </c>
      <c r="AX3293" s="47">
        <v>0</v>
      </c>
    </row>
    <row r="3294" spans="6:50" x14ac:dyDescent="0.3">
      <c r="F3294" s="6" t="s">
        <v>3960</v>
      </c>
      <c r="G3294" s="7">
        <v>203069</v>
      </c>
      <c r="H3294" s="8">
        <v>0.77430828584091105</v>
      </c>
      <c r="I3294" s="9">
        <v>8.5958985092984996E-2</v>
      </c>
      <c r="AU3294" s="6" t="s">
        <v>8291</v>
      </c>
      <c r="AV3294" s="53">
        <v>130872</v>
      </c>
      <c r="AW3294" s="8">
        <v>1.4323957377464365</v>
      </c>
      <c r="AX3294" s="47">
        <v>0</v>
      </c>
    </row>
    <row r="3295" spans="6:50" x14ac:dyDescent="0.3">
      <c r="F3295" s="6" t="s">
        <v>3961</v>
      </c>
      <c r="G3295" s="7">
        <v>25891</v>
      </c>
      <c r="H3295" s="8">
        <v>0.77431829375152506</v>
      </c>
      <c r="I3295" s="9">
        <v>4.7953259201315698E-2</v>
      </c>
      <c r="AU3295" s="6" t="s">
        <v>8292</v>
      </c>
      <c r="AV3295" s="53">
        <v>57708</v>
      </c>
      <c r="AW3295" s="8">
        <v>1.4323143249610906</v>
      </c>
      <c r="AX3295" s="47">
        <v>0</v>
      </c>
    </row>
    <row r="3296" spans="6:50" x14ac:dyDescent="0.3">
      <c r="F3296" s="6" t="s">
        <v>3962</v>
      </c>
      <c r="G3296" s="7">
        <v>10590</v>
      </c>
      <c r="H3296" s="8">
        <v>0.77437287259588305</v>
      </c>
      <c r="I3296" s="9">
        <v>7.4381121252932697E-2</v>
      </c>
      <c r="AU3296" s="6" t="s">
        <v>8293</v>
      </c>
      <c r="AV3296" s="53">
        <v>254827</v>
      </c>
      <c r="AW3296" s="8">
        <v>1.4322313037784704</v>
      </c>
      <c r="AX3296" s="47">
        <v>0</v>
      </c>
    </row>
    <row r="3297" spans="6:50" x14ac:dyDescent="0.3">
      <c r="F3297" s="6" t="s">
        <v>3963</v>
      </c>
      <c r="G3297" s="7">
        <v>116135</v>
      </c>
      <c r="H3297" s="8">
        <v>0.77452627455109901</v>
      </c>
      <c r="I3297" s="9">
        <v>6.5460437692895806E-2</v>
      </c>
      <c r="AU3297" s="6" t="s">
        <v>8294</v>
      </c>
      <c r="AV3297" s="53">
        <v>9906</v>
      </c>
      <c r="AW3297" s="8">
        <v>1.4320291568909052</v>
      </c>
      <c r="AX3297" s="47">
        <v>0</v>
      </c>
    </row>
    <row r="3298" spans="6:50" x14ac:dyDescent="0.3">
      <c r="F3298" s="6" t="s">
        <v>3964</v>
      </c>
      <c r="G3298" s="7">
        <v>80254</v>
      </c>
      <c r="H3298" s="8">
        <v>0.77464995905754896</v>
      </c>
      <c r="I3298" s="9">
        <v>6.2106582496718701E-2</v>
      </c>
      <c r="AU3298" s="6" t="s">
        <v>8295</v>
      </c>
      <c r="AV3298" s="53">
        <v>84333</v>
      </c>
      <c r="AW3298" s="8">
        <v>1.4319013101601537</v>
      </c>
      <c r="AX3298" s="47">
        <v>0</v>
      </c>
    </row>
    <row r="3299" spans="6:50" x14ac:dyDescent="0.3">
      <c r="F3299" s="6" t="s">
        <v>323</v>
      </c>
      <c r="G3299" s="7">
        <v>346528</v>
      </c>
      <c r="H3299" s="8">
        <v>0.77469171851907304</v>
      </c>
      <c r="I3299" s="9">
        <v>4.1988467155652097E-2</v>
      </c>
      <c r="AU3299" s="6" t="s">
        <v>8296</v>
      </c>
      <c r="AV3299" s="53">
        <v>55740</v>
      </c>
      <c r="AW3299" s="8">
        <v>1.4318336125731757</v>
      </c>
      <c r="AX3299" s="47">
        <v>0</v>
      </c>
    </row>
    <row r="3300" spans="6:50" x14ac:dyDescent="0.3">
      <c r="F3300" s="6" t="s">
        <v>3965</v>
      </c>
      <c r="G3300" s="7">
        <v>3208</v>
      </c>
      <c r="H3300" s="8">
        <v>0.77489516072216702</v>
      </c>
      <c r="I3300" s="9">
        <v>6.7953774737563102E-2</v>
      </c>
      <c r="AU3300" s="6" t="s">
        <v>8297</v>
      </c>
      <c r="AV3300" s="53">
        <v>55226</v>
      </c>
      <c r="AW3300" s="8">
        <v>1.431767302220369</v>
      </c>
      <c r="AX3300" s="47">
        <v>0</v>
      </c>
    </row>
    <row r="3301" spans="6:50" x14ac:dyDescent="0.3">
      <c r="F3301" s="6" t="s">
        <v>3966</v>
      </c>
      <c r="G3301" s="7">
        <v>10392</v>
      </c>
      <c r="H3301" s="8">
        <v>0.77528202883598196</v>
      </c>
      <c r="I3301" s="9">
        <v>6.7073850646641703E-2</v>
      </c>
      <c r="AU3301" s="6" t="s">
        <v>2714</v>
      </c>
      <c r="AV3301" s="53">
        <v>4297</v>
      </c>
      <c r="AW3301" s="8">
        <v>1.4317052137158932</v>
      </c>
      <c r="AX3301" s="47">
        <v>0</v>
      </c>
    </row>
    <row r="3302" spans="6:50" x14ac:dyDescent="0.3">
      <c r="F3302" s="6" t="s">
        <v>600</v>
      </c>
      <c r="G3302" s="7">
        <v>26735</v>
      </c>
      <c r="H3302" s="8">
        <v>0.77532328302293196</v>
      </c>
      <c r="I3302" s="9">
        <v>4.8659686041570602E-2</v>
      </c>
      <c r="AU3302" s="6" t="s">
        <v>8298</v>
      </c>
      <c r="AV3302" s="53">
        <v>6154</v>
      </c>
      <c r="AW3302" s="8">
        <v>1.4316517865847742</v>
      </c>
      <c r="AX3302" s="47">
        <v>0</v>
      </c>
    </row>
    <row r="3303" spans="6:50" x14ac:dyDescent="0.3">
      <c r="F3303" s="6" t="s">
        <v>3967</v>
      </c>
      <c r="G3303" s="7">
        <v>5005</v>
      </c>
      <c r="H3303" s="8">
        <v>0.77535987154796704</v>
      </c>
      <c r="I3303" s="9">
        <v>4.9388084330435997E-2</v>
      </c>
      <c r="AU3303" s="6" t="s">
        <v>8299</v>
      </c>
      <c r="AV3303" s="53">
        <v>622</v>
      </c>
      <c r="AW3303" s="8">
        <v>1.4316157930176241</v>
      </c>
      <c r="AX3303" s="47">
        <v>0</v>
      </c>
    </row>
    <row r="3304" spans="6:50" x14ac:dyDescent="0.3">
      <c r="F3304" s="6" t="s">
        <v>3968</v>
      </c>
      <c r="G3304" s="7">
        <v>26220</v>
      </c>
      <c r="H3304" s="8">
        <v>0.77545853892934502</v>
      </c>
      <c r="I3304" s="9">
        <v>4.9145741639711603E-2</v>
      </c>
      <c r="AU3304" s="6" t="s">
        <v>8300</v>
      </c>
      <c r="AV3304" s="53">
        <v>80219</v>
      </c>
      <c r="AW3304" s="8">
        <v>1.4315487238565034</v>
      </c>
      <c r="AX3304" s="47">
        <v>0</v>
      </c>
    </row>
    <row r="3305" spans="6:50" x14ac:dyDescent="0.3">
      <c r="F3305" s="6" t="s">
        <v>3969</v>
      </c>
      <c r="G3305" s="7">
        <v>1816</v>
      </c>
      <c r="H3305" s="8">
        <v>0.77554299214163103</v>
      </c>
      <c r="I3305" s="9">
        <v>4.6058689369441297E-2</v>
      </c>
      <c r="AU3305" s="6" t="s">
        <v>8301</v>
      </c>
      <c r="AV3305" s="53">
        <v>100131067</v>
      </c>
      <c r="AW3305" s="8">
        <v>1.4313298449038079</v>
      </c>
      <c r="AX3305" s="47">
        <v>0</v>
      </c>
    </row>
    <row r="3306" spans="6:50" x14ac:dyDescent="0.3">
      <c r="F3306" s="6" t="s">
        <v>3970</v>
      </c>
      <c r="G3306" s="7">
        <v>595135</v>
      </c>
      <c r="H3306" s="8">
        <v>0.77558145387711397</v>
      </c>
      <c r="I3306" s="9">
        <v>3.07626933893018E-2</v>
      </c>
      <c r="AU3306" s="6" t="s">
        <v>8302</v>
      </c>
      <c r="AV3306" s="53">
        <v>10204</v>
      </c>
      <c r="AW3306" s="8">
        <v>1.431305184172057</v>
      </c>
      <c r="AX3306" s="47">
        <v>0</v>
      </c>
    </row>
    <row r="3307" spans="6:50" x14ac:dyDescent="0.3">
      <c r="F3307" s="6" t="s">
        <v>3971</v>
      </c>
      <c r="G3307" s="7">
        <v>406932</v>
      </c>
      <c r="H3307" s="8">
        <v>0.77590250654299597</v>
      </c>
      <c r="I3307" s="9">
        <v>4.8948097788684503E-2</v>
      </c>
      <c r="AU3307" s="6" t="s">
        <v>8303</v>
      </c>
      <c r="AV3307" s="53">
        <v>11193</v>
      </c>
      <c r="AW3307" s="8">
        <v>1.4312581617821623</v>
      </c>
      <c r="AX3307" s="47">
        <v>0</v>
      </c>
    </row>
    <row r="3308" spans="6:50" x14ac:dyDescent="0.3">
      <c r="F3308" s="6" t="s">
        <v>3972</v>
      </c>
      <c r="G3308" s="7">
        <v>9079</v>
      </c>
      <c r="H3308" s="8">
        <v>0.77597196047510397</v>
      </c>
      <c r="I3308" s="9">
        <v>4.8989334560094903E-2</v>
      </c>
      <c r="AU3308" s="6" t="s">
        <v>8304</v>
      </c>
      <c r="AV3308" s="53">
        <v>6867</v>
      </c>
      <c r="AW3308" s="8">
        <v>1.43119075500061</v>
      </c>
      <c r="AX3308" s="47">
        <v>0</v>
      </c>
    </row>
    <row r="3309" spans="6:50" x14ac:dyDescent="0.3">
      <c r="F3309" s="6" t="s">
        <v>3973</v>
      </c>
      <c r="G3309" s="7">
        <v>106456574</v>
      </c>
      <c r="H3309" s="8">
        <v>0.77598313863453705</v>
      </c>
      <c r="I3309" s="9">
        <v>5.61072088339334E-2</v>
      </c>
      <c r="AU3309" s="6" t="s">
        <v>8305</v>
      </c>
      <c r="AV3309" s="53">
        <v>125150</v>
      </c>
      <c r="AW3309" s="8">
        <v>1.4310722505232329</v>
      </c>
      <c r="AX3309" s="47">
        <v>0</v>
      </c>
    </row>
    <row r="3310" spans="6:50" x14ac:dyDescent="0.3">
      <c r="F3310" s="6" t="s">
        <v>3974</v>
      </c>
      <c r="G3310" s="7">
        <v>101927832</v>
      </c>
      <c r="H3310" s="8">
        <v>0.77604357572930904</v>
      </c>
      <c r="I3310" s="9">
        <v>5.72532579549219E-2</v>
      </c>
      <c r="AU3310" s="6" t="s">
        <v>8306</v>
      </c>
      <c r="AV3310" s="53">
        <v>11104</v>
      </c>
      <c r="AW3310" s="8">
        <v>1.4308861012640119</v>
      </c>
      <c r="AX3310" s="47">
        <v>0</v>
      </c>
    </row>
    <row r="3311" spans="6:50" x14ac:dyDescent="0.3">
      <c r="F3311" s="6" t="s">
        <v>3975</v>
      </c>
      <c r="G3311" s="7">
        <v>100996686</v>
      </c>
      <c r="H3311" s="8">
        <v>0.77614153041894696</v>
      </c>
      <c r="I3311" s="9">
        <v>3.9580155332256603E-2</v>
      </c>
      <c r="AU3311" s="6" t="s">
        <v>8307</v>
      </c>
      <c r="AV3311" s="53">
        <v>257397</v>
      </c>
      <c r="AW3311" s="8">
        <v>1.4308440417956634</v>
      </c>
      <c r="AX3311" s="47">
        <v>0</v>
      </c>
    </row>
    <row r="3312" spans="6:50" x14ac:dyDescent="0.3">
      <c r="F3312" s="6" t="s">
        <v>3976</v>
      </c>
      <c r="G3312" s="7">
        <v>128854</v>
      </c>
      <c r="H3312" s="8">
        <v>0.77620655893912605</v>
      </c>
      <c r="I3312" s="9">
        <v>6.7246025319345495E-2</v>
      </c>
      <c r="AU3312" s="6" t="s">
        <v>8308</v>
      </c>
      <c r="AV3312" s="53">
        <v>3163</v>
      </c>
      <c r="AW3312" s="8">
        <v>1.4307261510255747</v>
      </c>
      <c r="AX3312" s="47">
        <v>0</v>
      </c>
    </row>
    <row r="3313" spans="6:50" x14ac:dyDescent="0.3">
      <c r="F3313" s="6" t="s">
        <v>3977</v>
      </c>
      <c r="G3313" s="7">
        <v>10622</v>
      </c>
      <c r="H3313" s="8">
        <v>0.77637110631909201</v>
      </c>
      <c r="I3313" s="9">
        <v>5.9518871590183799E-2</v>
      </c>
      <c r="AU3313" s="6" t="s">
        <v>8309</v>
      </c>
      <c r="AV3313" s="53">
        <v>4609</v>
      </c>
      <c r="AW3313" s="8">
        <v>1.4303609121115171</v>
      </c>
      <c r="AX3313" s="47">
        <v>0</v>
      </c>
    </row>
    <row r="3314" spans="6:50" x14ac:dyDescent="0.3">
      <c r="F3314" s="6" t="s">
        <v>3978</v>
      </c>
      <c r="G3314" s="7">
        <v>101928999</v>
      </c>
      <c r="H3314" s="8">
        <v>0.77637167473766699</v>
      </c>
      <c r="I3314" s="9">
        <v>4.3519204803712103E-2</v>
      </c>
      <c r="AU3314" s="6" t="s">
        <v>8310</v>
      </c>
      <c r="AV3314" s="53">
        <v>401497</v>
      </c>
      <c r="AW3314" s="8">
        <v>1.4303513303033244</v>
      </c>
      <c r="AX3314" s="47">
        <v>0</v>
      </c>
    </row>
    <row r="3315" spans="6:50" x14ac:dyDescent="0.3">
      <c r="F3315" s="6" t="s">
        <v>3979</v>
      </c>
      <c r="G3315" s="7">
        <v>26242</v>
      </c>
      <c r="H3315" s="8">
        <v>0.77646433760795597</v>
      </c>
      <c r="I3315" s="9">
        <v>5.5774746839462402E-2</v>
      </c>
      <c r="AU3315" s="6" t="s">
        <v>8311</v>
      </c>
      <c r="AV3315" s="53">
        <v>55288</v>
      </c>
      <c r="AW3315" s="8">
        <v>1.42981689653967</v>
      </c>
      <c r="AX3315" s="47">
        <v>0</v>
      </c>
    </row>
    <row r="3316" spans="6:50" x14ac:dyDescent="0.3">
      <c r="F3316" s="6" t="s">
        <v>3980</v>
      </c>
      <c r="G3316" s="7">
        <v>101060160</v>
      </c>
      <c r="H3316" s="8">
        <v>0.77665499406403504</v>
      </c>
      <c r="I3316" s="9">
        <v>3.9573933465294003E-2</v>
      </c>
      <c r="AU3316" s="6" t="s">
        <v>8312</v>
      </c>
      <c r="AV3316" s="53">
        <v>2580</v>
      </c>
      <c r="AW3316" s="8">
        <v>1.4297739490684531</v>
      </c>
      <c r="AX3316" s="47">
        <v>0</v>
      </c>
    </row>
    <row r="3317" spans="6:50" x14ac:dyDescent="0.3">
      <c r="F3317" s="6" t="s">
        <v>3981</v>
      </c>
      <c r="G3317" s="7">
        <v>27129</v>
      </c>
      <c r="H3317" s="8">
        <v>0.77666464313248296</v>
      </c>
      <c r="I3317" s="9">
        <v>7.0919851024033004E-2</v>
      </c>
      <c r="AU3317" s="6" t="s">
        <v>8313</v>
      </c>
      <c r="AV3317" s="53">
        <v>150684</v>
      </c>
      <c r="AW3317" s="8">
        <v>1.4295604779537758</v>
      </c>
      <c r="AX3317" s="47">
        <v>0</v>
      </c>
    </row>
    <row r="3318" spans="6:50" x14ac:dyDescent="0.3">
      <c r="F3318" s="6" t="s">
        <v>3982</v>
      </c>
      <c r="G3318" s="7">
        <v>79959</v>
      </c>
      <c r="H3318" s="8">
        <v>0.77667706543486803</v>
      </c>
      <c r="I3318" s="9">
        <v>6.3539546724346793E-2</v>
      </c>
      <c r="AU3318" s="6" t="s">
        <v>8314</v>
      </c>
      <c r="AV3318" s="53">
        <v>5000</v>
      </c>
      <c r="AW3318" s="8">
        <v>1.4294895102890655</v>
      </c>
      <c r="AX3318" s="47">
        <v>0</v>
      </c>
    </row>
    <row r="3319" spans="6:50" x14ac:dyDescent="0.3">
      <c r="F3319" s="6" t="s">
        <v>3983</v>
      </c>
      <c r="G3319" s="7">
        <v>151507</v>
      </c>
      <c r="H3319" s="8">
        <v>0.77670554832137895</v>
      </c>
      <c r="I3319" s="9">
        <v>4.3593231605258603E-2</v>
      </c>
      <c r="AU3319" s="6" t="s">
        <v>8315</v>
      </c>
      <c r="AV3319" s="53">
        <v>54676</v>
      </c>
      <c r="AW3319" s="8">
        <v>1.4294037017031558</v>
      </c>
      <c r="AX3319" s="47">
        <v>0</v>
      </c>
    </row>
    <row r="3320" spans="6:50" x14ac:dyDescent="0.3">
      <c r="F3320" s="6" t="s">
        <v>3984</v>
      </c>
      <c r="G3320" s="7">
        <v>100996564</v>
      </c>
      <c r="H3320" s="8">
        <v>0.77670906138189499</v>
      </c>
      <c r="I3320" s="9">
        <v>4.5308829203136398E-2</v>
      </c>
      <c r="AU3320" s="6" t="s">
        <v>8316</v>
      </c>
      <c r="AV3320" s="53">
        <v>2051</v>
      </c>
      <c r="AW3320" s="8">
        <v>1.4292605153397742</v>
      </c>
      <c r="AX3320" s="47">
        <v>0</v>
      </c>
    </row>
    <row r="3321" spans="6:50" x14ac:dyDescent="0.3">
      <c r="F3321" s="6" t="s">
        <v>3985</v>
      </c>
      <c r="G3321" s="7">
        <v>400073</v>
      </c>
      <c r="H3321" s="8">
        <v>0.77671144814785698</v>
      </c>
      <c r="I3321" s="9">
        <v>4.6020910738261901E-2</v>
      </c>
      <c r="AU3321" s="6" t="s">
        <v>8317</v>
      </c>
      <c r="AV3321" s="53">
        <v>1398</v>
      </c>
      <c r="AW3321" s="8">
        <v>1.4292244084913039</v>
      </c>
      <c r="AX3321" s="47">
        <v>0</v>
      </c>
    </row>
    <row r="3322" spans="6:50" x14ac:dyDescent="0.3">
      <c r="F3322" s="6" t="s">
        <v>3986</v>
      </c>
      <c r="G3322" s="7">
        <v>795</v>
      </c>
      <c r="H3322" s="8">
        <v>0.77674735964070896</v>
      </c>
      <c r="I3322" s="9">
        <v>5.1160820895778197E-2</v>
      </c>
      <c r="AU3322" s="6" t="s">
        <v>8318</v>
      </c>
      <c r="AV3322" s="53">
        <v>139231</v>
      </c>
      <c r="AW3322" s="8">
        <v>1.4292106940806033</v>
      </c>
      <c r="AX3322" s="47">
        <v>0</v>
      </c>
    </row>
    <row r="3323" spans="6:50" x14ac:dyDescent="0.3">
      <c r="F3323" s="6" t="s">
        <v>3987</v>
      </c>
      <c r="G3323" s="7">
        <v>53346</v>
      </c>
      <c r="H3323" s="8">
        <v>0.77680302731165596</v>
      </c>
      <c r="I3323" s="9">
        <v>6.0237254878362602E-2</v>
      </c>
      <c r="AU3323" s="6" t="s">
        <v>8319</v>
      </c>
      <c r="AV3323" s="53">
        <v>115196</v>
      </c>
      <c r="AW3323" s="8">
        <v>1.4291917294072687</v>
      </c>
      <c r="AX3323" s="47">
        <v>0</v>
      </c>
    </row>
    <row r="3324" spans="6:50" x14ac:dyDescent="0.3">
      <c r="F3324" s="6" t="s">
        <v>3988</v>
      </c>
      <c r="G3324" s="7">
        <v>503835</v>
      </c>
      <c r="H3324" s="8">
        <v>0.77683171223540703</v>
      </c>
      <c r="I3324" s="9">
        <v>4.83607677649378E-2</v>
      </c>
      <c r="AU3324" s="6" t="s">
        <v>8320</v>
      </c>
      <c r="AV3324" s="53">
        <v>22877</v>
      </c>
      <c r="AW3324" s="8">
        <v>1.4291352089163105</v>
      </c>
      <c r="AX3324" s="47">
        <v>0</v>
      </c>
    </row>
    <row r="3325" spans="6:50" x14ac:dyDescent="0.3">
      <c r="F3325" s="6" t="s">
        <v>3989</v>
      </c>
      <c r="G3325" s="7">
        <v>147463</v>
      </c>
      <c r="H3325" s="8">
        <v>0.77701500500224996</v>
      </c>
      <c r="I3325" s="9">
        <v>6.5222444750800301E-2</v>
      </c>
      <c r="AU3325" s="6" t="s">
        <v>8321</v>
      </c>
      <c r="AV3325" s="53">
        <v>107075310</v>
      </c>
      <c r="AW3325" s="8">
        <v>1.4291286727546124</v>
      </c>
      <c r="AX3325" s="47">
        <v>0</v>
      </c>
    </row>
    <row r="3326" spans="6:50" x14ac:dyDescent="0.3">
      <c r="F3326" s="6" t="s">
        <v>3990</v>
      </c>
      <c r="G3326" s="7">
        <v>3906</v>
      </c>
      <c r="H3326" s="8">
        <v>0.77703298180965896</v>
      </c>
      <c r="I3326" s="9">
        <v>5.8493072815842997E-2</v>
      </c>
      <c r="AU3326" s="6" t="s">
        <v>8322</v>
      </c>
      <c r="AV3326" s="53">
        <v>80011</v>
      </c>
      <c r="AW3326" s="8">
        <v>1.4290230721366972</v>
      </c>
      <c r="AX3326" s="47">
        <v>0</v>
      </c>
    </row>
    <row r="3327" spans="6:50" x14ac:dyDescent="0.3">
      <c r="F3327" s="6" t="s">
        <v>3991</v>
      </c>
      <c r="G3327" s="7">
        <v>102723852</v>
      </c>
      <c r="H3327" s="8">
        <v>0.77715272877645503</v>
      </c>
      <c r="I3327" s="9">
        <v>3.97356531423027E-2</v>
      </c>
      <c r="AU3327" s="6" t="s">
        <v>8323</v>
      </c>
      <c r="AV3327" s="53">
        <v>9804</v>
      </c>
      <c r="AW3327" s="8">
        <v>1.4283714026490362</v>
      </c>
      <c r="AX3327" s="47">
        <v>0</v>
      </c>
    </row>
    <row r="3328" spans="6:50" x14ac:dyDescent="0.3">
      <c r="F3328" s="6" t="s">
        <v>262</v>
      </c>
      <c r="G3328" s="7">
        <v>54012</v>
      </c>
      <c r="H3328" s="8">
        <v>0.77717201445044803</v>
      </c>
      <c r="I3328" s="9">
        <v>3.3029545058184298E-2</v>
      </c>
      <c r="AU3328" s="6" t="s">
        <v>8324</v>
      </c>
      <c r="AV3328" s="53">
        <v>4133</v>
      </c>
      <c r="AW3328" s="8">
        <v>1.427956024130516</v>
      </c>
      <c r="AX3328" s="47">
        <v>0</v>
      </c>
    </row>
    <row r="3329" spans="6:50" x14ac:dyDescent="0.3">
      <c r="F3329" s="6" t="s">
        <v>3992</v>
      </c>
      <c r="G3329" s="7">
        <v>100132201</v>
      </c>
      <c r="H3329" s="8">
        <v>0.77729216965747805</v>
      </c>
      <c r="I3329" s="9">
        <v>3.8143838328738598E-2</v>
      </c>
      <c r="AU3329" s="6" t="s">
        <v>8325</v>
      </c>
      <c r="AV3329" s="53">
        <v>3418</v>
      </c>
      <c r="AW3329" s="8">
        <v>1.427901814523602</v>
      </c>
      <c r="AX3329" s="47">
        <v>0</v>
      </c>
    </row>
    <row r="3330" spans="6:50" x14ac:dyDescent="0.3">
      <c r="F3330" s="6" t="s">
        <v>3993</v>
      </c>
      <c r="G3330" s="7">
        <v>55840</v>
      </c>
      <c r="H3330" s="8">
        <v>0.77737958375446803</v>
      </c>
      <c r="I3330" s="9">
        <v>5.5155475324821797E-2</v>
      </c>
      <c r="AU3330" s="6" t="s">
        <v>8326</v>
      </c>
      <c r="AV3330" s="53">
        <v>10488</v>
      </c>
      <c r="AW3330" s="8">
        <v>1.427865351921118</v>
      </c>
      <c r="AX3330" s="47">
        <v>0</v>
      </c>
    </row>
    <row r="3331" spans="6:50" x14ac:dyDescent="0.3">
      <c r="F3331" s="6" t="s">
        <v>3994</v>
      </c>
      <c r="G3331" s="7">
        <v>100874301</v>
      </c>
      <c r="H3331" s="8">
        <v>0.77742562538930104</v>
      </c>
      <c r="I3331" s="9">
        <v>5.0233798792331398E-2</v>
      </c>
      <c r="AU3331" s="6" t="s">
        <v>8327</v>
      </c>
      <c r="AV3331" s="53">
        <v>51030</v>
      </c>
      <c r="AW3331" s="8">
        <v>1.4274930052752246</v>
      </c>
      <c r="AX3331" s="47">
        <v>0</v>
      </c>
    </row>
    <row r="3332" spans="6:50" x14ac:dyDescent="0.3">
      <c r="F3332" s="6" t="s">
        <v>3995</v>
      </c>
      <c r="G3332" s="7">
        <v>347168</v>
      </c>
      <c r="H3332" s="8">
        <v>0.77749594889915596</v>
      </c>
      <c r="I3332" s="9">
        <v>3.5164698110107397E-2</v>
      </c>
      <c r="AU3332" s="6" t="s">
        <v>8328</v>
      </c>
      <c r="AV3332" s="53">
        <v>861</v>
      </c>
      <c r="AW3332" s="8">
        <v>1.4274682252336266</v>
      </c>
      <c r="AX3332" s="47">
        <v>0</v>
      </c>
    </row>
    <row r="3333" spans="6:50" x14ac:dyDescent="0.3">
      <c r="F3333" s="6" t="s">
        <v>3996</v>
      </c>
      <c r="G3333" s="7">
        <v>50631</v>
      </c>
      <c r="H3333" s="8">
        <v>0.77750377923395497</v>
      </c>
      <c r="I3333" s="9">
        <v>5.76679096716948E-2</v>
      </c>
      <c r="AU3333" s="6" t="s">
        <v>8329</v>
      </c>
      <c r="AV3333" s="53">
        <v>114799</v>
      </c>
      <c r="AW3333" s="8">
        <v>1.4273501655547813</v>
      </c>
      <c r="AX3333" s="47">
        <v>0</v>
      </c>
    </row>
    <row r="3334" spans="6:50" x14ac:dyDescent="0.3">
      <c r="F3334" s="6" t="s">
        <v>3997</v>
      </c>
      <c r="G3334" s="7">
        <v>4168</v>
      </c>
      <c r="H3334" s="8">
        <v>0.77758173371042205</v>
      </c>
      <c r="I3334" s="9">
        <v>6.7470404892507094E-2</v>
      </c>
      <c r="AU3334" s="6" t="s">
        <v>8330</v>
      </c>
      <c r="AV3334" s="53">
        <v>2549</v>
      </c>
      <c r="AW3334" s="8">
        <v>1.4272054877044467</v>
      </c>
      <c r="AX3334" s="47">
        <v>0</v>
      </c>
    </row>
    <row r="3335" spans="6:50" x14ac:dyDescent="0.3">
      <c r="F3335" s="6" t="s">
        <v>3998</v>
      </c>
      <c r="G3335" s="7">
        <v>49855</v>
      </c>
      <c r="H3335" s="8">
        <v>0.77776652325301598</v>
      </c>
      <c r="I3335" s="9">
        <v>6.8220617219815302E-2</v>
      </c>
      <c r="AU3335" s="6" t="s">
        <v>8331</v>
      </c>
      <c r="AV3335" s="53">
        <v>152137</v>
      </c>
      <c r="AW3335" s="8">
        <v>1.427202268899856</v>
      </c>
      <c r="AX3335" s="47">
        <v>0</v>
      </c>
    </row>
    <row r="3336" spans="6:50" x14ac:dyDescent="0.3">
      <c r="F3336" s="6" t="s">
        <v>1019</v>
      </c>
      <c r="G3336" s="7">
        <v>55608</v>
      </c>
      <c r="H3336" s="8">
        <v>0.77778828463199201</v>
      </c>
      <c r="I3336" s="9">
        <v>5.6674212698130499E-2</v>
      </c>
      <c r="AU3336" s="6" t="s">
        <v>8332</v>
      </c>
      <c r="AV3336" s="53">
        <v>26100</v>
      </c>
      <c r="AW3336" s="8">
        <v>1.4271085985409602</v>
      </c>
      <c r="AX3336" s="47">
        <v>0</v>
      </c>
    </row>
    <row r="3337" spans="6:50" x14ac:dyDescent="0.3">
      <c r="F3337" s="6" t="s">
        <v>3999</v>
      </c>
      <c r="G3337" s="7">
        <v>644100</v>
      </c>
      <c r="H3337" s="8">
        <v>0.77789484257840102</v>
      </c>
      <c r="I3337" s="9">
        <v>4.7282460064919797E-2</v>
      </c>
      <c r="AU3337" s="6" t="s">
        <v>8333</v>
      </c>
      <c r="AV3337" s="53">
        <v>4784</v>
      </c>
      <c r="AW3337" s="8">
        <v>1.4269569748645743</v>
      </c>
      <c r="AX3337" s="47">
        <v>0</v>
      </c>
    </row>
    <row r="3338" spans="6:50" x14ac:dyDescent="0.3">
      <c r="F3338" s="6" t="s">
        <v>4000</v>
      </c>
      <c r="G3338" s="7">
        <v>79161</v>
      </c>
      <c r="H3338" s="8">
        <v>0.77825868087570904</v>
      </c>
      <c r="I3338" s="9">
        <v>7.8403259282353699E-2</v>
      </c>
      <c r="AU3338" s="6" t="s">
        <v>8334</v>
      </c>
      <c r="AV3338" s="53">
        <v>11275</v>
      </c>
      <c r="AW3338" s="8">
        <v>1.4268262631098314</v>
      </c>
      <c r="AX3338" s="47">
        <v>0</v>
      </c>
    </row>
    <row r="3339" spans="6:50" x14ac:dyDescent="0.3">
      <c r="F3339" s="6" t="s">
        <v>4001</v>
      </c>
      <c r="G3339" s="7">
        <v>85027</v>
      </c>
      <c r="H3339" s="8">
        <v>0.77859715898766801</v>
      </c>
      <c r="I3339" s="9">
        <v>4.3593231605258603E-2</v>
      </c>
      <c r="AU3339" s="6" t="s">
        <v>8335</v>
      </c>
      <c r="AV3339" s="53">
        <v>122704</v>
      </c>
      <c r="AW3339" s="8">
        <v>1.4268043693427455</v>
      </c>
      <c r="AX3339" s="47">
        <v>0</v>
      </c>
    </row>
    <row r="3340" spans="6:50" x14ac:dyDescent="0.3">
      <c r="F3340" s="6" t="s">
        <v>4002</v>
      </c>
      <c r="G3340" s="7">
        <v>10500</v>
      </c>
      <c r="H3340" s="8">
        <v>0.77865904360785698</v>
      </c>
      <c r="I3340" s="9">
        <v>6.8729870699778595E-2</v>
      </c>
      <c r="AU3340" s="6" t="s">
        <v>8336</v>
      </c>
      <c r="AV3340" s="53">
        <v>55588</v>
      </c>
      <c r="AW3340" s="8">
        <v>1.4267924564181362</v>
      </c>
      <c r="AX3340" s="47">
        <v>0</v>
      </c>
    </row>
    <row r="3341" spans="6:50" x14ac:dyDescent="0.3">
      <c r="F3341" s="6" t="s">
        <v>4003</v>
      </c>
      <c r="G3341" s="7">
        <v>389740</v>
      </c>
      <c r="H3341" s="8">
        <v>0.77866624695304099</v>
      </c>
      <c r="I3341" s="9">
        <v>4.2758484343798302E-2</v>
      </c>
      <c r="AU3341" s="6" t="s">
        <v>8337</v>
      </c>
      <c r="AV3341" s="53">
        <v>340706</v>
      </c>
      <c r="AW3341" s="8">
        <v>1.4267786652068808</v>
      </c>
      <c r="AX3341" s="47">
        <v>0</v>
      </c>
    </row>
    <row r="3342" spans="6:50" x14ac:dyDescent="0.3">
      <c r="F3342" s="6" t="s">
        <v>4004</v>
      </c>
      <c r="G3342" s="7">
        <v>729767</v>
      </c>
      <c r="H3342" s="8">
        <v>0.77873532114689403</v>
      </c>
      <c r="I3342" s="9">
        <v>5.6651702183135498E-2</v>
      </c>
      <c r="AU3342" s="6" t="s">
        <v>8338</v>
      </c>
      <c r="AV3342" s="53">
        <v>51727</v>
      </c>
      <c r="AW3342" s="8">
        <v>1.4264997002659887</v>
      </c>
      <c r="AX3342" s="47">
        <v>0</v>
      </c>
    </row>
    <row r="3343" spans="6:50" x14ac:dyDescent="0.3">
      <c r="F3343" s="6" t="s">
        <v>863</v>
      </c>
      <c r="G3343" s="7">
        <v>107075161</v>
      </c>
      <c r="H3343" s="8">
        <v>0.77907486748388699</v>
      </c>
      <c r="I3343" s="9">
        <v>5.5774746839462402E-2</v>
      </c>
      <c r="AU3343" s="6" t="s">
        <v>8339</v>
      </c>
      <c r="AV3343" s="53">
        <v>51249</v>
      </c>
      <c r="AW3343" s="8">
        <v>1.4264740980490678</v>
      </c>
      <c r="AX3343" s="47">
        <v>0</v>
      </c>
    </row>
    <row r="3344" spans="6:50" x14ac:dyDescent="0.3">
      <c r="F3344" s="6" t="s">
        <v>662</v>
      </c>
      <c r="G3344" s="7">
        <v>100526738</v>
      </c>
      <c r="H3344" s="8">
        <v>0.77931325785236905</v>
      </c>
      <c r="I3344" s="9">
        <v>3.7781942424676099E-2</v>
      </c>
      <c r="AU3344" s="6" t="s">
        <v>8340</v>
      </c>
      <c r="AV3344" s="53">
        <v>154467</v>
      </c>
      <c r="AW3344" s="8">
        <v>1.4263919746646456</v>
      </c>
      <c r="AX3344" s="47">
        <v>0</v>
      </c>
    </row>
    <row r="3345" spans="6:50" x14ac:dyDescent="0.3">
      <c r="F3345" s="6" t="s">
        <v>4005</v>
      </c>
      <c r="G3345" s="7">
        <v>100421324</v>
      </c>
      <c r="H3345" s="8">
        <v>0.77956742210223895</v>
      </c>
      <c r="I3345" s="9">
        <v>4.0403219971939498E-2</v>
      </c>
      <c r="AU3345" s="6" t="s">
        <v>8341</v>
      </c>
      <c r="AV3345" s="53">
        <v>378</v>
      </c>
      <c r="AW3345" s="8">
        <v>1.4263021166647603</v>
      </c>
      <c r="AX3345" s="47">
        <v>0</v>
      </c>
    </row>
    <row r="3346" spans="6:50" x14ac:dyDescent="0.3">
      <c r="F3346" s="6" t="s">
        <v>4006</v>
      </c>
      <c r="G3346" s="7">
        <v>101927801</v>
      </c>
      <c r="H3346" s="8">
        <v>0.77958835240004998</v>
      </c>
      <c r="I3346" s="9">
        <v>4.8659686041570602E-2</v>
      </c>
      <c r="AU3346" s="6" t="s">
        <v>8342</v>
      </c>
      <c r="AV3346" s="53">
        <v>8581</v>
      </c>
      <c r="AW3346" s="8">
        <v>1.4262128972711479</v>
      </c>
      <c r="AX3346" s="47">
        <v>0</v>
      </c>
    </row>
    <row r="3347" spans="6:50" x14ac:dyDescent="0.3">
      <c r="F3347" s="6" t="s">
        <v>4007</v>
      </c>
      <c r="G3347" s="7">
        <v>10900</v>
      </c>
      <c r="H3347" s="8">
        <v>0.77962265187214297</v>
      </c>
      <c r="I3347" s="9">
        <v>7.1060830526179494E-2</v>
      </c>
      <c r="AU3347" s="6" t="s">
        <v>8343</v>
      </c>
      <c r="AV3347" s="53">
        <v>375743</v>
      </c>
      <c r="AW3347" s="8">
        <v>1.4261472407275753</v>
      </c>
      <c r="AX3347" s="47">
        <v>0</v>
      </c>
    </row>
    <row r="3348" spans="6:50" x14ac:dyDescent="0.3">
      <c r="F3348" s="6" t="s">
        <v>4008</v>
      </c>
      <c r="G3348" s="7">
        <v>100312806</v>
      </c>
      <c r="H3348" s="8">
        <v>0.77980298468859899</v>
      </c>
      <c r="I3348" s="9">
        <v>3.4480541298927199E-2</v>
      </c>
      <c r="AU3348" s="6" t="s">
        <v>8344</v>
      </c>
      <c r="AV3348" s="53">
        <v>89944</v>
      </c>
      <c r="AW3348" s="8">
        <v>1.4260288581332217</v>
      </c>
      <c r="AX3348" s="47">
        <v>0</v>
      </c>
    </row>
    <row r="3349" spans="6:50" x14ac:dyDescent="0.3">
      <c r="F3349" s="6" t="s">
        <v>4009</v>
      </c>
      <c r="G3349" s="7">
        <v>100506714</v>
      </c>
      <c r="H3349" s="8">
        <v>0.78003621918963895</v>
      </c>
      <c r="I3349" s="9">
        <v>6.8593084465500706E-2</v>
      </c>
      <c r="AU3349" s="6" t="s">
        <v>8345</v>
      </c>
      <c r="AV3349" s="53">
        <v>100132815</v>
      </c>
      <c r="AW3349" s="8">
        <v>1.4260184958383464</v>
      </c>
      <c r="AX3349" s="47">
        <v>0</v>
      </c>
    </row>
    <row r="3350" spans="6:50" x14ac:dyDescent="0.3">
      <c r="F3350" s="6" t="s">
        <v>4010</v>
      </c>
      <c r="G3350" s="7">
        <v>100873359</v>
      </c>
      <c r="H3350" s="8">
        <v>0.78024572848585505</v>
      </c>
      <c r="I3350" s="9">
        <v>3.8752216860146897E-2</v>
      </c>
      <c r="AU3350" s="6" t="s">
        <v>8346</v>
      </c>
      <c r="AV3350" s="53">
        <v>23350</v>
      </c>
      <c r="AW3350" s="8">
        <v>1.4259340376751497</v>
      </c>
      <c r="AX3350" s="47">
        <v>0</v>
      </c>
    </row>
    <row r="3351" spans="6:50" x14ac:dyDescent="0.3">
      <c r="F3351" s="6" t="s">
        <v>4011</v>
      </c>
      <c r="G3351" s="7">
        <v>100421075</v>
      </c>
      <c r="H3351" s="8">
        <v>0.78042402954495604</v>
      </c>
      <c r="I3351" s="9">
        <v>5.49058855468132E-2</v>
      </c>
      <c r="AU3351" s="6" t="s">
        <v>8347</v>
      </c>
      <c r="AV3351" s="53">
        <v>120534</v>
      </c>
      <c r="AW3351" s="8">
        <v>1.4259172313605493</v>
      </c>
      <c r="AX3351" s="47">
        <v>0</v>
      </c>
    </row>
    <row r="3352" spans="6:50" x14ac:dyDescent="0.3">
      <c r="F3352" s="6" t="s">
        <v>4012</v>
      </c>
      <c r="G3352" s="7">
        <v>126393</v>
      </c>
      <c r="H3352" s="8">
        <v>0.78046257399726904</v>
      </c>
      <c r="I3352" s="9">
        <v>7.1443020261738197E-2</v>
      </c>
      <c r="AU3352" s="6" t="s">
        <v>8348</v>
      </c>
      <c r="AV3352" s="53">
        <v>7525</v>
      </c>
      <c r="AW3352" s="8">
        <v>1.4258615489768849</v>
      </c>
      <c r="AX3352" s="47">
        <v>0</v>
      </c>
    </row>
    <row r="3353" spans="6:50" x14ac:dyDescent="0.3">
      <c r="F3353" s="6" t="s">
        <v>4013</v>
      </c>
      <c r="G3353" s="7">
        <v>2015</v>
      </c>
      <c r="H3353" s="8">
        <v>0.78047576557361797</v>
      </c>
      <c r="I3353" s="9">
        <v>4.4471863695665602E-2</v>
      </c>
      <c r="AU3353" s="6" t="s">
        <v>8349</v>
      </c>
      <c r="AV3353" s="53">
        <v>81502</v>
      </c>
      <c r="AW3353" s="8">
        <v>1.4256762835322605</v>
      </c>
      <c r="AX3353" s="47">
        <v>0</v>
      </c>
    </row>
    <row r="3354" spans="6:50" x14ac:dyDescent="0.3">
      <c r="F3354" s="6" t="s">
        <v>4014</v>
      </c>
      <c r="G3354" s="7">
        <v>101928137</v>
      </c>
      <c r="H3354" s="8">
        <v>0.78055802964007803</v>
      </c>
      <c r="I3354" s="9">
        <v>4.0047728370181702E-2</v>
      </c>
      <c r="AU3354" s="6" t="s">
        <v>8350</v>
      </c>
      <c r="AV3354" s="53">
        <v>1263</v>
      </c>
      <c r="AW3354" s="8">
        <v>1.4255729541498323</v>
      </c>
      <c r="AX3354" s="47">
        <v>0</v>
      </c>
    </row>
    <row r="3355" spans="6:50" x14ac:dyDescent="0.3">
      <c r="F3355" s="6" t="s">
        <v>4015</v>
      </c>
      <c r="G3355" s="7">
        <v>79598</v>
      </c>
      <c r="H3355" s="8">
        <v>0.78066227830681401</v>
      </c>
      <c r="I3355" s="9">
        <v>5.86949533810752E-2</v>
      </c>
      <c r="AU3355" s="6" t="s">
        <v>8351</v>
      </c>
      <c r="AV3355" s="53">
        <v>9771</v>
      </c>
      <c r="AW3355" s="8">
        <v>1.4253694423687029</v>
      </c>
      <c r="AX3355" s="47">
        <v>0</v>
      </c>
    </row>
    <row r="3356" spans="6:50" x14ac:dyDescent="0.3">
      <c r="F3356" s="6" t="s">
        <v>4016</v>
      </c>
      <c r="G3356" s="7">
        <v>5602</v>
      </c>
      <c r="H3356" s="8">
        <v>0.78069909345627397</v>
      </c>
      <c r="I3356" s="9">
        <v>5.2498007470399601E-2</v>
      </c>
      <c r="AU3356" s="6" t="s">
        <v>8352</v>
      </c>
      <c r="AV3356" s="53">
        <v>8996</v>
      </c>
      <c r="AW3356" s="8">
        <v>1.4252908014650634</v>
      </c>
      <c r="AX3356" s="47">
        <v>0</v>
      </c>
    </row>
    <row r="3357" spans="6:50" x14ac:dyDescent="0.3">
      <c r="F3357" s="6" t="s">
        <v>193</v>
      </c>
      <c r="G3357" s="7">
        <v>440956</v>
      </c>
      <c r="H3357" s="8">
        <v>0.78081031910807697</v>
      </c>
      <c r="I3357" s="9">
        <v>3.6685357499899401E-2</v>
      </c>
      <c r="AU3357" s="6" t="s">
        <v>8353</v>
      </c>
      <c r="AV3357" s="53">
        <v>50814</v>
      </c>
      <c r="AW3357" s="8">
        <v>1.4250277207847972</v>
      </c>
      <c r="AX3357" s="47">
        <v>0</v>
      </c>
    </row>
    <row r="3358" spans="6:50" x14ac:dyDescent="0.3">
      <c r="F3358" s="6" t="s">
        <v>4017</v>
      </c>
      <c r="G3358" s="7">
        <v>80834</v>
      </c>
      <c r="H3358" s="8">
        <v>0.78090836732298596</v>
      </c>
      <c r="I3358" s="9">
        <v>5.5820960814368097E-2</v>
      </c>
      <c r="AU3358" s="6" t="s">
        <v>8354</v>
      </c>
      <c r="AV3358" s="53">
        <v>23788</v>
      </c>
      <c r="AW3358" s="8">
        <v>1.4248595432040194</v>
      </c>
      <c r="AX3358" s="47">
        <v>0</v>
      </c>
    </row>
    <row r="3359" spans="6:50" x14ac:dyDescent="0.3">
      <c r="F3359" s="6" t="s">
        <v>4018</v>
      </c>
      <c r="G3359" s="7">
        <v>5303</v>
      </c>
      <c r="H3359" s="8">
        <v>0.78099040152395105</v>
      </c>
      <c r="I3359" s="9">
        <v>8.1959552027642393E-2</v>
      </c>
      <c r="AU3359" s="6" t="s">
        <v>4496</v>
      </c>
      <c r="AV3359" s="53">
        <v>255252</v>
      </c>
      <c r="AW3359" s="8">
        <v>1.4248513218803767</v>
      </c>
      <c r="AX3359" s="47">
        <v>0</v>
      </c>
    </row>
    <row r="3360" spans="6:50" x14ac:dyDescent="0.3">
      <c r="F3360" s="6" t="s">
        <v>4019</v>
      </c>
      <c r="G3360" s="7">
        <v>222537</v>
      </c>
      <c r="H3360" s="8">
        <v>0.78101388060711296</v>
      </c>
      <c r="I3360" s="9">
        <v>4.8823402709699502E-2</v>
      </c>
      <c r="AU3360" s="6" t="s">
        <v>8355</v>
      </c>
      <c r="AV3360" s="53">
        <v>1647</v>
      </c>
      <c r="AW3360" s="8">
        <v>1.4246947853883023</v>
      </c>
      <c r="AX3360" s="47">
        <v>0</v>
      </c>
    </row>
    <row r="3361" spans="6:50" x14ac:dyDescent="0.3">
      <c r="F3361" s="6" t="s">
        <v>448</v>
      </c>
      <c r="G3361" s="7">
        <v>109729174</v>
      </c>
      <c r="H3361" s="8">
        <v>0.78109251272130598</v>
      </c>
      <c r="I3361" s="9">
        <v>2.8098705876440401E-2</v>
      </c>
      <c r="AU3361" s="6" t="s">
        <v>8356</v>
      </c>
      <c r="AV3361" s="53">
        <v>100506233</v>
      </c>
      <c r="AW3361" s="8">
        <v>1.4246313706468656</v>
      </c>
      <c r="AX3361" s="47">
        <v>0</v>
      </c>
    </row>
    <row r="3362" spans="6:50" x14ac:dyDescent="0.3">
      <c r="F3362" s="6" t="s">
        <v>4020</v>
      </c>
      <c r="G3362" s="7">
        <v>100271715</v>
      </c>
      <c r="H3362" s="8">
        <v>0.781204714215461</v>
      </c>
      <c r="I3362" s="9">
        <v>5.5137792397011297E-2</v>
      </c>
      <c r="AU3362" s="6" t="s">
        <v>8357</v>
      </c>
      <c r="AV3362" s="53">
        <v>5934</v>
      </c>
      <c r="AW3362" s="8">
        <v>1.4246262113588464</v>
      </c>
      <c r="AX3362" s="47">
        <v>0</v>
      </c>
    </row>
    <row r="3363" spans="6:50" x14ac:dyDescent="0.3">
      <c r="F3363" s="6" t="s">
        <v>4021</v>
      </c>
      <c r="G3363" s="7">
        <v>3680</v>
      </c>
      <c r="H3363" s="8">
        <v>0.78154356557929405</v>
      </c>
      <c r="I3363" s="9">
        <v>6.13337054520674E-2</v>
      </c>
      <c r="AU3363" s="6" t="s">
        <v>3917</v>
      </c>
      <c r="AV3363" s="53">
        <v>4775</v>
      </c>
      <c r="AW3363" s="8">
        <v>1.424568705545566</v>
      </c>
      <c r="AX3363" s="47">
        <v>0</v>
      </c>
    </row>
    <row r="3364" spans="6:50" x14ac:dyDescent="0.3">
      <c r="F3364" s="6" t="s">
        <v>4022</v>
      </c>
      <c r="G3364" s="7">
        <v>347549</v>
      </c>
      <c r="H3364" s="8">
        <v>0.78175832131459699</v>
      </c>
      <c r="I3364" s="9">
        <v>5.9062756032269702E-2</v>
      </c>
      <c r="AU3364" s="6" t="s">
        <v>8358</v>
      </c>
      <c r="AV3364" s="53">
        <v>116828</v>
      </c>
      <c r="AW3364" s="8">
        <v>1.4245648359132028</v>
      </c>
      <c r="AX3364" s="47">
        <v>0</v>
      </c>
    </row>
    <row r="3365" spans="6:50" x14ac:dyDescent="0.3">
      <c r="F3365" s="6" t="s">
        <v>256</v>
      </c>
      <c r="G3365" s="7">
        <v>148003</v>
      </c>
      <c r="H3365" s="8">
        <v>0.78179844233481099</v>
      </c>
      <c r="I3365" s="9">
        <v>3.3029545058184298E-2</v>
      </c>
      <c r="AU3365" s="6" t="s">
        <v>8359</v>
      </c>
      <c r="AV3365" s="53">
        <v>3842</v>
      </c>
      <c r="AW3365" s="8">
        <v>1.4244578794662455</v>
      </c>
      <c r="AX3365" s="47">
        <v>0</v>
      </c>
    </row>
    <row r="3366" spans="6:50" x14ac:dyDescent="0.3">
      <c r="F3366" s="6" t="s">
        <v>4023</v>
      </c>
      <c r="G3366" s="7">
        <v>345630</v>
      </c>
      <c r="H3366" s="8">
        <v>0.78201622620435596</v>
      </c>
      <c r="I3366" s="9">
        <v>6.3024838121396198E-2</v>
      </c>
      <c r="AU3366" s="6" t="s">
        <v>8360</v>
      </c>
      <c r="AV3366" s="53">
        <v>11222</v>
      </c>
      <c r="AW3366" s="8">
        <v>1.4243939167971107</v>
      </c>
      <c r="AX3366" s="47">
        <v>0</v>
      </c>
    </row>
    <row r="3367" spans="6:50" x14ac:dyDescent="0.3">
      <c r="F3367" s="6" t="s">
        <v>4024</v>
      </c>
      <c r="G3367" s="7">
        <v>100132510</v>
      </c>
      <c r="H3367" s="8">
        <v>0.78219418760906301</v>
      </c>
      <c r="I3367" s="9">
        <v>3.6453596164138097E-2</v>
      </c>
      <c r="AU3367" s="6" t="s">
        <v>8361</v>
      </c>
      <c r="AV3367" s="53">
        <v>54386</v>
      </c>
      <c r="AW3367" s="8">
        <v>1.4240160491919376</v>
      </c>
      <c r="AX3367" s="47">
        <v>0</v>
      </c>
    </row>
    <row r="3368" spans="6:50" x14ac:dyDescent="0.3">
      <c r="F3368" s="6" t="s">
        <v>4025</v>
      </c>
      <c r="G3368" s="7">
        <v>100419392</v>
      </c>
      <c r="H3368" s="8">
        <v>0.78220166990617401</v>
      </c>
      <c r="I3368" s="9">
        <v>5.5444751161346402E-2</v>
      </c>
      <c r="AU3368" s="6" t="s">
        <v>8362</v>
      </c>
      <c r="AV3368" s="53">
        <v>1528</v>
      </c>
      <c r="AW3368" s="8">
        <v>1.4238130167030214</v>
      </c>
      <c r="AX3368" s="47">
        <v>0</v>
      </c>
    </row>
    <row r="3369" spans="6:50" x14ac:dyDescent="0.3">
      <c r="F3369" s="6" t="s">
        <v>4026</v>
      </c>
      <c r="G3369" s="7">
        <v>100874283</v>
      </c>
      <c r="H3369" s="8">
        <v>0.78234723911507398</v>
      </c>
      <c r="I3369" s="9">
        <v>3.9241519603040703E-2</v>
      </c>
      <c r="AU3369" s="6" t="s">
        <v>8363</v>
      </c>
      <c r="AV3369" s="53">
        <v>9329</v>
      </c>
      <c r="AW3369" s="8">
        <v>1.4234913108650673</v>
      </c>
      <c r="AX3369" s="47">
        <v>0</v>
      </c>
    </row>
    <row r="3370" spans="6:50" x14ac:dyDescent="0.3">
      <c r="F3370" s="6" t="s">
        <v>4027</v>
      </c>
      <c r="G3370" s="7">
        <v>441282</v>
      </c>
      <c r="H3370" s="8">
        <v>0.78244770709076905</v>
      </c>
      <c r="I3370" s="9">
        <v>4.3044628124033001E-2</v>
      </c>
      <c r="AU3370" s="6" t="s">
        <v>8364</v>
      </c>
      <c r="AV3370" s="53">
        <v>10576</v>
      </c>
      <c r="AW3370" s="8">
        <v>1.4228255682404765</v>
      </c>
      <c r="AX3370" s="47">
        <v>0</v>
      </c>
    </row>
    <row r="3371" spans="6:50" x14ac:dyDescent="0.3">
      <c r="F3371" s="6" t="s">
        <v>4028</v>
      </c>
      <c r="G3371" s="7">
        <v>10716</v>
      </c>
      <c r="H3371" s="8">
        <v>0.78248977431648903</v>
      </c>
      <c r="I3371" s="9">
        <v>7.1166017334070603E-2</v>
      </c>
      <c r="AU3371" s="6" t="s">
        <v>8365</v>
      </c>
      <c r="AV3371" s="53">
        <v>80173</v>
      </c>
      <c r="AW3371" s="8">
        <v>1.4228102323664449</v>
      </c>
      <c r="AX3371" s="47">
        <v>0</v>
      </c>
    </row>
    <row r="3372" spans="6:50" x14ac:dyDescent="0.3">
      <c r="F3372" s="6" t="s">
        <v>4029</v>
      </c>
      <c r="G3372" s="7">
        <v>574457</v>
      </c>
      <c r="H3372" s="8">
        <v>0.78263561194437903</v>
      </c>
      <c r="I3372" s="9">
        <v>3.3769126380123603E-2</v>
      </c>
      <c r="AU3372" s="6" t="s">
        <v>8366</v>
      </c>
      <c r="AV3372" s="53">
        <v>30000</v>
      </c>
      <c r="AW3372" s="8">
        <v>1.4225957821029522</v>
      </c>
      <c r="AX3372" s="47">
        <v>0</v>
      </c>
    </row>
    <row r="3373" spans="6:50" x14ac:dyDescent="0.3">
      <c r="F3373" s="6" t="s">
        <v>4030</v>
      </c>
      <c r="G3373" s="7">
        <v>81407</v>
      </c>
      <c r="H3373" s="8">
        <v>0.78285042776185598</v>
      </c>
      <c r="I3373" s="9">
        <v>4.9954451997285799E-2</v>
      </c>
      <c r="AU3373" s="6" t="s">
        <v>8367</v>
      </c>
      <c r="AV3373" s="53">
        <v>10772</v>
      </c>
      <c r="AW3373" s="8">
        <v>1.4225285613933201</v>
      </c>
      <c r="AX3373" s="47">
        <v>0</v>
      </c>
    </row>
    <row r="3374" spans="6:50" x14ac:dyDescent="0.3">
      <c r="F3374" s="6" t="s">
        <v>4031</v>
      </c>
      <c r="G3374" s="7">
        <v>4281</v>
      </c>
      <c r="H3374" s="8">
        <v>0.782970358516766</v>
      </c>
      <c r="I3374" s="9">
        <v>6.4952176631126804E-2</v>
      </c>
      <c r="AU3374" s="6" t="s">
        <v>8368</v>
      </c>
      <c r="AV3374" s="53">
        <v>55131</v>
      </c>
      <c r="AW3374" s="8">
        <v>1.4225123612183097</v>
      </c>
      <c r="AX3374" s="47">
        <v>0</v>
      </c>
    </row>
    <row r="3375" spans="6:50" x14ac:dyDescent="0.3">
      <c r="F3375" s="6" t="s">
        <v>4032</v>
      </c>
      <c r="G3375" s="7">
        <v>23174</v>
      </c>
      <c r="H3375" s="8">
        <v>0.78299529528381395</v>
      </c>
      <c r="I3375" s="9">
        <v>8.0230992893756903E-2</v>
      </c>
      <c r="AU3375" s="6" t="s">
        <v>8369</v>
      </c>
      <c r="AV3375" s="53">
        <v>125061</v>
      </c>
      <c r="AW3375" s="8">
        <v>1.4221958561907673</v>
      </c>
      <c r="AX3375" s="47">
        <v>0</v>
      </c>
    </row>
    <row r="3376" spans="6:50" x14ac:dyDescent="0.3">
      <c r="F3376" s="6" t="s">
        <v>4033</v>
      </c>
      <c r="G3376" s="7">
        <v>4121</v>
      </c>
      <c r="H3376" s="8">
        <v>0.78301824462487801</v>
      </c>
      <c r="I3376" s="9">
        <v>5.5774746839462402E-2</v>
      </c>
      <c r="AU3376" s="6" t="s">
        <v>8370</v>
      </c>
      <c r="AV3376" s="53">
        <v>4035</v>
      </c>
      <c r="AW3376" s="8">
        <v>1.4221075668928331</v>
      </c>
      <c r="AX3376" s="47">
        <v>0</v>
      </c>
    </row>
    <row r="3377" spans="6:50" x14ac:dyDescent="0.3">
      <c r="F3377" s="6" t="s">
        <v>4034</v>
      </c>
      <c r="G3377" s="7">
        <v>113655</v>
      </c>
      <c r="H3377" s="8">
        <v>0.78313157311838899</v>
      </c>
      <c r="I3377" s="9">
        <v>4.9954451997285799E-2</v>
      </c>
      <c r="AU3377" s="6" t="s">
        <v>8371</v>
      </c>
      <c r="AV3377" s="53">
        <v>607</v>
      </c>
      <c r="AW3377" s="8">
        <v>1.4215741092297052</v>
      </c>
      <c r="AX3377" s="47">
        <v>0</v>
      </c>
    </row>
    <row r="3378" spans="6:50" x14ac:dyDescent="0.3">
      <c r="F3378" s="6" t="s">
        <v>4035</v>
      </c>
      <c r="G3378" s="7">
        <v>100271567</v>
      </c>
      <c r="H3378" s="8">
        <v>0.78315451562563798</v>
      </c>
      <c r="I3378" s="9">
        <v>3.7820422511242402E-2</v>
      </c>
      <c r="AU3378" s="6" t="s">
        <v>8372</v>
      </c>
      <c r="AV3378" s="53">
        <v>57568</v>
      </c>
      <c r="AW3378" s="8">
        <v>1.4215577906192389</v>
      </c>
      <c r="AX3378" s="47">
        <v>0</v>
      </c>
    </row>
    <row r="3379" spans="6:50" x14ac:dyDescent="0.3">
      <c r="F3379" s="6" t="s">
        <v>4036</v>
      </c>
      <c r="G3379" s="7">
        <v>57037</v>
      </c>
      <c r="H3379" s="8">
        <v>0.78316607368009294</v>
      </c>
      <c r="I3379" s="9">
        <v>5.3542912651502801E-2</v>
      </c>
      <c r="AU3379" s="6" t="s">
        <v>8373</v>
      </c>
      <c r="AV3379" s="53">
        <v>10090</v>
      </c>
      <c r="AW3379" s="8">
        <v>1.4215301616599112</v>
      </c>
      <c r="AX3379" s="47">
        <v>0</v>
      </c>
    </row>
    <row r="3380" spans="6:50" x14ac:dyDescent="0.3">
      <c r="F3380" s="6" t="s">
        <v>4037</v>
      </c>
      <c r="G3380" s="7">
        <v>80896</v>
      </c>
      <c r="H3380" s="8">
        <v>0.783191221644436</v>
      </c>
      <c r="I3380" s="9">
        <v>7.3085910011739197E-2</v>
      </c>
      <c r="AU3380" s="6" t="s">
        <v>8374</v>
      </c>
      <c r="AV3380" s="53">
        <v>1186</v>
      </c>
      <c r="AW3380" s="8">
        <v>1.4211715834888312</v>
      </c>
      <c r="AX3380" s="47">
        <v>0</v>
      </c>
    </row>
    <row r="3381" spans="6:50" x14ac:dyDescent="0.3">
      <c r="F3381" s="6" t="s">
        <v>4038</v>
      </c>
      <c r="G3381" s="7">
        <v>106479023</v>
      </c>
      <c r="H3381" s="8">
        <v>0.78326559708129695</v>
      </c>
      <c r="I3381" s="9">
        <v>4.58494148789673E-2</v>
      </c>
      <c r="AU3381" s="6" t="s">
        <v>8375</v>
      </c>
      <c r="AV3381" s="53">
        <v>10658</v>
      </c>
      <c r="AW3381" s="8">
        <v>1.4208650219474463</v>
      </c>
      <c r="AX3381" s="47">
        <v>0</v>
      </c>
    </row>
    <row r="3382" spans="6:50" x14ac:dyDescent="0.3">
      <c r="F3382" s="6" t="s">
        <v>1001</v>
      </c>
      <c r="G3382" s="7">
        <v>28907</v>
      </c>
      <c r="H3382" s="8">
        <v>0.78344510692068603</v>
      </c>
      <c r="I3382" s="9">
        <v>2.93463090401535E-2</v>
      </c>
      <c r="AU3382" s="6" t="s">
        <v>8376</v>
      </c>
      <c r="AV3382" s="53">
        <v>56993</v>
      </c>
      <c r="AW3382" s="8">
        <v>1.4208607113031906</v>
      </c>
      <c r="AX3382" s="47">
        <v>0</v>
      </c>
    </row>
    <row r="3383" spans="6:50" x14ac:dyDescent="0.3">
      <c r="F3383" s="6" t="s">
        <v>4039</v>
      </c>
      <c r="G3383" s="7">
        <v>10103</v>
      </c>
      <c r="H3383" s="8">
        <v>0.783575586850767</v>
      </c>
      <c r="I3383" s="9">
        <v>6.6004269655995207E-2</v>
      </c>
      <c r="AU3383" s="6" t="s">
        <v>8377</v>
      </c>
      <c r="AV3383" s="53">
        <v>55425</v>
      </c>
      <c r="AW3383" s="8">
        <v>1.4208394273083793</v>
      </c>
      <c r="AX3383" s="47">
        <v>0</v>
      </c>
    </row>
    <row r="3384" spans="6:50" x14ac:dyDescent="0.3">
      <c r="F3384" s="6" t="s">
        <v>4040</v>
      </c>
      <c r="G3384" s="7">
        <v>56171</v>
      </c>
      <c r="H3384" s="8">
        <v>0.78361062251638303</v>
      </c>
      <c r="I3384" s="9">
        <v>5.2665202265536497E-2</v>
      </c>
      <c r="AU3384" s="6" t="s">
        <v>8378</v>
      </c>
      <c r="AV3384" s="53">
        <v>7473</v>
      </c>
      <c r="AW3384" s="8">
        <v>1.4208165264569481</v>
      </c>
      <c r="AX3384" s="47">
        <v>0</v>
      </c>
    </row>
    <row r="3385" spans="6:50" x14ac:dyDescent="0.3">
      <c r="F3385" s="6" t="s">
        <v>4041</v>
      </c>
      <c r="G3385" s="7">
        <v>644896</v>
      </c>
      <c r="H3385" s="8">
        <v>0.78365296138577401</v>
      </c>
      <c r="I3385" s="9">
        <v>4.5161145933145498E-2</v>
      </c>
      <c r="AU3385" s="6" t="s">
        <v>8379</v>
      </c>
      <c r="AV3385" s="53">
        <v>23609</v>
      </c>
      <c r="AW3385" s="8">
        <v>1.4205677189558403</v>
      </c>
      <c r="AX3385" s="47">
        <v>0</v>
      </c>
    </row>
    <row r="3386" spans="6:50" x14ac:dyDescent="0.3">
      <c r="F3386" s="6" t="s">
        <v>4042</v>
      </c>
      <c r="G3386" s="7">
        <v>1808</v>
      </c>
      <c r="H3386" s="8">
        <v>0.78372675609771902</v>
      </c>
      <c r="I3386" s="9">
        <v>7.0248517447326894E-2</v>
      </c>
      <c r="AU3386" s="6" t="s">
        <v>8380</v>
      </c>
      <c r="AV3386" s="53">
        <v>649159</v>
      </c>
      <c r="AW3386" s="8">
        <v>1.4203636076452764</v>
      </c>
      <c r="AX3386" s="47">
        <v>0</v>
      </c>
    </row>
    <row r="3387" spans="6:50" x14ac:dyDescent="0.3">
      <c r="F3387" s="6" t="s">
        <v>4043</v>
      </c>
      <c r="G3387" s="7">
        <v>645538</v>
      </c>
      <c r="H3387" s="8">
        <v>0.78377047874752304</v>
      </c>
      <c r="I3387" s="9">
        <v>5.3542912651502801E-2</v>
      </c>
      <c r="AU3387" s="6" t="s">
        <v>1131</v>
      </c>
      <c r="AV3387" s="53">
        <v>8930</v>
      </c>
      <c r="AW3387" s="8">
        <v>1.4201614620969853</v>
      </c>
      <c r="AX3387" s="47">
        <v>0</v>
      </c>
    </row>
    <row r="3388" spans="6:50" x14ac:dyDescent="0.3">
      <c r="F3388" s="6" t="s">
        <v>4044</v>
      </c>
      <c r="G3388" s="7">
        <v>100874333</v>
      </c>
      <c r="H3388" s="8">
        <v>0.78394149808228097</v>
      </c>
      <c r="I3388" s="9">
        <v>7.5118542472925598E-2</v>
      </c>
      <c r="AU3388" s="6" t="s">
        <v>8381</v>
      </c>
      <c r="AV3388" s="53">
        <v>126017</v>
      </c>
      <c r="AW3388" s="8">
        <v>1.4198829399956479</v>
      </c>
      <c r="AX3388" s="47">
        <v>0</v>
      </c>
    </row>
    <row r="3389" spans="6:50" x14ac:dyDescent="0.3">
      <c r="F3389" s="6" t="s">
        <v>4045</v>
      </c>
      <c r="G3389" s="7">
        <v>149175</v>
      </c>
      <c r="H3389" s="8">
        <v>0.78414168016872898</v>
      </c>
      <c r="I3389" s="9">
        <v>5.8010692620944902E-2</v>
      </c>
      <c r="AU3389" s="6" t="s">
        <v>8382</v>
      </c>
      <c r="AV3389" s="53">
        <v>28969</v>
      </c>
      <c r="AW3389" s="8">
        <v>1.4198306369727132</v>
      </c>
      <c r="AX3389" s="47">
        <v>0</v>
      </c>
    </row>
    <row r="3390" spans="6:50" x14ac:dyDescent="0.3">
      <c r="F3390" s="6" t="s">
        <v>4046</v>
      </c>
      <c r="G3390" s="7">
        <v>7580</v>
      </c>
      <c r="H3390" s="8">
        <v>0.784274121528727</v>
      </c>
      <c r="I3390" s="9">
        <v>5.7993232098624198E-2</v>
      </c>
      <c r="AU3390" s="6" t="s">
        <v>8383</v>
      </c>
      <c r="AV3390" s="53">
        <v>57179</v>
      </c>
      <c r="AW3390" s="8">
        <v>1.4197934305754099</v>
      </c>
      <c r="AX3390" s="47">
        <v>0</v>
      </c>
    </row>
    <row r="3391" spans="6:50" x14ac:dyDescent="0.3">
      <c r="F3391" s="6" t="s">
        <v>4047</v>
      </c>
      <c r="G3391" s="7">
        <v>101928687</v>
      </c>
      <c r="H3391" s="8">
        <v>0.78438213195711903</v>
      </c>
      <c r="I3391" s="9">
        <v>3.7143139591923897E-2</v>
      </c>
      <c r="AU3391" s="6" t="s">
        <v>8384</v>
      </c>
      <c r="AV3391" s="53">
        <v>64418</v>
      </c>
      <c r="AW3391" s="8">
        <v>1.4197367563784662</v>
      </c>
      <c r="AX3391" s="47">
        <v>0</v>
      </c>
    </row>
    <row r="3392" spans="6:50" x14ac:dyDescent="0.3">
      <c r="F3392" s="6" t="s">
        <v>4048</v>
      </c>
      <c r="G3392" s="7">
        <v>100505996</v>
      </c>
      <c r="H3392" s="8">
        <v>0.78441079031051297</v>
      </c>
      <c r="I3392" s="9">
        <v>4.1988467155652097E-2</v>
      </c>
      <c r="AU3392" s="6" t="s">
        <v>8385</v>
      </c>
      <c r="AV3392" s="53">
        <v>58486</v>
      </c>
      <c r="AW3392" s="8">
        <v>1.4194345822398646</v>
      </c>
      <c r="AX3392" s="47">
        <v>0</v>
      </c>
    </row>
    <row r="3393" spans="6:50" x14ac:dyDescent="0.3">
      <c r="F3393" s="6" t="s">
        <v>4049</v>
      </c>
      <c r="G3393" s="7">
        <v>101929225</v>
      </c>
      <c r="H3393" s="8">
        <v>0.78444219925825198</v>
      </c>
      <c r="I3393" s="9">
        <v>3.73699994684491E-2</v>
      </c>
      <c r="AU3393" s="6" t="s">
        <v>8386</v>
      </c>
      <c r="AV3393" s="53">
        <v>23081</v>
      </c>
      <c r="AW3393" s="8">
        <v>1.4193713134266952</v>
      </c>
      <c r="AX3393" s="47">
        <v>0</v>
      </c>
    </row>
    <row r="3394" spans="6:50" x14ac:dyDescent="0.3">
      <c r="F3394" s="6" t="s">
        <v>4050</v>
      </c>
      <c r="G3394" s="7">
        <v>149998</v>
      </c>
      <c r="H3394" s="8">
        <v>0.78452183692021304</v>
      </c>
      <c r="I3394" s="9">
        <v>4.6561490730090402E-2</v>
      </c>
      <c r="AU3394" s="6" t="s">
        <v>8387</v>
      </c>
      <c r="AV3394" s="53">
        <v>85440</v>
      </c>
      <c r="AW3394" s="8">
        <v>1.4193551316989885</v>
      </c>
      <c r="AX3394" s="47">
        <v>0</v>
      </c>
    </row>
    <row r="3395" spans="6:50" x14ac:dyDescent="0.3">
      <c r="F3395" s="6" t="s">
        <v>4051</v>
      </c>
      <c r="G3395" s="7">
        <v>2567</v>
      </c>
      <c r="H3395" s="8">
        <v>0.78477971543743497</v>
      </c>
      <c r="I3395" s="9">
        <v>6.9582313754561004E-2</v>
      </c>
      <c r="AU3395" s="6" t="s">
        <v>8388</v>
      </c>
      <c r="AV3395" s="53">
        <v>143279</v>
      </c>
      <c r="AW3395" s="8">
        <v>1.419221193964459</v>
      </c>
      <c r="AX3395" s="47">
        <v>0</v>
      </c>
    </row>
    <row r="3396" spans="6:50" x14ac:dyDescent="0.3">
      <c r="F3396" s="6" t="s">
        <v>4052</v>
      </c>
      <c r="G3396" s="7">
        <v>3562</v>
      </c>
      <c r="H3396" s="8">
        <v>0.78490175780586502</v>
      </c>
      <c r="I3396" s="9">
        <v>4.1088881345354697E-2</v>
      </c>
      <c r="AU3396" s="6" t="s">
        <v>8389</v>
      </c>
      <c r="AV3396" s="53">
        <v>51015</v>
      </c>
      <c r="AW3396" s="8">
        <v>1.4191041298611855</v>
      </c>
      <c r="AX3396" s="47">
        <v>0</v>
      </c>
    </row>
    <row r="3397" spans="6:50" x14ac:dyDescent="0.3">
      <c r="F3397" s="6" t="s">
        <v>4053</v>
      </c>
      <c r="G3397" s="7">
        <v>389690</v>
      </c>
      <c r="H3397" s="8">
        <v>0.78496074949041506</v>
      </c>
      <c r="I3397" s="9">
        <v>4.5161145933145498E-2</v>
      </c>
      <c r="AU3397" s="6" t="s">
        <v>4156</v>
      </c>
      <c r="AV3397" s="53">
        <v>1025</v>
      </c>
      <c r="AW3397" s="8">
        <v>1.4190824422885693</v>
      </c>
      <c r="AX3397" s="47">
        <v>0</v>
      </c>
    </row>
    <row r="3398" spans="6:50" x14ac:dyDescent="0.3">
      <c r="F3398" s="6" t="s">
        <v>668</v>
      </c>
      <c r="G3398" s="7">
        <v>51151</v>
      </c>
      <c r="H3398" s="8">
        <v>0.78498688865729305</v>
      </c>
      <c r="I3398" s="9">
        <v>5.2498007470399601E-2</v>
      </c>
      <c r="AU3398" s="6" t="s">
        <v>8390</v>
      </c>
      <c r="AV3398" s="53">
        <v>284486</v>
      </c>
      <c r="AW3398" s="8">
        <v>1.4189656366954397</v>
      </c>
      <c r="AX3398" s="47">
        <v>0</v>
      </c>
    </row>
    <row r="3399" spans="6:50" x14ac:dyDescent="0.3">
      <c r="F3399" s="6" t="s">
        <v>4054</v>
      </c>
      <c r="G3399" s="7">
        <v>100271846</v>
      </c>
      <c r="H3399" s="8">
        <v>0.78500414862389201</v>
      </c>
      <c r="I3399" s="9">
        <v>6.1026824275507402E-2</v>
      </c>
      <c r="AU3399" s="6" t="s">
        <v>8391</v>
      </c>
      <c r="AV3399" s="53">
        <v>643338</v>
      </c>
      <c r="AW3399" s="8">
        <v>1.4188734264323424</v>
      </c>
      <c r="AX3399" s="47">
        <v>0</v>
      </c>
    </row>
    <row r="3400" spans="6:50" x14ac:dyDescent="0.3">
      <c r="F3400" s="6" t="s">
        <v>4055</v>
      </c>
      <c r="G3400" s="7">
        <v>84700</v>
      </c>
      <c r="H3400" s="8">
        <v>0.78500708235760097</v>
      </c>
      <c r="I3400" s="9">
        <v>6.0806456269486803E-2</v>
      </c>
      <c r="AU3400" s="6" t="s">
        <v>8392</v>
      </c>
      <c r="AV3400" s="53">
        <v>84079</v>
      </c>
      <c r="AW3400" s="8">
        <v>1.418772036900392</v>
      </c>
      <c r="AX3400" s="47">
        <v>0</v>
      </c>
    </row>
    <row r="3401" spans="6:50" x14ac:dyDescent="0.3">
      <c r="F3401" s="6" t="s">
        <v>4056</v>
      </c>
      <c r="G3401" s="7">
        <v>101927034</v>
      </c>
      <c r="H3401" s="8">
        <v>0.785077707879132</v>
      </c>
      <c r="I3401" s="9">
        <v>4.1088881345354697E-2</v>
      </c>
      <c r="AU3401" s="6" t="s">
        <v>8393</v>
      </c>
      <c r="AV3401" s="53">
        <v>483</v>
      </c>
      <c r="AW3401" s="8">
        <v>1.4186315150923043</v>
      </c>
      <c r="AX3401" s="47">
        <v>0</v>
      </c>
    </row>
    <row r="3402" spans="6:50" x14ac:dyDescent="0.3">
      <c r="F3402" s="6" t="s">
        <v>4057</v>
      </c>
      <c r="G3402" s="7">
        <v>100996315</v>
      </c>
      <c r="H3402" s="8">
        <v>0.78523727845586799</v>
      </c>
      <c r="I3402" s="9">
        <v>4.1088881345354697E-2</v>
      </c>
      <c r="AU3402" s="6" t="s">
        <v>8394</v>
      </c>
      <c r="AV3402" s="53">
        <v>23580</v>
      </c>
      <c r="AW3402" s="8">
        <v>1.418263632826638</v>
      </c>
      <c r="AX3402" s="47">
        <v>0</v>
      </c>
    </row>
    <row r="3403" spans="6:50" x14ac:dyDescent="0.3">
      <c r="F3403" s="6" t="s">
        <v>4058</v>
      </c>
      <c r="G3403" s="7">
        <v>101926975</v>
      </c>
      <c r="H3403" s="8">
        <v>0.78526826847726605</v>
      </c>
      <c r="I3403" s="9">
        <v>5.9150055250066502E-2</v>
      </c>
      <c r="AU3403" s="6" t="s">
        <v>2877</v>
      </c>
      <c r="AV3403" s="53">
        <v>1841</v>
      </c>
      <c r="AW3403" s="8">
        <v>1.4182623373007959</v>
      </c>
      <c r="AX3403" s="47">
        <v>0</v>
      </c>
    </row>
    <row r="3404" spans="6:50" x14ac:dyDescent="0.3">
      <c r="F3404" s="6" t="s">
        <v>201</v>
      </c>
      <c r="G3404" s="7">
        <v>105377600</v>
      </c>
      <c r="H3404" s="8">
        <v>0.78561542648631499</v>
      </c>
      <c r="I3404" s="9">
        <v>4.6008997227264203E-2</v>
      </c>
      <c r="AU3404" s="6" t="s">
        <v>8395</v>
      </c>
      <c r="AV3404" s="53">
        <v>55692</v>
      </c>
      <c r="AW3404" s="8">
        <v>1.4180441865466413</v>
      </c>
      <c r="AX3404" s="47">
        <v>0</v>
      </c>
    </row>
    <row r="3405" spans="6:50" x14ac:dyDescent="0.3">
      <c r="F3405" s="6" t="s">
        <v>726</v>
      </c>
      <c r="G3405" s="7">
        <v>101929159</v>
      </c>
      <c r="H3405" s="8">
        <v>0.78568703763190895</v>
      </c>
      <c r="I3405" s="9">
        <v>5.0511848960570802E-2</v>
      </c>
      <c r="AU3405" s="6" t="s">
        <v>8396</v>
      </c>
      <c r="AV3405" s="53">
        <v>219927</v>
      </c>
      <c r="AW3405" s="8">
        <v>1.4176921390287189</v>
      </c>
      <c r="AX3405" s="47">
        <v>0</v>
      </c>
    </row>
    <row r="3406" spans="6:50" x14ac:dyDescent="0.3">
      <c r="F3406" s="6" t="s">
        <v>4059</v>
      </c>
      <c r="G3406" s="7">
        <v>118663</v>
      </c>
      <c r="H3406" s="8">
        <v>0.78590400139060501</v>
      </c>
      <c r="I3406" s="9">
        <v>7.6501012206321897E-2</v>
      </c>
      <c r="AU3406" s="6" t="s">
        <v>8397</v>
      </c>
      <c r="AV3406" s="53">
        <v>63979</v>
      </c>
      <c r="AW3406" s="8">
        <v>1.4176269576171476</v>
      </c>
      <c r="AX3406" s="47">
        <v>0</v>
      </c>
    </row>
    <row r="3407" spans="6:50" x14ac:dyDescent="0.3">
      <c r="F3407" s="6" t="s">
        <v>4060</v>
      </c>
      <c r="G3407" s="7">
        <v>154872</v>
      </c>
      <c r="H3407" s="8">
        <v>0.78593793411058699</v>
      </c>
      <c r="I3407" s="9">
        <v>3.8101863305762901E-2</v>
      </c>
      <c r="AU3407" s="6" t="s">
        <v>8398</v>
      </c>
      <c r="AV3407" s="53">
        <v>118430</v>
      </c>
      <c r="AW3407" s="8">
        <v>1.4173088927290329</v>
      </c>
      <c r="AX3407" s="47">
        <v>0</v>
      </c>
    </row>
    <row r="3408" spans="6:50" x14ac:dyDescent="0.3">
      <c r="F3408" s="6" t="s">
        <v>4061</v>
      </c>
      <c r="G3408" s="7">
        <v>114794</v>
      </c>
      <c r="H3408" s="8">
        <v>0.78601009627652496</v>
      </c>
      <c r="I3408" s="9">
        <v>5.2665202265536497E-2</v>
      </c>
      <c r="AU3408" s="6" t="s">
        <v>8399</v>
      </c>
      <c r="AV3408" s="53">
        <v>149371</v>
      </c>
      <c r="AW3408" s="8">
        <v>1.4172962529404749</v>
      </c>
      <c r="AX3408" s="47">
        <v>0</v>
      </c>
    </row>
    <row r="3409" spans="6:50" x14ac:dyDescent="0.3">
      <c r="F3409" s="6" t="s">
        <v>4062</v>
      </c>
      <c r="G3409" s="7">
        <v>814</v>
      </c>
      <c r="H3409" s="8">
        <v>0.786072323391792</v>
      </c>
      <c r="I3409" s="9">
        <v>8.6552437282502101E-2</v>
      </c>
      <c r="AU3409" s="6" t="s">
        <v>8400</v>
      </c>
      <c r="AV3409" s="53">
        <v>100132476</v>
      </c>
      <c r="AW3409" s="8">
        <v>1.4171454311928635</v>
      </c>
      <c r="AX3409" s="47">
        <v>0</v>
      </c>
    </row>
    <row r="3410" spans="6:50" x14ac:dyDescent="0.3">
      <c r="F3410" s="6" t="s">
        <v>4063</v>
      </c>
      <c r="G3410" s="7">
        <v>100419075</v>
      </c>
      <c r="H3410" s="8">
        <v>0.78609129591915095</v>
      </c>
      <c r="I3410" s="9">
        <v>3.8143838328738598E-2</v>
      </c>
      <c r="AU3410" s="6" t="s">
        <v>8401</v>
      </c>
      <c r="AV3410" s="53">
        <v>55004</v>
      </c>
      <c r="AW3410" s="8">
        <v>1.4170015632358466</v>
      </c>
      <c r="AX3410" s="47">
        <v>0</v>
      </c>
    </row>
    <row r="3411" spans="6:50" x14ac:dyDescent="0.3">
      <c r="F3411" s="6" t="s">
        <v>4064</v>
      </c>
      <c r="G3411" s="7">
        <v>100287715</v>
      </c>
      <c r="H3411" s="8">
        <v>0.78629562442691703</v>
      </c>
      <c r="I3411" s="9">
        <v>5.0511848960570802E-2</v>
      </c>
      <c r="AU3411" s="6" t="s">
        <v>8402</v>
      </c>
      <c r="AV3411" s="53">
        <v>90850</v>
      </c>
      <c r="AW3411" s="8">
        <v>1.4169202496144488</v>
      </c>
      <c r="AX3411" s="47">
        <v>0</v>
      </c>
    </row>
    <row r="3412" spans="6:50" x14ac:dyDescent="0.3">
      <c r="F3412" s="6" t="s">
        <v>4065</v>
      </c>
      <c r="G3412" s="7">
        <v>27233</v>
      </c>
      <c r="H3412" s="8">
        <v>0.78634828803282697</v>
      </c>
      <c r="I3412" s="9">
        <v>3.8788463117498402E-2</v>
      </c>
      <c r="AU3412" s="6" t="s">
        <v>8403</v>
      </c>
      <c r="AV3412" s="53">
        <v>23545</v>
      </c>
      <c r="AW3412" s="8">
        <v>1.4168935042656039</v>
      </c>
      <c r="AX3412" s="47">
        <v>0</v>
      </c>
    </row>
    <row r="3413" spans="6:50" x14ac:dyDescent="0.3">
      <c r="F3413" s="6" t="s">
        <v>4066</v>
      </c>
      <c r="G3413" s="7">
        <v>115694671</v>
      </c>
      <c r="H3413" s="8">
        <v>0.78646492316769201</v>
      </c>
      <c r="I3413" s="9">
        <v>3.9573933465294003E-2</v>
      </c>
      <c r="AU3413" s="6" t="s">
        <v>8404</v>
      </c>
      <c r="AV3413" s="53">
        <v>3730</v>
      </c>
      <c r="AW3413" s="8">
        <v>1.416812724898795</v>
      </c>
      <c r="AX3413" s="47">
        <v>0</v>
      </c>
    </row>
    <row r="3414" spans="6:50" x14ac:dyDescent="0.3">
      <c r="F3414" s="6" t="s">
        <v>4067</v>
      </c>
      <c r="G3414" s="7">
        <v>390503</v>
      </c>
      <c r="H3414" s="8">
        <v>0.78657619941036205</v>
      </c>
      <c r="I3414" s="9">
        <v>4.0088142937623999E-2</v>
      </c>
      <c r="AU3414" s="6" t="s">
        <v>8405</v>
      </c>
      <c r="AV3414" s="53">
        <v>92912</v>
      </c>
      <c r="AW3414" s="8">
        <v>1.4167385335759641</v>
      </c>
      <c r="AX3414" s="47">
        <v>0</v>
      </c>
    </row>
    <row r="3415" spans="6:50" x14ac:dyDescent="0.3">
      <c r="F3415" s="6" t="s">
        <v>4068</v>
      </c>
      <c r="G3415" s="7">
        <v>1761</v>
      </c>
      <c r="H3415" s="8">
        <v>0.78663978479373298</v>
      </c>
      <c r="I3415" s="9">
        <v>5.5705252025464398E-2</v>
      </c>
      <c r="AU3415" s="6" t="s">
        <v>8406</v>
      </c>
      <c r="AV3415" s="53">
        <v>57630</v>
      </c>
      <c r="AW3415" s="8">
        <v>1.4165771150925575</v>
      </c>
      <c r="AX3415" s="47">
        <v>0</v>
      </c>
    </row>
    <row r="3416" spans="6:50" x14ac:dyDescent="0.3">
      <c r="F3416" s="6" t="s">
        <v>4069</v>
      </c>
      <c r="G3416" s="7">
        <v>102467146</v>
      </c>
      <c r="H3416" s="8">
        <v>0.78678169813639098</v>
      </c>
      <c r="I3416" s="9">
        <v>5.9226339211895497E-2</v>
      </c>
      <c r="AU3416" s="6" t="s">
        <v>8407</v>
      </c>
      <c r="AV3416" s="53">
        <v>4733</v>
      </c>
      <c r="AW3416" s="8">
        <v>1.416537284586977</v>
      </c>
      <c r="AX3416" s="47">
        <v>0</v>
      </c>
    </row>
    <row r="3417" spans="6:50" x14ac:dyDescent="0.3">
      <c r="F3417" s="6" t="s">
        <v>4070</v>
      </c>
      <c r="G3417" s="7">
        <v>197258</v>
      </c>
      <c r="H3417" s="8">
        <v>0.78686568830592396</v>
      </c>
      <c r="I3417" s="9">
        <v>5.8596853133771901E-2</v>
      </c>
      <c r="AU3417" s="6" t="s">
        <v>8408</v>
      </c>
      <c r="AV3417" s="53">
        <v>79850</v>
      </c>
      <c r="AW3417" s="8">
        <v>1.4164010851328424</v>
      </c>
      <c r="AX3417" s="47">
        <v>0</v>
      </c>
    </row>
    <row r="3418" spans="6:50" x14ac:dyDescent="0.3">
      <c r="F3418" s="6" t="s">
        <v>4071</v>
      </c>
      <c r="G3418" s="7">
        <v>442156</v>
      </c>
      <c r="H3418" s="8">
        <v>0.78693910630139996</v>
      </c>
      <c r="I3418" s="9">
        <v>5.4211045860095501E-2</v>
      </c>
      <c r="AU3418" s="6" t="s">
        <v>8409</v>
      </c>
      <c r="AV3418" s="53">
        <v>51692</v>
      </c>
      <c r="AW3418" s="8">
        <v>1.4161511905554525</v>
      </c>
      <c r="AX3418" s="47">
        <v>0</v>
      </c>
    </row>
    <row r="3419" spans="6:50" x14ac:dyDescent="0.3">
      <c r="F3419" s="6" t="s">
        <v>4072</v>
      </c>
      <c r="G3419" s="7">
        <v>128602</v>
      </c>
      <c r="H3419" s="8">
        <v>0.78715642117531004</v>
      </c>
      <c r="I3419" s="9">
        <v>6.1173881507544201E-2</v>
      </c>
      <c r="AU3419" s="6" t="s">
        <v>8410</v>
      </c>
      <c r="AV3419" s="53">
        <v>57690</v>
      </c>
      <c r="AW3419" s="8">
        <v>1.4157403353108784</v>
      </c>
      <c r="AX3419" s="47">
        <v>0</v>
      </c>
    </row>
    <row r="3420" spans="6:50" x14ac:dyDescent="0.3">
      <c r="F3420" s="6" t="s">
        <v>4073</v>
      </c>
      <c r="G3420" s="7">
        <v>109729122</v>
      </c>
      <c r="H3420" s="8">
        <v>0.78722110699001302</v>
      </c>
      <c r="I3420" s="9">
        <v>4.8337044933861303E-2</v>
      </c>
      <c r="AU3420" s="6" t="s">
        <v>8411</v>
      </c>
      <c r="AV3420" s="53">
        <v>4216</v>
      </c>
      <c r="AW3420" s="8">
        <v>1.4155491685316497</v>
      </c>
      <c r="AX3420" s="47">
        <v>0</v>
      </c>
    </row>
    <row r="3421" spans="6:50" x14ac:dyDescent="0.3">
      <c r="F3421" s="6" t="s">
        <v>4074</v>
      </c>
      <c r="G3421" s="7">
        <v>103106903</v>
      </c>
      <c r="H3421" s="8">
        <v>0.78724878194757997</v>
      </c>
      <c r="I3421" s="9">
        <v>3.09100227736335E-2</v>
      </c>
      <c r="AU3421" s="6" t="s">
        <v>8412</v>
      </c>
      <c r="AV3421" s="53">
        <v>894</v>
      </c>
      <c r="AW3421" s="8">
        <v>1.4152704576848303</v>
      </c>
      <c r="AX3421" s="47">
        <v>0</v>
      </c>
    </row>
    <row r="3422" spans="6:50" x14ac:dyDescent="0.3">
      <c r="F3422" s="6" t="s">
        <v>4075</v>
      </c>
      <c r="G3422" s="7">
        <v>101928679</v>
      </c>
      <c r="H3422" s="8">
        <v>0.78736009550187802</v>
      </c>
      <c r="I3422" s="9">
        <v>3.8788463117498402E-2</v>
      </c>
      <c r="AU3422" s="6" t="s">
        <v>8413</v>
      </c>
      <c r="AV3422" s="53">
        <v>84895</v>
      </c>
      <c r="AW3422" s="8">
        <v>1.4152576918387541</v>
      </c>
      <c r="AX3422" s="47">
        <v>0</v>
      </c>
    </row>
    <row r="3423" spans="6:50" x14ac:dyDescent="0.3">
      <c r="F3423" s="6" t="s">
        <v>4076</v>
      </c>
      <c r="G3423" s="7">
        <v>9247</v>
      </c>
      <c r="H3423" s="8">
        <v>0.78741935231509996</v>
      </c>
      <c r="I3423" s="9">
        <v>6.97347704273618E-2</v>
      </c>
      <c r="AU3423" s="6" t="s">
        <v>1314</v>
      </c>
      <c r="AV3423" s="53">
        <v>54989</v>
      </c>
      <c r="AW3423" s="8">
        <v>1.4152250735071303</v>
      </c>
      <c r="AX3423" s="47">
        <v>0</v>
      </c>
    </row>
    <row r="3424" spans="6:50" x14ac:dyDescent="0.3">
      <c r="F3424" s="6" t="s">
        <v>4077</v>
      </c>
      <c r="G3424" s="7">
        <v>646640</v>
      </c>
      <c r="H3424" s="8">
        <v>0.78744511938806505</v>
      </c>
      <c r="I3424" s="9">
        <v>4.0088142937623999E-2</v>
      </c>
      <c r="AU3424" s="6" t="s">
        <v>8414</v>
      </c>
      <c r="AV3424" s="53">
        <v>5429</v>
      </c>
      <c r="AW3424" s="8">
        <v>1.4151471760002938</v>
      </c>
      <c r="AX3424" s="47">
        <v>0</v>
      </c>
    </row>
    <row r="3425" spans="6:50" x14ac:dyDescent="0.3">
      <c r="F3425" s="6" t="s">
        <v>4078</v>
      </c>
      <c r="G3425" s="7">
        <v>83538</v>
      </c>
      <c r="H3425" s="8">
        <v>0.78746707282448503</v>
      </c>
      <c r="I3425" s="9">
        <v>3.9697081260977103E-2</v>
      </c>
      <c r="AU3425" s="6" t="s">
        <v>8415</v>
      </c>
      <c r="AV3425" s="53">
        <v>100505696</v>
      </c>
      <c r="AW3425" s="8">
        <v>1.4150501228052239</v>
      </c>
      <c r="AX3425" s="47">
        <v>0</v>
      </c>
    </row>
    <row r="3426" spans="6:50" x14ac:dyDescent="0.3">
      <c r="F3426" s="6" t="s">
        <v>4079</v>
      </c>
      <c r="G3426" s="7">
        <v>100126791</v>
      </c>
      <c r="H3426" s="8">
        <v>0.78748281556496602</v>
      </c>
      <c r="I3426" s="9">
        <v>3.9573933465294003E-2</v>
      </c>
      <c r="AU3426" s="6" t="s">
        <v>8416</v>
      </c>
      <c r="AV3426" s="53">
        <v>4323</v>
      </c>
      <c r="AW3426" s="8">
        <v>1.4149857957688483</v>
      </c>
      <c r="AX3426" s="47">
        <v>0</v>
      </c>
    </row>
    <row r="3427" spans="6:50" x14ac:dyDescent="0.3">
      <c r="F3427" s="6" t="s">
        <v>4080</v>
      </c>
      <c r="G3427" s="7">
        <v>399774</v>
      </c>
      <c r="H3427" s="8">
        <v>0.78750509068930696</v>
      </c>
      <c r="I3427" s="9">
        <v>5.3710038363220997E-2</v>
      </c>
      <c r="AU3427" s="6" t="s">
        <v>8417</v>
      </c>
      <c r="AV3427" s="53">
        <v>10456</v>
      </c>
      <c r="AW3427" s="8">
        <v>1.4149226020774013</v>
      </c>
      <c r="AX3427" s="47">
        <v>0</v>
      </c>
    </row>
    <row r="3428" spans="6:50" x14ac:dyDescent="0.3">
      <c r="F3428" s="6" t="s">
        <v>4081</v>
      </c>
      <c r="G3428" s="7">
        <v>389997</v>
      </c>
      <c r="H3428" s="8">
        <v>0.78757860607750696</v>
      </c>
      <c r="I3428" s="9">
        <v>3.7466886560133597E-2</v>
      </c>
      <c r="AU3428" s="6" t="s">
        <v>8418</v>
      </c>
      <c r="AV3428" s="53">
        <v>57189</v>
      </c>
      <c r="AW3428" s="8">
        <v>1.414730244653789</v>
      </c>
      <c r="AX3428" s="47">
        <v>0</v>
      </c>
    </row>
    <row r="3429" spans="6:50" x14ac:dyDescent="0.3">
      <c r="F3429" s="6" t="s">
        <v>4082</v>
      </c>
      <c r="G3429" s="7">
        <v>56853</v>
      </c>
      <c r="H3429" s="8">
        <v>0.78764306497149195</v>
      </c>
      <c r="I3429" s="9">
        <v>5.9649596674102301E-2</v>
      </c>
      <c r="AU3429" s="6" t="s">
        <v>8419</v>
      </c>
      <c r="AV3429" s="53">
        <v>81550</v>
      </c>
      <c r="AW3429" s="8">
        <v>1.4146750487588811</v>
      </c>
      <c r="AX3429" s="47">
        <v>0</v>
      </c>
    </row>
    <row r="3430" spans="6:50" x14ac:dyDescent="0.3">
      <c r="F3430" s="6" t="s">
        <v>890</v>
      </c>
      <c r="G3430" s="7">
        <v>404744</v>
      </c>
      <c r="H3430" s="8">
        <v>0.78784435825422605</v>
      </c>
      <c r="I3430" s="9">
        <v>4.1088881345354697E-2</v>
      </c>
      <c r="AU3430" s="6" t="s">
        <v>8420</v>
      </c>
      <c r="AV3430" s="53">
        <v>4116</v>
      </c>
      <c r="AW3430" s="8">
        <v>1.4144359503896131</v>
      </c>
      <c r="AX3430" s="47">
        <v>0</v>
      </c>
    </row>
    <row r="3431" spans="6:50" x14ac:dyDescent="0.3">
      <c r="F3431" s="6" t="s">
        <v>4083</v>
      </c>
      <c r="G3431" s="7">
        <v>100271133</v>
      </c>
      <c r="H3431" s="8">
        <v>0.78788400230880196</v>
      </c>
      <c r="I3431" s="9">
        <v>4.0701664545632399E-2</v>
      </c>
      <c r="AU3431" s="6" t="s">
        <v>8421</v>
      </c>
      <c r="AV3431" s="53">
        <v>22850</v>
      </c>
      <c r="AW3431" s="8">
        <v>1.414429130796516</v>
      </c>
      <c r="AX3431" s="47">
        <v>0</v>
      </c>
    </row>
    <row r="3432" spans="6:50" x14ac:dyDescent="0.3">
      <c r="F3432" s="6" t="s">
        <v>4084</v>
      </c>
      <c r="G3432" s="7">
        <v>10158</v>
      </c>
      <c r="H3432" s="8">
        <v>0.78802612254691995</v>
      </c>
      <c r="I3432" s="9">
        <v>4.8823402709699502E-2</v>
      </c>
      <c r="AU3432" s="6" t="s">
        <v>8422</v>
      </c>
      <c r="AV3432" s="53">
        <v>22820</v>
      </c>
      <c r="AW3432" s="8">
        <v>1.4143141670893196</v>
      </c>
      <c r="AX3432" s="47">
        <v>0</v>
      </c>
    </row>
    <row r="3433" spans="6:50" x14ac:dyDescent="0.3">
      <c r="F3433" s="6" t="s">
        <v>4085</v>
      </c>
      <c r="G3433" s="7">
        <v>110806296</v>
      </c>
      <c r="H3433" s="8">
        <v>0.78807271732182904</v>
      </c>
      <c r="I3433" s="9">
        <v>6.25078960605569E-2</v>
      </c>
      <c r="AU3433" s="6" t="s">
        <v>1947</v>
      </c>
      <c r="AV3433" s="53">
        <v>3267</v>
      </c>
      <c r="AW3433" s="8">
        <v>1.4142799576639928</v>
      </c>
      <c r="AX3433" s="47">
        <v>0</v>
      </c>
    </row>
    <row r="3434" spans="6:50" x14ac:dyDescent="0.3">
      <c r="F3434" s="6" t="s">
        <v>4086</v>
      </c>
      <c r="G3434" s="7">
        <v>401548</v>
      </c>
      <c r="H3434" s="8">
        <v>0.78812939093210999</v>
      </c>
      <c r="I3434" s="9">
        <v>5.4121821667573101E-2</v>
      </c>
      <c r="AU3434" s="6" t="s">
        <v>8423</v>
      </c>
      <c r="AV3434" s="53">
        <v>7905</v>
      </c>
      <c r="AW3434" s="8">
        <v>1.4142200350859739</v>
      </c>
      <c r="AX3434" s="47">
        <v>0</v>
      </c>
    </row>
    <row r="3435" spans="6:50" x14ac:dyDescent="0.3">
      <c r="F3435" s="6" t="s">
        <v>4087</v>
      </c>
      <c r="G3435" s="7">
        <v>219743</v>
      </c>
      <c r="H3435" s="8">
        <v>0.78826880399472998</v>
      </c>
      <c r="I3435" s="9">
        <v>4.9954451997285799E-2</v>
      </c>
      <c r="AU3435" s="6" t="s">
        <v>8424</v>
      </c>
      <c r="AV3435" s="53">
        <v>84290</v>
      </c>
      <c r="AW3435" s="8">
        <v>1.4141513944224731</v>
      </c>
      <c r="AX3435" s="47">
        <v>0</v>
      </c>
    </row>
    <row r="3436" spans="6:50" x14ac:dyDescent="0.3">
      <c r="F3436" s="6" t="s">
        <v>4088</v>
      </c>
      <c r="G3436" s="7">
        <v>128467</v>
      </c>
      <c r="H3436" s="8">
        <v>0.78828004629301596</v>
      </c>
      <c r="I3436" s="9">
        <v>6.2698712689149297E-2</v>
      </c>
      <c r="AU3436" s="6" t="s">
        <v>8425</v>
      </c>
      <c r="AV3436" s="53">
        <v>55917</v>
      </c>
      <c r="AW3436" s="8">
        <v>1.4141417043496629</v>
      </c>
      <c r="AX3436" s="47">
        <v>0</v>
      </c>
    </row>
    <row r="3437" spans="6:50" x14ac:dyDescent="0.3">
      <c r="F3437" s="6" t="s">
        <v>586</v>
      </c>
      <c r="G3437" s="7">
        <v>401992</v>
      </c>
      <c r="H3437" s="8">
        <v>0.78843204288927404</v>
      </c>
      <c r="I3437" s="9">
        <v>3.6685357499899401E-2</v>
      </c>
      <c r="AU3437" s="6" t="s">
        <v>4438</v>
      </c>
      <c r="AV3437" s="53">
        <v>53373</v>
      </c>
      <c r="AW3437" s="8">
        <v>1.4139421501673601</v>
      </c>
      <c r="AX3437" s="47">
        <v>0</v>
      </c>
    </row>
    <row r="3438" spans="6:50" x14ac:dyDescent="0.3">
      <c r="F3438" s="6" t="s">
        <v>4089</v>
      </c>
      <c r="G3438" s="7">
        <v>5269</v>
      </c>
      <c r="H3438" s="8">
        <v>0.78860873435546797</v>
      </c>
      <c r="I3438" s="9">
        <v>6.1652373665074298E-2</v>
      </c>
      <c r="AU3438" s="6" t="s">
        <v>8426</v>
      </c>
      <c r="AV3438" s="53">
        <v>2091</v>
      </c>
      <c r="AW3438" s="8">
        <v>1.4137794979645573</v>
      </c>
      <c r="AX3438" s="47">
        <v>0</v>
      </c>
    </row>
    <row r="3439" spans="6:50" x14ac:dyDescent="0.3">
      <c r="F3439" s="6" t="s">
        <v>4090</v>
      </c>
      <c r="G3439" s="7">
        <v>100420401</v>
      </c>
      <c r="H3439" s="8">
        <v>0.78865657200721995</v>
      </c>
      <c r="I3439" s="9">
        <v>4.3593231605258603E-2</v>
      </c>
      <c r="AU3439" s="6" t="s">
        <v>8427</v>
      </c>
      <c r="AV3439" s="53">
        <v>148362</v>
      </c>
      <c r="AW3439" s="8">
        <v>1.4137334170596656</v>
      </c>
      <c r="AX3439" s="47">
        <v>0</v>
      </c>
    </row>
    <row r="3440" spans="6:50" x14ac:dyDescent="0.3">
      <c r="F3440" s="6" t="s">
        <v>4091</v>
      </c>
      <c r="G3440" s="7">
        <v>105372608</v>
      </c>
      <c r="H3440" s="8">
        <v>0.78867846334721503</v>
      </c>
      <c r="I3440" s="9">
        <v>3.5324569184460003E-2</v>
      </c>
      <c r="AU3440" s="6" t="s">
        <v>8428</v>
      </c>
      <c r="AV3440" s="53">
        <v>10985</v>
      </c>
      <c r="AW3440" s="8">
        <v>1.4137154391512288</v>
      </c>
      <c r="AX3440" s="47">
        <v>0</v>
      </c>
    </row>
    <row r="3441" spans="6:50" x14ac:dyDescent="0.3">
      <c r="F3441" s="6" t="s">
        <v>634</v>
      </c>
      <c r="G3441" s="7">
        <v>645024</v>
      </c>
      <c r="H3441" s="8">
        <v>0.78871689246348298</v>
      </c>
      <c r="I3441" s="9">
        <v>3.8752216860146897E-2</v>
      </c>
      <c r="AU3441" s="6" t="s">
        <v>8429</v>
      </c>
      <c r="AV3441" s="53">
        <v>23255</v>
      </c>
      <c r="AW3441" s="8">
        <v>1.4136319905646115</v>
      </c>
      <c r="AX3441" s="47">
        <v>0</v>
      </c>
    </row>
    <row r="3442" spans="6:50" x14ac:dyDescent="0.3">
      <c r="F3442" s="6" t="s">
        <v>468</v>
      </c>
      <c r="G3442" s="7">
        <v>390243</v>
      </c>
      <c r="H3442" s="8">
        <v>0.78876918654760197</v>
      </c>
      <c r="I3442" s="9">
        <v>4.84708805838562E-2</v>
      </c>
      <c r="AU3442" s="6" t="s">
        <v>8430</v>
      </c>
      <c r="AV3442" s="53">
        <v>377</v>
      </c>
      <c r="AW3442" s="8">
        <v>1.413557039763657</v>
      </c>
      <c r="AX3442" s="47">
        <v>0</v>
      </c>
    </row>
    <row r="3443" spans="6:50" x14ac:dyDescent="0.3">
      <c r="F3443" s="6" t="s">
        <v>4092</v>
      </c>
      <c r="G3443" s="7">
        <v>387521</v>
      </c>
      <c r="H3443" s="8">
        <v>0.78882560661830503</v>
      </c>
      <c r="I3443" s="9">
        <v>7.4642051227700401E-2</v>
      </c>
      <c r="AU3443" s="6" t="s">
        <v>8431</v>
      </c>
      <c r="AV3443" s="53">
        <v>9925</v>
      </c>
      <c r="AW3443" s="8">
        <v>1.4134444437782698</v>
      </c>
      <c r="AX3443" s="47">
        <v>0</v>
      </c>
    </row>
    <row r="3444" spans="6:50" x14ac:dyDescent="0.3">
      <c r="F3444" s="6" t="s">
        <v>4093</v>
      </c>
      <c r="G3444" s="7">
        <v>64098</v>
      </c>
      <c r="H3444" s="8">
        <v>0.78887675865894802</v>
      </c>
      <c r="I3444" s="9">
        <v>6.0941133614020697E-2</v>
      </c>
      <c r="AU3444" s="6" t="s">
        <v>8432</v>
      </c>
      <c r="AV3444" s="53">
        <v>8334</v>
      </c>
      <c r="AW3444" s="8">
        <v>1.4134297119554966</v>
      </c>
      <c r="AX3444" s="47">
        <v>0</v>
      </c>
    </row>
    <row r="3445" spans="6:50" x14ac:dyDescent="0.3">
      <c r="F3445" s="6" t="s">
        <v>4094</v>
      </c>
      <c r="G3445" s="7">
        <v>110175910</v>
      </c>
      <c r="H3445" s="8">
        <v>0.78895196305693505</v>
      </c>
      <c r="I3445" s="9">
        <v>5.1045221564243702E-2</v>
      </c>
      <c r="AU3445" s="6" t="s">
        <v>8433</v>
      </c>
      <c r="AV3445" s="53">
        <v>6949</v>
      </c>
      <c r="AW3445" s="8">
        <v>1.41341990871066</v>
      </c>
      <c r="AX3445" s="47">
        <v>0</v>
      </c>
    </row>
    <row r="3446" spans="6:50" x14ac:dyDescent="0.3">
      <c r="F3446" s="6" t="s">
        <v>4095</v>
      </c>
      <c r="G3446" s="7">
        <v>51050</v>
      </c>
      <c r="H3446" s="8">
        <v>0.78895403705821598</v>
      </c>
      <c r="I3446" s="9">
        <v>6.9479305586396201E-2</v>
      </c>
      <c r="AU3446" s="6" t="s">
        <v>8434</v>
      </c>
      <c r="AV3446" s="53">
        <v>22926</v>
      </c>
      <c r="AW3446" s="8">
        <v>1.4131880777619044</v>
      </c>
      <c r="AX3446" s="47">
        <v>0</v>
      </c>
    </row>
    <row r="3447" spans="6:50" x14ac:dyDescent="0.3">
      <c r="F3447" s="6" t="s">
        <v>4096</v>
      </c>
      <c r="G3447" s="7">
        <v>64100</v>
      </c>
      <c r="H3447" s="8">
        <v>0.78904982699802295</v>
      </c>
      <c r="I3447" s="9">
        <v>4.3617113330237302E-2</v>
      </c>
      <c r="AU3447" s="6" t="s">
        <v>8435</v>
      </c>
      <c r="AV3447" s="53">
        <v>757</v>
      </c>
      <c r="AW3447" s="8">
        <v>1.4126217769646172</v>
      </c>
      <c r="AX3447" s="47">
        <v>0</v>
      </c>
    </row>
    <row r="3448" spans="6:50" x14ac:dyDescent="0.3">
      <c r="F3448" s="6" t="s">
        <v>4097</v>
      </c>
      <c r="G3448" s="7">
        <v>29843</v>
      </c>
      <c r="H3448" s="8">
        <v>0.78916047955164204</v>
      </c>
      <c r="I3448" s="9">
        <v>6.0029463823126503E-2</v>
      </c>
      <c r="AU3448" s="6" t="s">
        <v>8436</v>
      </c>
      <c r="AV3448" s="53">
        <v>256302</v>
      </c>
      <c r="AW3448" s="8">
        <v>1.4125847093454438</v>
      </c>
      <c r="AX3448" s="47">
        <v>0</v>
      </c>
    </row>
    <row r="3449" spans="6:50" x14ac:dyDescent="0.3">
      <c r="F3449" s="6" t="s">
        <v>4098</v>
      </c>
      <c r="G3449" s="7">
        <v>440348</v>
      </c>
      <c r="H3449" s="8">
        <v>0.78937426061096805</v>
      </c>
      <c r="I3449" s="9">
        <v>4.5849163899773102E-2</v>
      </c>
      <c r="AU3449" s="6" t="s">
        <v>8437</v>
      </c>
      <c r="AV3449" s="53">
        <v>90411</v>
      </c>
      <c r="AW3449" s="8">
        <v>1.4125277512499903</v>
      </c>
      <c r="AX3449" s="47">
        <v>0</v>
      </c>
    </row>
    <row r="3450" spans="6:50" x14ac:dyDescent="0.3">
      <c r="F3450" s="6" t="s">
        <v>4099</v>
      </c>
      <c r="G3450" s="7">
        <v>137970</v>
      </c>
      <c r="H3450" s="8">
        <v>0.78938217760225804</v>
      </c>
      <c r="I3450" s="9">
        <v>4.8823402709699502E-2</v>
      </c>
      <c r="AU3450" s="6" t="s">
        <v>3908</v>
      </c>
      <c r="AV3450" s="53">
        <v>55582</v>
      </c>
      <c r="AW3450" s="8">
        <v>1.4125170205483071</v>
      </c>
      <c r="AX3450" s="47">
        <v>0</v>
      </c>
    </row>
    <row r="3451" spans="6:50" x14ac:dyDescent="0.3">
      <c r="F3451" s="6" t="s">
        <v>4100</v>
      </c>
      <c r="G3451" s="7">
        <v>5046</v>
      </c>
      <c r="H3451" s="8">
        <v>0.78957674145982304</v>
      </c>
      <c r="I3451" s="9">
        <v>5.8099923950225903E-2</v>
      </c>
      <c r="AU3451" s="6" t="s">
        <v>8438</v>
      </c>
      <c r="AV3451" s="53">
        <v>81788</v>
      </c>
      <c r="AW3451" s="8">
        <v>1.4124931200622461</v>
      </c>
      <c r="AX3451" s="47">
        <v>0</v>
      </c>
    </row>
    <row r="3452" spans="6:50" x14ac:dyDescent="0.3">
      <c r="F3452" s="6" t="s">
        <v>4101</v>
      </c>
      <c r="G3452" s="7">
        <v>100418955</v>
      </c>
      <c r="H3452" s="8">
        <v>0.78959198096496896</v>
      </c>
      <c r="I3452" s="9">
        <v>4.1428819036504402E-2</v>
      </c>
      <c r="AU3452" s="6" t="s">
        <v>8439</v>
      </c>
      <c r="AV3452" s="53">
        <v>5288</v>
      </c>
      <c r="AW3452" s="8">
        <v>1.4124105221366612</v>
      </c>
      <c r="AX3452" s="47">
        <v>0</v>
      </c>
    </row>
    <row r="3453" spans="6:50" x14ac:dyDescent="0.3">
      <c r="F3453" s="6" t="s">
        <v>590</v>
      </c>
      <c r="G3453" s="7">
        <v>1109</v>
      </c>
      <c r="H3453" s="8">
        <v>0.789598662740291</v>
      </c>
      <c r="I3453" s="9">
        <v>3.8788463117498402E-2</v>
      </c>
      <c r="AU3453" s="6" t="s">
        <v>8440</v>
      </c>
      <c r="AV3453" s="53">
        <v>51332</v>
      </c>
      <c r="AW3453" s="8">
        <v>1.4122369643688131</v>
      </c>
      <c r="AX3453" s="47">
        <v>0</v>
      </c>
    </row>
    <row r="3454" spans="6:50" x14ac:dyDescent="0.3">
      <c r="F3454" s="6" t="s">
        <v>4102</v>
      </c>
      <c r="G3454" s="7">
        <v>107133513</v>
      </c>
      <c r="H3454" s="8">
        <v>0.78961301042212495</v>
      </c>
      <c r="I3454" s="9">
        <v>3.7820422511242402E-2</v>
      </c>
      <c r="AU3454" s="6" t="s">
        <v>8441</v>
      </c>
      <c r="AV3454" s="53">
        <v>154743</v>
      </c>
      <c r="AW3454" s="8">
        <v>1.4122055786456722</v>
      </c>
      <c r="AX3454" s="47">
        <v>0</v>
      </c>
    </row>
    <row r="3455" spans="6:50" x14ac:dyDescent="0.3">
      <c r="F3455" s="6" t="s">
        <v>4103</v>
      </c>
      <c r="G3455" s="7">
        <v>1803</v>
      </c>
      <c r="H3455" s="8">
        <v>0.789839469411457</v>
      </c>
      <c r="I3455" s="9">
        <v>4.3593231605258603E-2</v>
      </c>
      <c r="AU3455" s="6" t="s">
        <v>8442</v>
      </c>
      <c r="AV3455" s="53">
        <v>9526</v>
      </c>
      <c r="AW3455" s="8">
        <v>1.4121749511591484</v>
      </c>
      <c r="AX3455" s="47">
        <v>0</v>
      </c>
    </row>
    <row r="3456" spans="6:50" x14ac:dyDescent="0.3">
      <c r="F3456" s="6" t="s">
        <v>4104</v>
      </c>
      <c r="G3456" s="7">
        <v>84132</v>
      </c>
      <c r="H3456" s="8">
        <v>0.78998162141666395</v>
      </c>
      <c r="I3456" s="9">
        <v>4.85851225750304E-2</v>
      </c>
      <c r="AU3456" s="6" t="s">
        <v>8443</v>
      </c>
      <c r="AV3456" s="53">
        <v>57017</v>
      </c>
      <c r="AW3456" s="8">
        <v>1.4121564659367152</v>
      </c>
      <c r="AX3456" s="47">
        <v>0</v>
      </c>
    </row>
    <row r="3457" spans="6:50" x14ac:dyDescent="0.3">
      <c r="F3457" s="6" t="s">
        <v>4105</v>
      </c>
      <c r="G3457" s="7">
        <v>2566</v>
      </c>
      <c r="H3457" s="8">
        <v>0.79016431161076806</v>
      </c>
      <c r="I3457" s="9">
        <v>3.9189757514446699E-2</v>
      </c>
      <c r="AU3457" s="6" t="s">
        <v>8444</v>
      </c>
      <c r="AV3457" s="53">
        <v>2802</v>
      </c>
      <c r="AW3457" s="8">
        <v>1.4120572054572789</v>
      </c>
      <c r="AX3457" s="47">
        <v>0</v>
      </c>
    </row>
    <row r="3458" spans="6:50" x14ac:dyDescent="0.3">
      <c r="F3458" s="6" t="s">
        <v>4106</v>
      </c>
      <c r="G3458" s="7">
        <v>23463</v>
      </c>
      <c r="H3458" s="8">
        <v>0.79022221908980195</v>
      </c>
      <c r="I3458" s="9">
        <v>6.7934907492216104E-2</v>
      </c>
      <c r="AU3458" s="6" t="s">
        <v>8445</v>
      </c>
      <c r="AV3458" s="53">
        <v>246243</v>
      </c>
      <c r="AW3458" s="8">
        <v>1.4120479892279447</v>
      </c>
      <c r="AX3458" s="47">
        <v>0</v>
      </c>
    </row>
    <row r="3459" spans="6:50" x14ac:dyDescent="0.3">
      <c r="F3459" s="6" t="s">
        <v>4107</v>
      </c>
      <c r="G3459" s="7">
        <v>144404</v>
      </c>
      <c r="H3459" s="8">
        <v>0.79027562848714605</v>
      </c>
      <c r="I3459" s="9">
        <v>5.2357341858523199E-2</v>
      </c>
      <c r="AU3459" s="6" t="s">
        <v>8446</v>
      </c>
      <c r="AV3459" s="53">
        <v>2783</v>
      </c>
      <c r="AW3459" s="8">
        <v>1.411753418369424</v>
      </c>
      <c r="AX3459" s="47">
        <v>0</v>
      </c>
    </row>
    <row r="3460" spans="6:50" x14ac:dyDescent="0.3">
      <c r="F3460" s="6" t="s">
        <v>4108</v>
      </c>
      <c r="G3460" s="7">
        <v>5994</v>
      </c>
      <c r="H3460" s="8">
        <v>0.79030590582798299</v>
      </c>
      <c r="I3460" s="9">
        <v>4.7354762100650302E-2</v>
      </c>
      <c r="AU3460" s="6" t="s">
        <v>8447</v>
      </c>
      <c r="AV3460" s="53">
        <v>126129</v>
      </c>
      <c r="AW3460" s="8">
        <v>1.4117492973123797</v>
      </c>
      <c r="AX3460" s="47">
        <v>0</v>
      </c>
    </row>
    <row r="3461" spans="6:50" x14ac:dyDescent="0.3">
      <c r="F3461" s="6" t="s">
        <v>4109</v>
      </c>
      <c r="G3461" s="7">
        <v>375686</v>
      </c>
      <c r="H3461" s="8">
        <v>0.79067206168123305</v>
      </c>
      <c r="I3461" s="9">
        <v>6.71398862629069E-2</v>
      </c>
      <c r="AU3461" s="6" t="s">
        <v>8448</v>
      </c>
      <c r="AV3461" s="53">
        <v>3892</v>
      </c>
      <c r="AW3461" s="8">
        <v>1.4117430614799962</v>
      </c>
      <c r="AX3461" s="47">
        <v>0</v>
      </c>
    </row>
    <row r="3462" spans="6:50" x14ac:dyDescent="0.3">
      <c r="F3462" s="6" t="s">
        <v>4110</v>
      </c>
      <c r="G3462" s="7">
        <v>84249</v>
      </c>
      <c r="H3462" s="8">
        <v>0.79084065730984998</v>
      </c>
      <c r="I3462" s="9">
        <v>5.4732905234262899E-2</v>
      </c>
      <c r="AU3462" s="6" t="s">
        <v>8449</v>
      </c>
      <c r="AV3462" s="53">
        <v>9128</v>
      </c>
      <c r="AW3462" s="8">
        <v>1.4117279326963674</v>
      </c>
      <c r="AX3462" s="47">
        <v>0</v>
      </c>
    </row>
    <row r="3463" spans="6:50" x14ac:dyDescent="0.3">
      <c r="F3463" s="6" t="s">
        <v>4111</v>
      </c>
      <c r="G3463" s="7">
        <v>553121</v>
      </c>
      <c r="H3463" s="8">
        <v>0.79097344081096699</v>
      </c>
      <c r="I3463" s="9">
        <v>4.7257516745595501E-2</v>
      </c>
      <c r="AU3463" s="6" t="s">
        <v>8450</v>
      </c>
      <c r="AV3463" s="53">
        <v>55689</v>
      </c>
      <c r="AW3463" s="8">
        <v>1.4116676871132507</v>
      </c>
      <c r="AX3463" s="47">
        <v>0</v>
      </c>
    </row>
    <row r="3464" spans="6:50" x14ac:dyDescent="0.3">
      <c r="F3464" s="6" t="s">
        <v>4112</v>
      </c>
      <c r="G3464" s="7">
        <v>767</v>
      </c>
      <c r="H3464" s="8">
        <v>0.79100519572214101</v>
      </c>
      <c r="I3464" s="9">
        <v>5.7830152651963798E-2</v>
      </c>
      <c r="AU3464" s="6" t="s">
        <v>8451</v>
      </c>
      <c r="AV3464" s="53">
        <v>51131</v>
      </c>
      <c r="AW3464" s="8">
        <v>1.4116491411617931</v>
      </c>
      <c r="AX3464" s="47">
        <v>0</v>
      </c>
    </row>
    <row r="3465" spans="6:50" x14ac:dyDescent="0.3">
      <c r="F3465" s="6" t="s">
        <v>4113</v>
      </c>
      <c r="G3465" s="7">
        <v>57084</v>
      </c>
      <c r="H3465" s="8">
        <v>0.79104262549017701</v>
      </c>
      <c r="I3465" s="9">
        <v>6.6778238402411094E-2</v>
      </c>
      <c r="AU3465" s="6" t="s">
        <v>8452</v>
      </c>
      <c r="AV3465" s="53">
        <v>64786</v>
      </c>
      <c r="AW3465" s="8">
        <v>1.4116440436947695</v>
      </c>
      <c r="AX3465" s="47">
        <v>0</v>
      </c>
    </row>
    <row r="3466" spans="6:50" x14ac:dyDescent="0.3">
      <c r="F3466" s="6" t="s">
        <v>4114</v>
      </c>
      <c r="G3466" s="7">
        <v>143384</v>
      </c>
      <c r="H3466" s="8">
        <v>0.79121612626087501</v>
      </c>
      <c r="I3466" s="9">
        <v>4.3519204803712103E-2</v>
      </c>
      <c r="AU3466" s="6" t="s">
        <v>3430</v>
      </c>
      <c r="AV3466" s="53">
        <v>261729</v>
      </c>
      <c r="AW3466" s="8">
        <v>1.4116233282711177</v>
      </c>
      <c r="AX3466" s="47">
        <v>0</v>
      </c>
    </row>
    <row r="3467" spans="6:50" x14ac:dyDescent="0.3">
      <c r="F3467" s="6" t="s">
        <v>4115</v>
      </c>
      <c r="G3467" s="7">
        <v>101929120</v>
      </c>
      <c r="H3467" s="8">
        <v>0.791266880782313</v>
      </c>
      <c r="I3467" s="9">
        <v>3.8752216860146897E-2</v>
      </c>
      <c r="AU3467" s="6" t="s">
        <v>8453</v>
      </c>
      <c r="AV3467" s="53">
        <v>51567</v>
      </c>
      <c r="AW3467" s="8">
        <v>1.4116022871698211</v>
      </c>
      <c r="AX3467" s="47">
        <v>0</v>
      </c>
    </row>
    <row r="3468" spans="6:50" x14ac:dyDescent="0.3">
      <c r="F3468" s="6" t="s">
        <v>4116</v>
      </c>
      <c r="G3468" s="7">
        <v>106481724</v>
      </c>
      <c r="H3468" s="8">
        <v>0.79138233235875</v>
      </c>
      <c r="I3468" s="9">
        <v>6.4728990253848595E-2</v>
      </c>
      <c r="AU3468" s="6" t="s">
        <v>8454</v>
      </c>
      <c r="AV3468" s="53">
        <v>6944</v>
      </c>
      <c r="AW3468" s="8">
        <v>1.411512045564348</v>
      </c>
      <c r="AX3468" s="47">
        <v>0</v>
      </c>
    </row>
    <row r="3469" spans="6:50" x14ac:dyDescent="0.3">
      <c r="F3469" s="6" t="s">
        <v>4117</v>
      </c>
      <c r="G3469" s="7">
        <v>100506033</v>
      </c>
      <c r="H3469" s="8">
        <v>0.79139337914683405</v>
      </c>
      <c r="I3469" s="9">
        <v>6.6396554500196006E-2</v>
      </c>
      <c r="AU3469" s="6" t="s">
        <v>8455</v>
      </c>
      <c r="AV3469" s="53">
        <v>64682</v>
      </c>
      <c r="AW3469" s="8">
        <v>1.411457051817981</v>
      </c>
      <c r="AX3469" s="47">
        <v>0</v>
      </c>
    </row>
    <row r="3470" spans="6:50" x14ac:dyDescent="0.3">
      <c r="F3470" s="6" t="s">
        <v>4118</v>
      </c>
      <c r="G3470" s="7">
        <v>170302</v>
      </c>
      <c r="H3470" s="8">
        <v>0.79161266035800104</v>
      </c>
      <c r="I3470" s="9">
        <v>6.6422170802713107E-2</v>
      </c>
      <c r="AU3470" s="6" t="s">
        <v>2839</v>
      </c>
      <c r="AV3470" s="53">
        <v>1736</v>
      </c>
      <c r="AW3470" s="8">
        <v>1.4113823133664718</v>
      </c>
      <c r="AX3470" s="47">
        <v>0</v>
      </c>
    </row>
    <row r="3471" spans="6:50" x14ac:dyDescent="0.3">
      <c r="F3471" s="6" t="s">
        <v>4119</v>
      </c>
      <c r="G3471" s="7">
        <v>4907</v>
      </c>
      <c r="H3471" s="8">
        <v>0.79178951045373003</v>
      </c>
      <c r="I3471" s="9">
        <v>4.94420171846904E-2</v>
      </c>
      <c r="AU3471" s="6" t="s">
        <v>2191</v>
      </c>
      <c r="AV3471" s="53">
        <v>10781</v>
      </c>
      <c r="AW3471" s="8">
        <v>1.4113330641428528</v>
      </c>
      <c r="AX3471" s="47">
        <v>0</v>
      </c>
    </row>
    <row r="3472" spans="6:50" x14ac:dyDescent="0.3">
      <c r="F3472" s="6" t="s">
        <v>4120</v>
      </c>
      <c r="G3472" s="7">
        <v>440704</v>
      </c>
      <c r="H3472" s="8">
        <v>0.79187331396701999</v>
      </c>
      <c r="I3472" s="9">
        <v>4.3593231605258603E-2</v>
      </c>
      <c r="AU3472" s="6" t="s">
        <v>8456</v>
      </c>
      <c r="AV3472" s="53">
        <v>22931</v>
      </c>
      <c r="AW3472" s="8">
        <v>1.4108523077615873</v>
      </c>
      <c r="AX3472" s="47">
        <v>0</v>
      </c>
    </row>
    <row r="3473" spans="6:50" x14ac:dyDescent="0.3">
      <c r="F3473" s="6" t="s">
        <v>4121</v>
      </c>
      <c r="G3473" s="7">
        <v>100286996</v>
      </c>
      <c r="H3473" s="8">
        <v>0.79195432562428203</v>
      </c>
      <c r="I3473" s="9">
        <v>5.1449046019608299E-2</v>
      </c>
      <c r="AU3473" s="6" t="s">
        <v>8457</v>
      </c>
      <c r="AV3473" s="53">
        <v>5876</v>
      </c>
      <c r="AW3473" s="8">
        <v>1.4107307099291067</v>
      </c>
      <c r="AX3473" s="47">
        <v>0</v>
      </c>
    </row>
    <row r="3474" spans="6:50" x14ac:dyDescent="0.3">
      <c r="F3474" s="6" t="s">
        <v>4122</v>
      </c>
      <c r="G3474" s="7">
        <v>27296</v>
      </c>
      <c r="H3474" s="8">
        <v>0.79205118253036699</v>
      </c>
      <c r="I3474" s="9">
        <v>4.6020910738261901E-2</v>
      </c>
      <c r="AU3474" s="6" t="s">
        <v>8458</v>
      </c>
      <c r="AV3474" s="53">
        <v>51078</v>
      </c>
      <c r="AW3474" s="8">
        <v>1.4107093302235756</v>
      </c>
      <c r="AX3474" s="47">
        <v>0</v>
      </c>
    </row>
    <row r="3475" spans="6:50" x14ac:dyDescent="0.3">
      <c r="F3475" s="6" t="s">
        <v>174</v>
      </c>
      <c r="G3475" s="7">
        <v>100128705</v>
      </c>
      <c r="H3475" s="8">
        <v>0.79206661325015504</v>
      </c>
      <c r="I3475" s="9">
        <v>4.3829663115512001E-2</v>
      </c>
      <c r="AU3475" s="6" t="s">
        <v>8459</v>
      </c>
      <c r="AV3475" s="53">
        <v>54813</v>
      </c>
      <c r="AW3475" s="8">
        <v>1.4106946247092127</v>
      </c>
      <c r="AX3475" s="47">
        <v>0</v>
      </c>
    </row>
    <row r="3476" spans="6:50" x14ac:dyDescent="0.3">
      <c r="F3476" s="6" t="s">
        <v>4123</v>
      </c>
      <c r="G3476" s="7">
        <v>2729</v>
      </c>
      <c r="H3476" s="8">
        <v>0.79209115065731095</v>
      </c>
      <c r="I3476" s="9">
        <v>6.6882199075593202E-2</v>
      </c>
      <c r="AU3476" s="6" t="s">
        <v>8460</v>
      </c>
      <c r="AV3476" s="53">
        <v>51535</v>
      </c>
      <c r="AW3476" s="8">
        <v>1.4103781213708682</v>
      </c>
      <c r="AX3476" s="47">
        <v>0</v>
      </c>
    </row>
    <row r="3477" spans="6:50" x14ac:dyDescent="0.3">
      <c r="F3477" s="6" t="s">
        <v>4124</v>
      </c>
      <c r="G3477" s="7">
        <v>2098</v>
      </c>
      <c r="H3477" s="8">
        <v>0.79211768538474203</v>
      </c>
      <c r="I3477" s="9">
        <v>6.1652373665074298E-2</v>
      </c>
      <c r="AU3477" s="6" t="s">
        <v>8461</v>
      </c>
      <c r="AV3477" s="53">
        <v>101410538</v>
      </c>
      <c r="AW3477" s="8">
        <v>1.4103703598715283</v>
      </c>
      <c r="AX3477" s="47">
        <v>0</v>
      </c>
    </row>
    <row r="3478" spans="6:50" x14ac:dyDescent="0.3">
      <c r="F3478" s="6" t="s">
        <v>4125</v>
      </c>
      <c r="G3478" s="7">
        <v>100507059</v>
      </c>
      <c r="H3478" s="8">
        <v>0.79225478305767805</v>
      </c>
      <c r="I3478" s="9">
        <v>6.4707300028732304E-2</v>
      </c>
      <c r="AU3478" s="6" t="s">
        <v>8462</v>
      </c>
      <c r="AV3478" s="53">
        <v>9491</v>
      </c>
      <c r="AW3478" s="8">
        <v>1.4102868261272439</v>
      </c>
      <c r="AX3478" s="47">
        <v>0</v>
      </c>
    </row>
    <row r="3479" spans="6:50" x14ac:dyDescent="0.3">
      <c r="F3479" s="6" t="s">
        <v>4126</v>
      </c>
      <c r="G3479" s="7">
        <v>146845</v>
      </c>
      <c r="H3479" s="8">
        <v>0.79228377258418703</v>
      </c>
      <c r="I3479" s="9">
        <v>4.8823402709699502E-2</v>
      </c>
      <c r="AU3479" s="6" t="s">
        <v>8463</v>
      </c>
      <c r="AV3479" s="53">
        <v>6699</v>
      </c>
      <c r="AW3479" s="8">
        <v>1.4100953153128113</v>
      </c>
      <c r="AX3479" s="47">
        <v>0</v>
      </c>
    </row>
    <row r="3480" spans="6:50" x14ac:dyDescent="0.3">
      <c r="F3480" s="6" t="s">
        <v>4127</v>
      </c>
      <c r="G3480" s="7">
        <v>6956</v>
      </c>
      <c r="H3480" s="8">
        <v>0.792501009048177</v>
      </c>
      <c r="I3480" s="9">
        <v>4.3519204803712103E-2</v>
      </c>
      <c r="AU3480" s="6" t="s">
        <v>8464</v>
      </c>
      <c r="AV3480" s="53">
        <v>10533</v>
      </c>
      <c r="AW3480" s="8">
        <v>1.4099987903068061</v>
      </c>
      <c r="AX3480" s="47">
        <v>0</v>
      </c>
    </row>
    <row r="3481" spans="6:50" x14ac:dyDescent="0.3">
      <c r="F3481" s="6" t="s">
        <v>4128</v>
      </c>
      <c r="G3481" s="7">
        <v>400612</v>
      </c>
      <c r="H3481" s="8">
        <v>0.79258183832968299</v>
      </c>
      <c r="I3481" s="9">
        <v>6.1091583410650602E-2</v>
      </c>
      <c r="AU3481" s="6" t="s">
        <v>8465</v>
      </c>
      <c r="AV3481" s="53">
        <v>55341</v>
      </c>
      <c r="AW3481" s="8">
        <v>1.4099978673706295</v>
      </c>
      <c r="AX3481" s="47">
        <v>0</v>
      </c>
    </row>
    <row r="3482" spans="6:50" x14ac:dyDescent="0.3">
      <c r="F3482" s="6" t="s">
        <v>4129</v>
      </c>
      <c r="G3482" s="7">
        <v>64150</v>
      </c>
      <c r="H3482" s="8">
        <v>0.79263207364110799</v>
      </c>
      <c r="I3482" s="9">
        <v>5.8138371490530298E-2</v>
      </c>
      <c r="AU3482" s="6" t="s">
        <v>8466</v>
      </c>
      <c r="AV3482" s="53">
        <v>84616</v>
      </c>
      <c r="AW3482" s="8">
        <v>1.4096349991257369</v>
      </c>
      <c r="AX3482" s="47">
        <v>0</v>
      </c>
    </row>
    <row r="3483" spans="6:50" x14ac:dyDescent="0.3">
      <c r="F3483" s="6" t="s">
        <v>4130</v>
      </c>
      <c r="G3483" s="7">
        <v>56109</v>
      </c>
      <c r="H3483" s="8">
        <v>0.79272875259528097</v>
      </c>
      <c r="I3483" s="9">
        <v>5.5784919343467097E-2</v>
      </c>
      <c r="AU3483" s="6" t="s">
        <v>8467</v>
      </c>
      <c r="AV3483" s="53">
        <v>51673</v>
      </c>
      <c r="AW3483" s="8">
        <v>1.4095966599657759</v>
      </c>
      <c r="AX3483" s="47">
        <v>0</v>
      </c>
    </row>
    <row r="3484" spans="6:50" x14ac:dyDescent="0.3">
      <c r="F3484" s="6" t="s">
        <v>4131</v>
      </c>
      <c r="G3484" s="7">
        <v>163732</v>
      </c>
      <c r="H3484" s="8">
        <v>0.79273465295587897</v>
      </c>
      <c r="I3484" s="9">
        <v>6.5151835289126298E-2</v>
      </c>
      <c r="AU3484" s="6" t="s">
        <v>8468</v>
      </c>
      <c r="AV3484" s="53">
        <v>80152</v>
      </c>
      <c r="AW3484" s="8">
        <v>1.4094012556135576</v>
      </c>
      <c r="AX3484" s="47">
        <v>0</v>
      </c>
    </row>
    <row r="3485" spans="6:50" x14ac:dyDescent="0.3">
      <c r="F3485" s="6" t="s">
        <v>4132</v>
      </c>
      <c r="G3485" s="7">
        <v>4487</v>
      </c>
      <c r="H3485" s="8">
        <v>0.79281260522402097</v>
      </c>
      <c r="I3485" s="9">
        <v>6.2485527223250702E-2</v>
      </c>
      <c r="AU3485" s="6" t="s">
        <v>8469</v>
      </c>
      <c r="AV3485" s="53">
        <v>5423</v>
      </c>
      <c r="AW3485" s="8">
        <v>1.409279155190192</v>
      </c>
      <c r="AX3485" s="47">
        <v>0</v>
      </c>
    </row>
    <row r="3486" spans="6:50" x14ac:dyDescent="0.3">
      <c r="F3486" s="6" t="s">
        <v>4133</v>
      </c>
      <c r="G3486" s="7">
        <v>127845</v>
      </c>
      <c r="H3486" s="8">
        <v>0.79281938443572197</v>
      </c>
      <c r="I3486" s="9">
        <v>3.9189757514446699E-2</v>
      </c>
      <c r="AU3486" s="6" t="s">
        <v>8470</v>
      </c>
      <c r="AV3486" s="53">
        <v>54888</v>
      </c>
      <c r="AW3486" s="8">
        <v>1.4091763829456239</v>
      </c>
      <c r="AX3486" s="47">
        <v>0</v>
      </c>
    </row>
    <row r="3487" spans="6:50" x14ac:dyDescent="0.3">
      <c r="F3487" s="6" t="s">
        <v>536</v>
      </c>
      <c r="G3487" s="7">
        <v>100289286</v>
      </c>
      <c r="H3487" s="8">
        <v>0.79305651502089003</v>
      </c>
      <c r="I3487" s="9">
        <v>3.8788463117498402E-2</v>
      </c>
      <c r="AU3487" s="6" t="s">
        <v>8471</v>
      </c>
      <c r="AV3487" s="53">
        <v>6698</v>
      </c>
      <c r="AW3487" s="8">
        <v>1.409059044159586</v>
      </c>
      <c r="AX3487" s="47">
        <v>0</v>
      </c>
    </row>
    <row r="3488" spans="6:50" x14ac:dyDescent="0.3">
      <c r="F3488" s="6" t="s">
        <v>4134</v>
      </c>
      <c r="G3488" s="7">
        <v>79969</v>
      </c>
      <c r="H3488" s="8">
        <v>0.79307993873949501</v>
      </c>
      <c r="I3488" s="9">
        <v>3.6732382298364397E-2</v>
      </c>
      <c r="AU3488" s="6" t="s">
        <v>8472</v>
      </c>
      <c r="AV3488" s="53">
        <v>113452</v>
      </c>
      <c r="AW3488" s="8">
        <v>1.4089842900304461</v>
      </c>
      <c r="AX3488" s="47">
        <v>0</v>
      </c>
    </row>
    <row r="3489" spans="6:50" x14ac:dyDescent="0.3">
      <c r="F3489" s="6" t="s">
        <v>407</v>
      </c>
      <c r="G3489" s="7">
        <v>105372138</v>
      </c>
      <c r="H3489" s="8">
        <v>0.793187700890017</v>
      </c>
      <c r="I3489" s="9">
        <v>3.7466886560133597E-2</v>
      </c>
      <c r="AU3489" s="6" t="s">
        <v>8473</v>
      </c>
      <c r="AV3489" s="53">
        <v>9416</v>
      </c>
      <c r="AW3489" s="8">
        <v>1.4089310470824561</v>
      </c>
      <c r="AX3489" s="47">
        <v>0</v>
      </c>
    </row>
    <row r="3490" spans="6:50" x14ac:dyDescent="0.3">
      <c r="F3490" s="6" t="s">
        <v>4135</v>
      </c>
      <c r="G3490" s="7">
        <v>389084</v>
      </c>
      <c r="H3490" s="8">
        <v>0.79321154603487198</v>
      </c>
      <c r="I3490" s="9">
        <v>5.2851097851887303E-2</v>
      </c>
      <c r="AU3490" s="6" t="s">
        <v>8474</v>
      </c>
      <c r="AV3490" s="53">
        <v>91582</v>
      </c>
      <c r="AW3490" s="8">
        <v>1.4089266463018988</v>
      </c>
      <c r="AX3490" s="47">
        <v>0</v>
      </c>
    </row>
    <row r="3491" spans="6:50" x14ac:dyDescent="0.3">
      <c r="F3491" s="6" t="s">
        <v>4136</v>
      </c>
      <c r="G3491" s="7">
        <v>649458</v>
      </c>
      <c r="H3491" s="8">
        <v>0.79332239108297298</v>
      </c>
      <c r="I3491" s="9">
        <v>5.04638664380056E-2</v>
      </c>
      <c r="AU3491" s="6" t="s">
        <v>8475</v>
      </c>
      <c r="AV3491" s="53">
        <v>1515</v>
      </c>
      <c r="AW3491" s="8">
        <v>1.4088987743799615</v>
      </c>
      <c r="AX3491" s="47">
        <v>0</v>
      </c>
    </row>
    <row r="3492" spans="6:50" x14ac:dyDescent="0.3">
      <c r="F3492" s="6" t="s">
        <v>4137</v>
      </c>
      <c r="G3492" s="7">
        <v>100169851</v>
      </c>
      <c r="H3492" s="8">
        <v>0.79357857005716703</v>
      </c>
      <c r="I3492" s="9">
        <v>4.3593231605258603E-2</v>
      </c>
      <c r="AU3492" s="6" t="s">
        <v>8476</v>
      </c>
      <c r="AV3492" s="53">
        <v>29116</v>
      </c>
      <c r="AW3492" s="8">
        <v>1.4088219472304435</v>
      </c>
      <c r="AX3492" s="47">
        <v>0</v>
      </c>
    </row>
    <row r="3493" spans="6:50" x14ac:dyDescent="0.3">
      <c r="F3493" s="6" t="s">
        <v>4138</v>
      </c>
      <c r="G3493" s="7">
        <v>79148</v>
      </c>
      <c r="H3493" s="8">
        <v>0.79401737346105505</v>
      </c>
      <c r="I3493" s="9">
        <v>6.4561566379480906E-2</v>
      </c>
      <c r="AU3493" s="6" t="s">
        <v>8477</v>
      </c>
      <c r="AV3493" s="53">
        <v>9990</v>
      </c>
      <c r="AW3493" s="8">
        <v>1.4087346831433476</v>
      </c>
      <c r="AX3493" s="47">
        <v>0</v>
      </c>
    </row>
    <row r="3494" spans="6:50" x14ac:dyDescent="0.3">
      <c r="F3494" s="6" t="s">
        <v>4139</v>
      </c>
      <c r="G3494" s="7">
        <v>114188</v>
      </c>
      <c r="H3494" s="8">
        <v>0.79414706115813205</v>
      </c>
      <c r="I3494" s="9">
        <v>6.1341143878340998E-2</v>
      </c>
      <c r="AU3494" s="6" t="s">
        <v>8478</v>
      </c>
      <c r="AV3494" s="53">
        <v>8459</v>
      </c>
      <c r="AW3494" s="8">
        <v>1.4085627476667451</v>
      </c>
      <c r="AX3494" s="47">
        <v>0</v>
      </c>
    </row>
    <row r="3495" spans="6:50" x14ac:dyDescent="0.3">
      <c r="F3495" s="6" t="s">
        <v>4140</v>
      </c>
      <c r="G3495" s="7">
        <v>9777</v>
      </c>
      <c r="H3495" s="8">
        <v>0.79432082225865697</v>
      </c>
      <c r="I3495" s="9">
        <v>6.6939669382077793E-2</v>
      </c>
      <c r="AU3495" s="6" t="s">
        <v>8479</v>
      </c>
      <c r="AV3495" s="53">
        <v>977</v>
      </c>
      <c r="AW3495" s="8">
        <v>1.4085249234595525</v>
      </c>
      <c r="AX3495" s="47">
        <v>0</v>
      </c>
    </row>
    <row r="3496" spans="6:50" x14ac:dyDescent="0.3">
      <c r="F3496" s="6" t="s">
        <v>4141</v>
      </c>
      <c r="G3496" s="7">
        <v>112858</v>
      </c>
      <c r="H3496" s="8">
        <v>0.79446737164300096</v>
      </c>
      <c r="I3496" s="9">
        <v>6.9366584271515305E-2</v>
      </c>
      <c r="AU3496" s="6" t="s">
        <v>8480</v>
      </c>
      <c r="AV3496" s="53">
        <v>84285</v>
      </c>
      <c r="AW3496" s="8">
        <v>1.4082201198055633</v>
      </c>
      <c r="AX3496" s="47">
        <v>0</v>
      </c>
    </row>
    <row r="3497" spans="6:50" x14ac:dyDescent="0.3">
      <c r="F3497" s="6" t="s">
        <v>388</v>
      </c>
      <c r="G3497" s="7">
        <v>106481112</v>
      </c>
      <c r="H3497" s="8">
        <v>0.79472969439575003</v>
      </c>
      <c r="I3497" s="9">
        <v>3.2448642220661399E-2</v>
      </c>
      <c r="AU3497" s="6" t="s">
        <v>8481</v>
      </c>
      <c r="AV3497" s="53">
        <v>5872</v>
      </c>
      <c r="AW3497" s="8">
        <v>1.4077192932467695</v>
      </c>
      <c r="AX3497" s="47">
        <v>0</v>
      </c>
    </row>
    <row r="3498" spans="6:50" x14ac:dyDescent="0.3">
      <c r="F3498" s="6" t="s">
        <v>4142</v>
      </c>
      <c r="G3498" s="7">
        <v>100289574</v>
      </c>
      <c r="H3498" s="8">
        <v>0.79484058790579104</v>
      </c>
      <c r="I3498" s="9">
        <v>4.0701664545632399E-2</v>
      </c>
      <c r="AU3498" s="6" t="s">
        <v>8482</v>
      </c>
      <c r="AV3498" s="53">
        <v>54467</v>
      </c>
      <c r="AW3498" s="8">
        <v>1.4076328325075951</v>
      </c>
      <c r="AX3498" s="47">
        <v>0</v>
      </c>
    </row>
    <row r="3499" spans="6:50" x14ac:dyDescent="0.3">
      <c r="F3499" s="6" t="s">
        <v>4143</v>
      </c>
      <c r="G3499" s="7">
        <v>255220</v>
      </c>
      <c r="H3499" s="8">
        <v>0.79492070082625199</v>
      </c>
      <c r="I3499" s="9">
        <v>4.3715249483656397E-2</v>
      </c>
      <c r="AU3499" s="6" t="s">
        <v>8483</v>
      </c>
      <c r="AV3499" s="53">
        <v>54626</v>
      </c>
      <c r="AW3499" s="8">
        <v>1.4075999869441853</v>
      </c>
      <c r="AX3499" s="47">
        <v>0</v>
      </c>
    </row>
    <row r="3500" spans="6:50" x14ac:dyDescent="0.3">
      <c r="F3500" s="6" t="s">
        <v>4144</v>
      </c>
      <c r="G3500" s="7">
        <v>101060144</v>
      </c>
      <c r="H3500" s="8">
        <v>0.79505228542725104</v>
      </c>
      <c r="I3500" s="9">
        <v>4.4540669027398103E-2</v>
      </c>
      <c r="AU3500" s="6" t="s">
        <v>8484</v>
      </c>
      <c r="AV3500" s="53">
        <v>149986</v>
      </c>
      <c r="AW3500" s="8">
        <v>1.4075904159108381</v>
      </c>
      <c r="AX3500" s="47">
        <v>0</v>
      </c>
    </row>
    <row r="3501" spans="6:50" x14ac:dyDescent="0.3">
      <c r="F3501" s="6" t="s">
        <v>4145</v>
      </c>
      <c r="G3501" s="7">
        <v>151126</v>
      </c>
      <c r="H3501" s="8">
        <v>0.79517257531285301</v>
      </c>
      <c r="I3501" s="9">
        <v>7.1742748381307994E-2</v>
      </c>
      <c r="AU3501" s="6" t="s">
        <v>8485</v>
      </c>
      <c r="AV3501" s="53">
        <v>56957</v>
      </c>
      <c r="AW3501" s="8">
        <v>1.4075600165826787</v>
      </c>
      <c r="AX3501" s="47">
        <v>0</v>
      </c>
    </row>
    <row r="3502" spans="6:50" x14ac:dyDescent="0.3">
      <c r="F3502" s="6" t="s">
        <v>4146</v>
      </c>
      <c r="G3502" s="7">
        <v>105377007</v>
      </c>
      <c r="H3502" s="8">
        <v>0.795196063808847</v>
      </c>
      <c r="I3502" s="9">
        <v>5.7728979797859598E-2</v>
      </c>
      <c r="AU3502" s="6" t="s">
        <v>8486</v>
      </c>
      <c r="AV3502" s="53">
        <v>7174</v>
      </c>
      <c r="AW3502" s="8">
        <v>1.4075333146765729</v>
      </c>
      <c r="AX3502" s="47">
        <v>0</v>
      </c>
    </row>
    <row r="3503" spans="6:50" x14ac:dyDescent="0.3">
      <c r="F3503" s="6" t="s">
        <v>4147</v>
      </c>
      <c r="G3503" s="7">
        <v>81392</v>
      </c>
      <c r="H3503" s="8">
        <v>0.79519798321970303</v>
      </c>
      <c r="I3503" s="9">
        <v>4.8823402709699502E-2</v>
      </c>
      <c r="AU3503" s="6" t="s">
        <v>8487</v>
      </c>
      <c r="AV3503" s="53">
        <v>5187</v>
      </c>
      <c r="AW3503" s="8">
        <v>1.4074459182204662</v>
      </c>
      <c r="AX3503" s="47">
        <v>0</v>
      </c>
    </row>
    <row r="3504" spans="6:50" x14ac:dyDescent="0.3">
      <c r="F3504" s="6" t="s">
        <v>4148</v>
      </c>
      <c r="G3504" s="7">
        <v>807</v>
      </c>
      <c r="H3504" s="8">
        <v>0.79520597321508601</v>
      </c>
      <c r="I3504" s="9">
        <v>5.0639478078334403E-2</v>
      </c>
      <c r="AU3504" s="6" t="s">
        <v>8488</v>
      </c>
      <c r="AV3504" s="53">
        <v>157638</v>
      </c>
      <c r="AW3504" s="8">
        <v>1.407430744307544</v>
      </c>
      <c r="AX3504" s="47">
        <v>0</v>
      </c>
    </row>
    <row r="3505" spans="6:50" x14ac:dyDescent="0.3">
      <c r="F3505" s="6" t="s">
        <v>4149</v>
      </c>
      <c r="G3505" s="7">
        <v>54825</v>
      </c>
      <c r="H3505" s="8">
        <v>0.79534056154898503</v>
      </c>
      <c r="I3505" s="9">
        <v>6.7073850646641703E-2</v>
      </c>
      <c r="AU3505" s="6" t="s">
        <v>8489</v>
      </c>
      <c r="AV3505" s="53">
        <v>9737</v>
      </c>
      <c r="AW3505" s="8">
        <v>1.407177006310685</v>
      </c>
      <c r="AX3505" s="47">
        <v>0</v>
      </c>
    </row>
    <row r="3506" spans="6:50" x14ac:dyDescent="0.3">
      <c r="F3506" s="6" t="s">
        <v>4150</v>
      </c>
      <c r="G3506" s="7">
        <v>130752</v>
      </c>
      <c r="H3506" s="8">
        <v>0.79548794133137701</v>
      </c>
      <c r="I3506" s="9">
        <v>7.0734671654263004E-2</v>
      </c>
      <c r="AU3506" s="6" t="s">
        <v>8490</v>
      </c>
      <c r="AV3506" s="53">
        <v>25983</v>
      </c>
      <c r="AW3506" s="8">
        <v>1.407166888500724</v>
      </c>
      <c r="AX3506" s="47">
        <v>0</v>
      </c>
    </row>
    <row r="3507" spans="6:50" x14ac:dyDescent="0.3">
      <c r="F3507" s="6" t="s">
        <v>4151</v>
      </c>
      <c r="G3507" s="7">
        <v>100874093</v>
      </c>
      <c r="H3507" s="8">
        <v>0.795670867064593</v>
      </c>
      <c r="I3507" s="9">
        <v>3.9091986615088899E-2</v>
      </c>
      <c r="AU3507" s="6" t="s">
        <v>8491</v>
      </c>
      <c r="AV3507" s="53">
        <v>9711</v>
      </c>
      <c r="AW3507" s="8">
        <v>1.4071649302067295</v>
      </c>
      <c r="AX3507" s="47">
        <v>0</v>
      </c>
    </row>
    <row r="3508" spans="6:50" x14ac:dyDescent="0.3">
      <c r="F3508" s="6" t="s">
        <v>4152</v>
      </c>
      <c r="G3508" s="7">
        <v>59349</v>
      </c>
      <c r="H3508" s="8">
        <v>0.79570979755846405</v>
      </c>
      <c r="I3508" s="9">
        <v>8.6728840122820602E-2</v>
      </c>
      <c r="AU3508" s="6" t="s">
        <v>5071</v>
      </c>
      <c r="AV3508" s="53">
        <v>3727</v>
      </c>
      <c r="AW3508" s="8">
        <v>1.4071544315297098</v>
      </c>
      <c r="AX3508" s="47">
        <v>0</v>
      </c>
    </row>
    <row r="3509" spans="6:50" x14ac:dyDescent="0.3">
      <c r="F3509" s="6" t="s">
        <v>4153</v>
      </c>
      <c r="G3509" s="7">
        <v>100302229</v>
      </c>
      <c r="H3509" s="8">
        <v>0.79579146886025698</v>
      </c>
      <c r="I3509" s="9">
        <v>4.1088881345354697E-2</v>
      </c>
      <c r="AU3509" s="6" t="s">
        <v>8492</v>
      </c>
      <c r="AV3509" s="53">
        <v>2110</v>
      </c>
      <c r="AW3509" s="8">
        <v>1.4070622792416672</v>
      </c>
      <c r="AX3509" s="47">
        <v>0</v>
      </c>
    </row>
    <row r="3510" spans="6:50" x14ac:dyDescent="0.3">
      <c r="F3510" s="6" t="s">
        <v>1022</v>
      </c>
      <c r="G3510" s="7">
        <v>953</v>
      </c>
      <c r="H3510" s="8">
        <v>0.79579201930593002</v>
      </c>
      <c r="I3510" s="9">
        <v>5.2357341858523199E-2</v>
      </c>
      <c r="AU3510" s="6" t="s">
        <v>8493</v>
      </c>
      <c r="AV3510" s="53">
        <v>84444</v>
      </c>
      <c r="AW3510" s="8">
        <v>1.4069973230296353</v>
      </c>
      <c r="AX3510" s="47">
        <v>0</v>
      </c>
    </row>
    <row r="3511" spans="6:50" x14ac:dyDescent="0.3">
      <c r="F3511" s="6" t="s">
        <v>4154</v>
      </c>
      <c r="G3511" s="7">
        <v>390894</v>
      </c>
      <c r="H3511" s="8">
        <v>0.79600776959326403</v>
      </c>
      <c r="I3511" s="9">
        <v>3.7820422511242402E-2</v>
      </c>
      <c r="AU3511" s="6" t="s">
        <v>8494</v>
      </c>
      <c r="AV3511" s="53">
        <v>80195</v>
      </c>
      <c r="AW3511" s="8">
        <v>1.4068960203192877</v>
      </c>
      <c r="AX3511" s="47">
        <v>0</v>
      </c>
    </row>
    <row r="3512" spans="6:50" x14ac:dyDescent="0.3">
      <c r="F3512" s="6" t="s">
        <v>4155</v>
      </c>
      <c r="G3512" s="7">
        <v>729096</v>
      </c>
      <c r="H3512" s="8">
        <v>0.79606004791074603</v>
      </c>
      <c r="I3512" s="9">
        <v>4.59453043239412E-2</v>
      </c>
      <c r="AU3512" s="6" t="s">
        <v>8495</v>
      </c>
      <c r="AV3512" s="53">
        <v>6228</v>
      </c>
      <c r="AW3512" s="8">
        <v>1.4063653978250852</v>
      </c>
      <c r="AX3512" s="47">
        <v>0</v>
      </c>
    </row>
    <row r="3513" spans="6:50" x14ac:dyDescent="0.3">
      <c r="F3513" s="6" t="s">
        <v>4156</v>
      </c>
      <c r="G3513" s="7">
        <v>1025</v>
      </c>
      <c r="H3513" s="8">
        <v>0.79635510377516106</v>
      </c>
      <c r="I3513" s="9">
        <v>6.2706672082126894E-2</v>
      </c>
      <c r="AU3513" s="6" t="s">
        <v>8496</v>
      </c>
      <c r="AV3513" s="53">
        <v>11267</v>
      </c>
      <c r="AW3513" s="8">
        <v>1.4063533149256069</v>
      </c>
      <c r="AX3513" s="47">
        <v>0</v>
      </c>
    </row>
    <row r="3514" spans="6:50" x14ac:dyDescent="0.3">
      <c r="F3514" s="6" t="s">
        <v>4157</v>
      </c>
      <c r="G3514" s="7">
        <v>102524628</v>
      </c>
      <c r="H3514" s="8">
        <v>0.79653622613438801</v>
      </c>
      <c r="I3514" s="9">
        <v>5.3193510617755499E-2</v>
      </c>
      <c r="AU3514" s="6" t="s">
        <v>8497</v>
      </c>
      <c r="AV3514" s="53">
        <v>5621</v>
      </c>
      <c r="AW3514" s="8">
        <v>1.4061472369242289</v>
      </c>
      <c r="AX3514" s="47">
        <v>0</v>
      </c>
    </row>
    <row r="3515" spans="6:50" x14ac:dyDescent="0.3">
      <c r="F3515" s="6" t="s">
        <v>4158</v>
      </c>
      <c r="G3515" s="7">
        <v>83998</v>
      </c>
      <c r="H3515" s="8">
        <v>0.79658508326169097</v>
      </c>
      <c r="I3515" s="9">
        <v>5.86949533810752E-2</v>
      </c>
      <c r="AU3515" s="6" t="s">
        <v>8498</v>
      </c>
      <c r="AV3515" s="53">
        <v>64121</v>
      </c>
      <c r="AW3515" s="8">
        <v>1.4060930181691542</v>
      </c>
      <c r="AX3515" s="47">
        <v>0</v>
      </c>
    </row>
    <row r="3516" spans="6:50" x14ac:dyDescent="0.3">
      <c r="F3516" s="6" t="s">
        <v>4159</v>
      </c>
      <c r="G3516" s="7">
        <v>29974</v>
      </c>
      <c r="H3516" s="8">
        <v>0.79659388680905696</v>
      </c>
      <c r="I3516" s="9">
        <v>4.8659686041570602E-2</v>
      </c>
      <c r="AU3516" s="6" t="s">
        <v>8499</v>
      </c>
      <c r="AV3516" s="53">
        <v>22841</v>
      </c>
      <c r="AW3516" s="8">
        <v>1.4060383618597514</v>
      </c>
      <c r="AX3516" s="47">
        <v>0</v>
      </c>
    </row>
    <row r="3517" spans="6:50" x14ac:dyDescent="0.3">
      <c r="F3517" s="6" t="s">
        <v>4160</v>
      </c>
      <c r="G3517" s="7">
        <v>388566</v>
      </c>
      <c r="H3517" s="8">
        <v>0.79663707535916495</v>
      </c>
      <c r="I3517" s="9">
        <v>4.7347100517782799E-2</v>
      </c>
      <c r="AU3517" s="6" t="s">
        <v>8500</v>
      </c>
      <c r="AV3517" s="53">
        <v>55727</v>
      </c>
      <c r="AW3517" s="8">
        <v>1.4058505330602251</v>
      </c>
      <c r="AX3517" s="47">
        <v>0</v>
      </c>
    </row>
    <row r="3518" spans="6:50" x14ac:dyDescent="0.3">
      <c r="F3518" s="6" t="s">
        <v>4161</v>
      </c>
      <c r="G3518" s="7">
        <v>115</v>
      </c>
      <c r="H3518" s="8">
        <v>0.796678278793296</v>
      </c>
      <c r="I3518" s="9">
        <v>6.4561566379480906E-2</v>
      </c>
      <c r="AU3518" s="6" t="s">
        <v>8501</v>
      </c>
      <c r="AV3518" s="53">
        <v>25778</v>
      </c>
      <c r="AW3518" s="8">
        <v>1.4058145978075081</v>
      </c>
      <c r="AX3518" s="47">
        <v>0</v>
      </c>
    </row>
    <row r="3519" spans="6:50" x14ac:dyDescent="0.3">
      <c r="F3519" s="6" t="s">
        <v>4162</v>
      </c>
      <c r="G3519" s="7">
        <v>641614</v>
      </c>
      <c r="H3519" s="8">
        <v>0.79674926400319002</v>
      </c>
      <c r="I3519" s="9">
        <v>3.65994979094263E-2</v>
      </c>
      <c r="AU3519" s="6" t="s">
        <v>8502</v>
      </c>
      <c r="AV3519" s="53">
        <v>665</v>
      </c>
      <c r="AW3519" s="8">
        <v>1.4057618911510179</v>
      </c>
      <c r="AX3519" s="47">
        <v>0</v>
      </c>
    </row>
    <row r="3520" spans="6:50" x14ac:dyDescent="0.3">
      <c r="F3520" s="6" t="s">
        <v>4163</v>
      </c>
      <c r="G3520" s="7">
        <v>390072</v>
      </c>
      <c r="H3520" s="8">
        <v>0.79703312305546403</v>
      </c>
      <c r="I3520" s="9">
        <v>5.1729038990007498E-2</v>
      </c>
      <c r="AU3520" s="6" t="s">
        <v>8503</v>
      </c>
      <c r="AV3520" s="53">
        <v>26834</v>
      </c>
      <c r="AW3520" s="8">
        <v>1.4056909954831667</v>
      </c>
      <c r="AX3520" s="47">
        <v>0</v>
      </c>
    </row>
    <row r="3521" spans="6:50" x14ac:dyDescent="0.3">
      <c r="F3521" s="6" t="s">
        <v>4164</v>
      </c>
      <c r="G3521" s="7">
        <v>51026</v>
      </c>
      <c r="H3521" s="8">
        <v>0.79707428811571901</v>
      </c>
      <c r="I3521" s="9">
        <v>3.07626933893018E-2</v>
      </c>
      <c r="AU3521" s="6" t="s">
        <v>4317</v>
      </c>
      <c r="AV3521" s="53">
        <v>10773</v>
      </c>
      <c r="AW3521" s="8">
        <v>1.405585190015658</v>
      </c>
      <c r="AX3521" s="47">
        <v>0</v>
      </c>
    </row>
    <row r="3522" spans="6:50" x14ac:dyDescent="0.3">
      <c r="F3522" s="6" t="s">
        <v>4165</v>
      </c>
      <c r="G3522" s="7">
        <v>284551</v>
      </c>
      <c r="H3522" s="8">
        <v>0.79729274413172702</v>
      </c>
      <c r="I3522" s="9">
        <v>6.5460437692895806E-2</v>
      </c>
      <c r="AU3522" s="6" t="s">
        <v>8504</v>
      </c>
      <c r="AV3522" s="53">
        <v>57662</v>
      </c>
      <c r="AW3522" s="8">
        <v>1.4053005712837425</v>
      </c>
      <c r="AX3522" s="47">
        <v>0</v>
      </c>
    </row>
    <row r="3523" spans="6:50" x14ac:dyDescent="0.3">
      <c r="F3523" s="6" t="s">
        <v>4166</v>
      </c>
      <c r="G3523" s="7">
        <v>57542</v>
      </c>
      <c r="H3523" s="8">
        <v>0.797421099898591</v>
      </c>
      <c r="I3523" s="9">
        <v>7.8134574833342296E-2</v>
      </c>
      <c r="AU3523" s="6" t="s">
        <v>8505</v>
      </c>
      <c r="AV3523" s="53">
        <v>7991</v>
      </c>
      <c r="AW3523" s="8">
        <v>1.4049384808161163</v>
      </c>
      <c r="AX3523" s="47">
        <v>0</v>
      </c>
    </row>
    <row r="3524" spans="6:50" x14ac:dyDescent="0.3">
      <c r="F3524" s="6" t="s">
        <v>4167</v>
      </c>
      <c r="G3524" s="7">
        <v>4117</v>
      </c>
      <c r="H3524" s="8">
        <v>0.79752942303737595</v>
      </c>
      <c r="I3524" s="9">
        <v>4.4540669027398103E-2</v>
      </c>
      <c r="AU3524" s="6" t="s">
        <v>8506</v>
      </c>
      <c r="AV3524" s="53">
        <v>444882</v>
      </c>
      <c r="AW3524" s="8">
        <v>1.4049005069855867</v>
      </c>
      <c r="AX3524" s="47">
        <v>0</v>
      </c>
    </row>
    <row r="3525" spans="6:50" x14ac:dyDescent="0.3">
      <c r="F3525" s="6" t="s">
        <v>4168</v>
      </c>
      <c r="G3525" s="7">
        <v>9032</v>
      </c>
      <c r="H3525" s="8">
        <v>0.79785691419721305</v>
      </c>
      <c r="I3525" s="9">
        <v>4.8659686041570602E-2</v>
      </c>
      <c r="AU3525" s="6" t="s">
        <v>8507</v>
      </c>
      <c r="AV3525" s="53">
        <v>7528</v>
      </c>
      <c r="AW3525" s="8">
        <v>1.4042573607155069</v>
      </c>
      <c r="AX3525" s="47">
        <v>0</v>
      </c>
    </row>
    <row r="3526" spans="6:50" x14ac:dyDescent="0.3">
      <c r="F3526" s="6" t="s">
        <v>4169</v>
      </c>
      <c r="G3526" s="7">
        <v>148870</v>
      </c>
      <c r="H3526" s="8">
        <v>0.79793573309710297</v>
      </c>
      <c r="I3526" s="9">
        <v>5.8048523316463999E-2</v>
      </c>
      <c r="AU3526" s="6" t="s">
        <v>8508</v>
      </c>
      <c r="AV3526" s="53">
        <v>5516</v>
      </c>
      <c r="AW3526" s="8">
        <v>1.4041380948345088</v>
      </c>
      <c r="AX3526" s="47">
        <v>0</v>
      </c>
    </row>
    <row r="3527" spans="6:50" x14ac:dyDescent="0.3">
      <c r="F3527" s="6" t="s">
        <v>4170</v>
      </c>
      <c r="G3527" s="7">
        <v>221711</v>
      </c>
      <c r="H3527" s="8">
        <v>0.79828112831949105</v>
      </c>
      <c r="I3527" s="9">
        <v>6.05229841928673E-2</v>
      </c>
      <c r="AU3527" s="6" t="s">
        <v>8509</v>
      </c>
      <c r="AV3527" s="53">
        <v>7048</v>
      </c>
      <c r="AW3527" s="8">
        <v>1.4041130194004032</v>
      </c>
      <c r="AX3527" s="47">
        <v>0</v>
      </c>
    </row>
    <row r="3528" spans="6:50" x14ac:dyDescent="0.3">
      <c r="F3528" s="6" t="s">
        <v>4171</v>
      </c>
      <c r="G3528" s="7">
        <v>100418744</v>
      </c>
      <c r="H3528" s="8">
        <v>0.79830445727192001</v>
      </c>
      <c r="I3528" s="9">
        <v>4.2510303955255499E-2</v>
      </c>
      <c r="AU3528" s="6" t="s">
        <v>8510</v>
      </c>
      <c r="AV3528" s="53">
        <v>338657</v>
      </c>
      <c r="AW3528" s="8">
        <v>1.4039924331821383</v>
      </c>
      <c r="AX3528" s="47">
        <v>0</v>
      </c>
    </row>
    <row r="3529" spans="6:50" x14ac:dyDescent="0.3">
      <c r="F3529" s="6" t="s">
        <v>4172</v>
      </c>
      <c r="G3529" s="7">
        <v>104266960</v>
      </c>
      <c r="H3529" s="8">
        <v>0.79838923616778501</v>
      </c>
      <c r="I3529" s="9">
        <v>3.04770635714901E-2</v>
      </c>
      <c r="AU3529" s="6" t="s">
        <v>8511</v>
      </c>
      <c r="AV3529" s="53">
        <v>10904</v>
      </c>
      <c r="AW3529" s="8">
        <v>1.4039912338110816</v>
      </c>
      <c r="AX3529" s="47">
        <v>0</v>
      </c>
    </row>
    <row r="3530" spans="6:50" x14ac:dyDescent="0.3">
      <c r="F3530" s="6" t="s">
        <v>4173</v>
      </c>
      <c r="G3530" s="7">
        <v>84059</v>
      </c>
      <c r="H3530" s="8">
        <v>0.79839443556497902</v>
      </c>
      <c r="I3530" s="9">
        <v>4.4385616649820298E-2</v>
      </c>
      <c r="AU3530" s="6" t="s">
        <v>8512</v>
      </c>
      <c r="AV3530" s="53">
        <v>284252</v>
      </c>
      <c r="AW3530" s="8">
        <v>1.4039644657703145</v>
      </c>
      <c r="AX3530" s="47">
        <v>0</v>
      </c>
    </row>
    <row r="3531" spans="6:50" x14ac:dyDescent="0.3">
      <c r="F3531" s="6" t="s">
        <v>128</v>
      </c>
      <c r="G3531" s="7">
        <v>646177</v>
      </c>
      <c r="H3531" s="8">
        <v>0.79841557634335902</v>
      </c>
      <c r="I3531" s="9">
        <v>4.5131062873000297E-2</v>
      </c>
      <c r="AU3531" s="6" t="s">
        <v>8513</v>
      </c>
      <c r="AV3531" s="53">
        <v>54981</v>
      </c>
      <c r="AW3531" s="8">
        <v>1.4039613582466448</v>
      </c>
      <c r="AX3531" s="47">
        <v>0</v>
      </c>
    </row>
    <row r="3532" spans="6:50" x14ac:dyDescent="0.3">
      <c r="F3532" s="6" t="s">
        <v>4174</v>
      </c>
      <c r="G3532" s="7">
        <v>8517</v>
      </c>
      <c r="H3532" s="8">
        <v>0.79848444632070703</v>
      </c>
      <c r="I3532" s="9">
        <v>7.1688388174294099E-2</v>
      </c>
      <c r="AU3532" s="6" t="s">
        <v>8514</v>
      </c>
      <c r="AV3532" s="53">
        <v>1024</v>
      </c>
      <c r="AW3532" s="8">
        <v>1.4039364978163174</v>
      </c>
      <c r="AX3532" s="47">
        <v>0</v>
      </c>
    </row>
    <row r="3533" spans="6:50" x14ac:dyDescent="0.3">
      <c r="F3533" s="6" t="s">
        <v>4175</v>
      </c>
      <c r="G3533" s="7">
        <v>6525</v>
      </c>
      <c r="H3533" s="8">
        <v>0.79851101545611203</v>
      </c>
      <c r="I3533" s="9">
        <v>4.3593231605258603E-2</v>
      </c>
      <c r="AU3533" s="6" t="s">
        <v>8515</v>
      </c>
      <c r="AV3533" s="53">
        <v>167153</v>
      </c>
      <c r="AW3533" s="8">
        <v>1.4037338366184078</v>
      </c>
      <c r="AX3533" s="47">
        <v>0</v>
      </c>
    </row>
    <row r="3534" spans="6:50" x14ac:dyDescent="0.3">
      <c r="F3534" s="6" t="s">
        <v>4176</v>
      </c>
      <c r="G3534" s="7">
        <v>105373536</v>
      </c>
      <c r="H3534" s="8">
        <v>0.79876999110767499</v>
      </c>
      <c r="I3534" s="9">
        <v>5.1379652140287599E-2</v>
      </c>
      <c r="AU3534" s="6" t="s">
        <v>8516</v>
      </c>
      <c r="AV3534" s="53">
        <v>55159</v>
      </c>
      <c r="AW3534" s="8">
        <v>1.4036637682149213</v>
      </c>
      <c r="AX3534" s="47">
        <v>0</v>
      </c>
    </row>
    <row r="3535" spans="6:50" x14ac:dyDescent="0.3">
      <c r="F3535" s="6" t="s">
        <v>4177</v>
      </c>
      <c r="G3535" s="7">
        <v>100287098</v>
      </c>
      <c r="H3535" s="8">
        <v>0.79883117484677901</v>
      </c>
      <c r="I3535" s="9">
        <v>3.5651915054474598E-2</v>
      </c>
      <c r="AU3535" s="6" t="s">
        <v>8517</v>
      </c>
      <c r="AV3535" s="53">
        <v>55346</v>
      </c>
      <c r="AW3535" s="8">
        <v>1.4032223408212356</v>
      </c>
      <c r="AX3535" s="47">
        <v>0</v>
      </c>
    </row>
    <row r="3536" spans="6:50" x14ac:dyDescent="0.3">
      <c r="F3536" s="6" t="s">
        <v>4178</v>
      </c>
      <c r="G3536" s="7">
        <v>390264</v>
      </c>
      <c r="H3536" s="8">
        <v>0.79885217345790605</v>
      </c>
      <c r="I3536" s="9">
        <v>3.60379202080095E-2</v>
      </c>
      <c r="AU3536" s="6" t="s">
        <v>8518</v>
      </c>
      <c r="AV3536" s="53">
        <v>55223</v>
      </c>
      <c r="AW3536" s="8">
        <v>1.4030463648488751</v>
      </c>
      <c r="AX3536" s="47">
        <v>0</v>
      </c>
    </row>
    <row r="3537" spans="6:50" x14ac:dyDescent="0.3">
      <c r="F3537" s="6" t="s">
        <v>4179</v>
      </c>
      <c r="G3537" s="7">
        <v>645412</v>
      </c>
      <c r="H3537" s="8">
        <v>0.79889855713230595</v>
      </c>
      <c r="I3537" s="9">
        <v>3.9189757514446699E-2</v>
      </c>
      <c r="AU3537" s="6" t="s">
        <v>8519</v>
      </c>
      <c r="AV3537" s="53">
        <v>10040</v>
      </c>
      <c r="AW3537" s="8">
        <v>1.4029217613171625</v>
      </c>
      <c r="AX3537" s="47">
        <v>0</v>
      </c>
    </row>
    <row r="3538" spans="6:50" x14ac:dyDescent="0.3">
      <c r="F3538" s="6" t="s">
        <v>4180</v>
      </c>
      <c r="G3538" s="7">
        <v>56121</v>
      </c>
      <c r="H3538" s="8">
        <v>0.79894457778677996</v>
      </c>
      <c r="I3538" s="9">
        <v>6.7183289364602106E-2</v>
      </c>
      <c r="AU3538" s="6" t="s">
        <v>8520</v>
      </c>
      <c r="AV3538" s="53">
        <v>27258</v>
      </c>
      <c r="AW3538" s="8">
        <v>1.4027176479546688</v>
      </c>
      <c r="AX3538" s="47">
        <v>0</v>
      </c>
    </row>
    <row r="3539" spans="6:50" x14ac:dyDescent="0.3">
      <c r="F3539" s="6" t="s">
        <v>4181</v>
      </c>
      <c r="G3539" s="7">
        <v>100270950</v>
      </c>
      <c r="H3539" s="8">
        <v>0.79898116958532495</v>
      </c>
      <c r="I3539" s="9">
        <v>4.5025900267927403E-2</v>
      </c>
      <c r="AU3539" s="6" t="s">
        <v>8521</v>
      </c>
      <c r="AV3539" s="53">
        <v>55664</v>
      </c>
      <c r="AW3539" s="8">
        <v>1.4026124972971354</v>
      </c>
      <c r="AX3539" s="47">
        <v>0</v>
      </c>
    </row>
    <row r="3540" spans="6:50" x14ac:dyDescent="0.3">
      <c r="F3540" s="6" t="s">
        <v>4182</v>
      </c>
      <c r="G3540" s="7">
        <v>253430</v>
      </c>
      <c r="H3540" s="8">
        <v>0.79929046457033703</v>
      </c>
      <c r="I3540" s="9">
        <v>5.6780213829079301E-2</v>
      </c>
      <c r="AU3540" s="6" t="s">
        <v>8522</v>
      </c>
      <c r="AV3540" s="53">
        <v>22908</v>
      </c>
      <c r="AW3540" s="8">
        <v>1.4026075860775349</v>
      </c>
      <c r="AX3540" s="47">
        <v>0</v>
      </c>
    </row>
    <row r="3541" spans="6:50" x14ac:dyDescent="0.3">
      <c r="F3541" s="6" t="s">
        <v>4183</v>
      </c>
      <c r="G3541" s="7">
        <v>23514</v>
      </c>
      <c r="H3541" s="8">
        <v>0.79938845164536299</v>
      </c>
      <c r="I3541" s="9">
        <v>5.9555820258263503E-2</v>
      </c>
      <c r="AU3541" s="6" t="s">
        <v>8523</v>
      </c>
      <c r="AV3541" s="53">
        <v>7319</v>
      </c>
      <c r="AW3541" s="8">
        <v>1.4025917609228702</v>
      </c>
      <c r="AX3541" s="47">
        <v>0</v>
      </c>
    </row>
    <row r="3542" spans="6:50" x14ac:dyDescent="0.3">
      <c r="F3542" s="6" t="s">
        <v>4184</v>
      </c>
      <c r="G3542" s="7">
        <v>57221</v>
      </c>
      <c r="H3542" s="8">
        <v>0.79983408779741405</v>
      </c>
      <c r="I3542" s="9">
        <v>6.1309856358677202E-2</v>
      </c>
      <c r="AU3542" s="6" t="s">
        <v>8524</v>
      </c>
      <c r="AV3542" s="53">
        <v>1175</v>
      </c>
      <c r="AW3542" s="8">
        <v>1.4023759758042651</v>
      </c>
      <c r="AX3542" s="47">
        <v>0</v>
      </c>
    </row>
    <row r="3543" spans="6:50" x14ac:dyDescent="0.3">
      <c r="F3543" s="6" t="s">
        <v>4185</v>
      </c>
      <c r="G3543" s="7">
        <v>100422711</v>
      </c>
      <c r="H3543" s="8">
        <v>0.79997193425341895</v>
      </c>
      <c r="I3543" s="9">
        <v>4.3938770011537898E-2</v>
      </c>
      <c r="AU3543" s="6" t="s">
        <v>8525</v>
      </c>
      <c r="AV3543" s="53">
        <v>6675</v>
      </c>
      <c r="AW3543" s="8">
        <v>1.4023710637794311</v>
      </c>
      <c r="AX3543" s="47">
        <v>0</v>
      </c>
    </row>
    <row r="3544" spans="6:50" x14ac:dyDescent="0.3">
      <c r="F3544" s="6" t="s">
        <v>4186</v>
      </c>
      <c r="G3544" s="7">
        <v>5442</v>
      </c>
      <c r="H3544" s="8">
        <v>0.80001832332168799</v>
      </c>
      <c r="I3544" s="9">
        <v>5.5048806263791501E-2</v>
      </c>
      <c r="AU3544" s="6" t="s">
        <v>8526</v>
      </c>
      <c r="AV3544" s="53">
        <v>2634</v>
      </c>
      <c r="AW3544" s="8">
        <v>1.402344866031193</v>
      </c>
      <c r="AX3544" s="47">
        <v>0</v>
      </c>
    </row>
    <row r="3545" spans="6:50" x14ac:dyDescent="0.3">
      <c r="F3545" s="6" t="s">
        <v>4187</v>
      </c>
      <c r="G3545" s="7">
        <v>25929</v>
      </c>
      <c r="H3545" s="8">
        <v>0.80013588205895703</v>
      </c>
      <c r="I3545" s="9">
        <v>4.3593231605258603E-2</v>
      </c>
      <c r="AU3545" s="6" t="s">
        <v>8527</v>
      </c>
      <c r="AV3545" s="53">
        <v>11171</v>
      </c>
      <c r="AW3545" s="8">
        <v>1.4023298021105401</v>
      </c>
      <c r="AX3545" s="47">
        <v>0</v>
      </c>
    </row>
    <row r="3546" spans="6:50" x14ac:dyDescent="0.3">
      <c r="F3546" s="6" t="s">
        <v>4188</v>
      </c>
      <c r="G3546" s="7">
        <v>643875</v>
      </c>
      <c r="H3546" s="8">
        <v>0.80026092656859404</v>
      </c>
      <c r="I3546" s="9">
        <v>5.3765904329990302E-2</v>
      </c>
      <c r="AU3546" s="6" t="s">
        <v>8528</v>
      </c>
      <c r="AV3546" s="53">
        <v>55715</v>
      </c>
      <c r="AW3546" s="8">
        <v>1.4022376686222537</v>
      </c>
      <c r="AX3546" s="47">
        <v>0</v>
      </c>
    </row>
    <row r="3547" spans="6:50" x14ac:dyDescent="0.3">
      <c r="F3547" s="6" t="s">
        <v>411</v>
      </c>
      <c r="G3547" s="7">
        <v>107984565</v>
      </c>
      <c r="H3547" s="8">
        <v>0.80070812703634697</v>
      </c>
      <c r="I3547" s="9">
        <v>3.3029545058184298E-2</v>
      </c>
      <c r="AU3547" s="6" t="s">
        <v>8529</v>
      </c>
      <c r="AV3547" s="53">
        <v>26826</v>
      </c>
      <c r="AW3547" s="8">
        <v>1.4021263691980526</v>
      </c>
      <c r="AX3547" s="47">
        <v>0</v>
      </c>
    </row>
    <row r="3548" spans="6:50" x14ac:dyDescent="0.3">
      <c r="F3548" s="6" t="s">
        <v>4189</v>
      </c>
      <c r="G3548" s="7">
        <v>10369</v>
      </c>
      <c r="H3548" s="8">
        <v>0.80079804212027395</v>
      </c>
      <c r="I3548" s="9">
        <v>4.7062981527842697E-2</v>
      </c>
      <c r="AU3548" s="6" t="s">
        <v>8530</v>
      </c>
      <c r="AV3548" s="53">
        <v>10983</v>
      </c>
      <c r="AW3548" s="8">
        <v>1.4020995665335352</v>
      </c>
      <c r="AX3548" s="47">
        <v>0</v>
      </c>
    </row>
    <row r="3549" spans="6:50" x14ac:dyDescent="0.3">
      <c r="F3549" s="6" t="s">
        <v>4190</v>
      </c>
      <c r="G3549" s="7">
        <v>100133064</v>
      </c>
      <c r="H3549" s="8">
        <v>0.80081471531236803</v>
      </c>
      <c r="I3549" s="9">
        <v>4.0397876558944397E-2</v>
      </c>
      <c r="AU3549" s="6" t="s">
        <v>8531</v>
      </c>
      <c r="AV3549" s="53">
        <v>83755</v>
      </c>
      <c r="AW3549" s="8">
        <v>1.4019593766637262</v>
      </c>
      <c r="AX3549" s="47">
        <v>0</v>
      </c>
    </row>
    <row r="3550" spans="6:50" x14ac:dyDescent="0.3">
      <c r="F3550" s="6" t="s">
        <v>4191</v>
      </c>
      <c r="G3550" s="7">
        <v>100129319</v>
      </c>
      <c r="H3550" s="8">
        <v>0.80082892362666402</v>
      </c>
      <c r="I3550" s="9">
        <v>6.7661965470925498E-2</v>
      </c>
      <c r="AU3550" s="6" t="s">
        <v>8532</v>
      </c>
      <c r="AV3550" s="53">
        <v>692099</v>
      </c>
      <c r="AW3550" s="8">
        <v>1.4019587761326455</v>
      </c>
      <c r="AX3550" s="47">
        <v>0</v>
      </c>
    </row>
    <row r="3551" spans="6:50" x14ac:dyDescent="0.3">
      <c r="F3551" s="6" t="s">
        <v>4192</v>
      </c>
      <c r="G3551" s="7">
        <v>653659</v>
      </c>
      <c r="H3551" s="8">
        <v>0.80100782993687802</v>
      </c>
      <c r="I3551" s="9">
        <v>4.0107761920420301E-2</v>
      </c>
      <c r="AU3551" s="6" t="s">
        <v>8533</v>
      </c>
      <c r="AV3551" s="53">
        <v>96459</v>
      </c>
      <c r="AW3551" s="8">
        <v>1.4019067473545688</v>
      </c>
      <c r="AX3551" s="47">
        <v>0</v>
      </c>
    </row>
    <row r="3552" spans="6:50" x14ac:dyDescent="0.3">
      <c r="F3552" s="6" t="s">
        <v>4193</v>
      </c>
      <c r="G3552" s="7">
        <v>283807</v>
      </c>
      <c r="H3552" s="8">
        <v>0.80101425333114196</v>
      </c>
      <c r="I3552" s="9">
        <v>5.0174213894447303E-2</v>
      </c>
      <c r="AU3552" s="6" t="s">
        <v>8534</v>
      </c>
      <c r="AV3552" s="53">
        <v>10767</v>
      </c>
      <c r="AW3552" s="8">
        <v>1.4017207823647277</v>
      </c>
      <c r="AX3552" s="47">
        <v>0</v>
      </c>
    </row>
    <row r="3553" spans="6:50" x14ac:dyDescent="0.3">
      <c r="F3553" s="6" t="s">
        <v>4194</v>
      </c>
      <c r="G3553" s="7">
        <v>8846</v>
      </c>
      <c r="H3553" s="8">
        <v>0.801043266323063</v>
      </c>
      <c r="I3553" s="9">
        <v>5.2899781192298101E-2</v>
      </c>
      <c r="AU3553" s="6" t="s">
        <v>8535</v>
      </c>
      <c r="AV3553" s="53">
        <v>152519</v>
      </c>
      <c r="AW3553" s="8">
        <v>1.4015020817641608</v>
      </c>
      <c r="AX3553" s="47">
        <v>0</v>
      </c>
    </row>
    <row r="3554" spans="6:50" x14ac:dyDescent="0.3">
      <c r="F3554" s="6" t="s">
        <v>4195</v>
      </c>
      <c r="G3554" s="7">
        <v>100499563</v>
      </c>
      <c r="H3554" s="8">
        <v>0.80124276719934895</v>
      </c>
      <c r="I3554" s="9">
        <v>3.8413779291368799E-2</v>
      </c>
      <c r="AU3554" s="6" t="s">
        <v>8536</v>
      </c>
      <c r="AV3554" s="53">
        <v>27238</v>
      </c>
      <c r="AW3554" s="8">
        <v>1.4013766893885404</v>
      </c>
      <c r="AX3554" s="47">
        <v>0</v>
      </c>
    </row>
    <row r="3555" spans="6:50" x14ac:dyDescent="0.3">
      <c r="F3555" s="6" t="s">
        <v>4196</v>
      </c>
      <c r="G3555" s="7">
        <v>389151</v>
      </c>
      <c r="H3555" s="8">
        <v>0.80130955117998404</v>
      </c>
      <c r="I3555" s="9">
        <v>7.0092047967714205E-2</v>
      </c>
      <c r="AU3555" s="6" t="s">
        <v>8537</v>
      </c>
      <c r="AV3555" s="53">
        <v>285331</v>
      </c>
      <c r="AW3555" s="8">
        <v>1.4013515659121578</v>
      </c>
      <c r="AX3555" s="47">
        <v>0</v>
      </c>
    </row>
    <row r="3556" spans="6:50" x14ac:dyDescent="0.3">
      <c r="F3556" s="6" t="s">
        <v>4197</v>
      </c>
      <c r="G3556" s="7">
        <v>6444</v>
      </c>
      <c r="H3556" s="8">
        <v>0.80178713414743497</v>
      </c>
      <c r="I3556" s="9">
        <v>6.4784737636604195E-2</v>
      </c>
      <c r="AU3556" s="6" t="s">
        <v>8538</v>
      </c>
      <c r="AV3556" s="53">
        <v>25897</v>
      </c>
      <c r="AW3556" s="8">
        <v>1.4012505214258946</v>
      </c>
      <c r="AX3556" s="47">
        <v>0</v>
      </c>
    </row>
    <row r="3557" spans="6:50" x14ac:dyDescent="0.3">
      <c r="F3557" s="6" t="s">
        <v>4198</v>
      </c>
      <c r="G3557" s="7">
        <v>79413</v>
      </c>
      <c r="H3557" s="8">
        <v>0.80182911849157401</v>
      </c>
      <c r="I3557" s="9">
        <v>5.6203574261262899E-2</v>
      </c>
      <c r="AU3557" s="6" t="s">
        <v>8539</v>
      </c>
      <c r="AV3557" s="53">
        <v>30968</v>
      </c>
      <c r="AW3557" s="8">
        <v>1.4011113961669077</v>
      </c>
      <c r="AX3557" s="47">
        <v>0</v>
      </c>
    </row>
    <row r="3558" spans="6:50" x14ac:dyDescent="0.3">
      <c r="F3558" s="6" t="s">
        <v>957</v>
      </c>
      <c r="G3558" s="7">
        <v>834</v>
      </c>
      <c r="H3558" s="8">
        <v>0.80183210040570096</v>
      </c>
      <c r="I3558" s="9">
        <v>5.0639478078334403E-2</v>
      </c>
      <c r="AU3558" s="6" t="s">
        <v>8540</v>
      </c>
      <c r="AV3558" s="53">
        <v>4925</v>
      </c>
      <c r="AW3558" s="8">
        <v>1.4010973572624694</v>
      </c>
      <c r="AX3558" s="47">
        <v>0</v>
      </c>
    </row>
    <row r="3559" spans="6:50" x14ac:dyDescent="0.3">
      <c r="F3559" s="6" t="s">
        <v>4199</v>
      </c>
      <c r="G3559" s="7">
        <v>28644</v>
      </c>
      <c r="H3559" s="8">
        <v>0.80218050040790601</v>
      </c>
      <c r="I3559" s="9">
        <v>3.9573933465294003E-2</v>
      </c>
      <c r="AU3559" s="6" t="s">
        <v>8541</v>
      </c>
      <c r="AV3559" s="53">
        <v>6239</v>
      </c>
      <c r="AW3559" s="8">
        <v>1.4010652912368491</v>
      </c>
      <c r="AX3559" s="47">
        <v>0</v>
      </c>
    </row>
    <row r="3560" spans="6:50" x14ac:dyDescent="0.3">
      <c r="F3560" s="6" t="s">
        <v>278</v>
      </c>
      <c r="G3560" s="7">
        <v>106479059</v>
      </c>
      <c r="H3560" s="8">
        <v>0.80237433072581699</v>
      </c>
      <c r="I3560" s="9">
        <v>3.5228728782956797E-2</v>
      </c>
      <c r="AU3560" s="6" t="s">
        <v>8542</v>
      </c>
      <c r="AV3560" s="53">
        <v>3069</v>
      </c>
      <c r="AW3560" s="8">
        <v>1.4010218070379907</v>
      </c>
      <c r="AX3560" s="47">
        <v>0</v>
      </c>
    </row>
    <row r="3561" spans="6:50" x14ac:dyDescent="0.3">
      <c r="F3561" s="6" t="s">
        <v>4200</v>
      </c>
      <c r="G3561" s="7">
        <v>122742</v>
      </c>
      <c r="H3561" s="8">
        <v>0.80266544551183205</v>
      </c>
      <c r="I3561" s="9">
        <v>4.7581542456952397E-2</v>
      </c>
      <c r="AU3561" s="6" t="s">
        <v>8543</v>
      </c>
      <c r="AV3561" s="53">
        <v>84926</v>
      </c>
      <c r="AW3561" s="8">
        <v>1.4009152761379533</v>
      </c>
      <c r="AX3561" s="47">
        <v>0</v>
      </c>
    </row>
    <row r="3562" spans="6:50" x14ac:dyDescent="0.3">
      <c r="F3562" s="6" t="s">
        <v>4201</v>
      </c>
      <c r="G3562" s="7">
        <v>64419</v>
      </c>
      <c r="H3562" s="8">
        <v>0.80270700280238805</v>
      </c>
      <c r="I3562" s="9">
        <v>6.7595883040308599E-2</v>
      </c>
      <c r="AU3562" s="6" t="s">
        <v>8544</v>
      </c>
      <c r="AV3562" s="53">
        <v>83899</v>
      </c>
      <c r="AW3562" s="8">
        <v>1.4008848997323493</v>
      </c>
      <c r="AX3562" s="47">
        <v>0</v>
      </c>
    </row>
    <row r="3563" spans="6:50" x14ac:dyDescent="0.3">
      <c r="F3563" s="6" t="s">
        <v>304</v>
      </c>
      <c r="G3563" s="7">
        <v>101927075</v>
      </c>
      <c r="H3563" s="8">
        <v>0.80273257402598097</v>
      </c>
      <c r="I3563" s="9">
        <v>3.8788463117498402E-2</v>
      </c>
      <c r="AU3563" s="6" t="s">
        <v>8545</v>
      </c>
      <c r="AV3563" s="53">
        <v>84069</v>
      </c>
      <c r="AW3563" s="8">
        <v>1.400765463994186</v>
      </c>
      <c r="AX3563" s="47">
        <v>0</v>
      </c>
    </row>
    <row r="3564" spans="6:50" x14ac:dyDescent="0.3">
      <c r="F3564" s="6" t="s">
        <v>4202</v>
      </c>
      <c r="G3564" s="7">
        <v>391053</v>
      </c>
      <c r="H3564" s="8">
        <v>0.80288929526144703</v>
      </c>
      <c r="I3564" s="9">
        <v>4.1928856777897601E-2</v>
      </c>
      <c r="AU3564" s="6" t="s">
        <v>5095</v>
      </c>
      <c r="AV3564" s="53">
        <v>9355</v>
      </c>
      <c r="AW3564" s="8">
        <v>1.4007328988295089</v>
      </c>
      <c r="AX3564" s="47">
        <v>0</v>
      </c>
    </row>
    <row r="3565" spans="6:50" x14ac:dyDescent="0.3">
      <c r="F3565" s="6" t="s">
        <v>4203</v>
      </c>
      <c r="G3565" s="7">
        <v>7682</v>
      </c>
      <c r="H3565" s="8">
        <v>0.80331635538536705</v>
      </c>
      <c r="I3565" s="9">
        <v>4.5161145933145498E-2</v>
      </c>
      <c r="AU3565" s="6" t="s">
        <v>1126</v>
      </c>
      <c r="AV3565" s="53">
        <v>23476</v>
      </c>
      <c r="AW3565" s="8">
        <v>1.4004650279242454</v>
      </c>
      <c r="AX3565" s="47">
        <v>0</v>
      </c>
    </row>
    <row r="3566" spans="6:50" x14ac:dyDescent="0.3">
      <c r="F3566" s="6" t="s">
        <v>4204</v>
      </c>
      <c r="G3566" s="7">
        <v>51053</v>
      </c>
      <c r="H3566" s="8">
        <v>0.80341231345340502</v>
      </c>
      <c r="I3566" s="9">
        <v>5.04638664380056E-2</v>
      </c>
      <c r="AU3566" s="6" t="s">
        <v>8546</v>
      </c>
      <c r="AV3566" s="53">
        <v>55173</v>
      </c>
      <c r="AW3566" s="8">
        <v>1.400419667461386</v>
      </c>
      <c r="AX3566" s="47">
        <v>0</v>
      </c>
    </row>
    <row r="3567" spans="6:50" x14ac:dyDescent="0.3">
      <c r="F3567" s="6" t="s">
        <v>4205</v>
      </c>
      <c r="G3567" s="7">
        <v>27324</v>
      </c>
      <c r="H3567" s="8">
        <v>0.80350477644231</v>
      </c>
      <c r="I3567" s="9">
        <v>4.8674025526939099E-2</v>
      </c>
      <c r="AU3567" s="6" t="s">
        <v>8547</v>
      </c>
      <c r="AV3567" s="53">
        <v>8078</v>
      </c>
      <c r="AW3567" s="8">
        <v>1.4000786532132499</v>
      </c>
      <c r="AX3567" s="47">
        <v>0</v>
      </c>
    </row>
    <row r="3568" spans="6:50" x14ac:dyDescent="0.3">
      <c r="F3568" s="6" t="s">
        <v>4206</v>
      </c>
      <c r="G3568" s="7">
        <v>101929651</v>
      </c>
      <c r="H3568" s="8">
        <v>0.80353039239625701</v>
      </c>
      <c r="I3568" s="9">
        <v>4.1088881345354697E-2</v>
      </c>
      <c r="AU3568" s="6" t="s">
        <v>8548</v>
      </c>
      <c r="AV3568" s="53">
        <v>23376</v>
      </c>
      <c r="AW3568" s="8">
        <v>1.399973966056862</v>
      </c>
      <c r="AX3568" s="47">
        <v>0</v>
      </c>
    </row>
    <row r="3569" spans="6:50" x14ac:dyDescent="0.3">
      <c r="F3569" s="6" t="s">
        <v>4207</v>
      </c>
      <c r="G3569" s="7">
        <v>22983</v>
      </c>
      <c r="H3569" s="8">
        <v>0.80355177813865397</v>
      </c>
      <c r="I3569" s="9">
        <v>5.0639478078334403E-2</v>
      </c>
      <c r="AU3569" s="6" t="s">
        <v>8549</v>
      </c>
      <c r="AV3569" s="53">
        <v>3881</v>
      </c>
      <c r="AW3569" s="8">
        <v>1.3996146372626703</v>
      </c>
      <c r="AX3569" s="47">
        <v>0</v>
      </c>
    </row>
    <row r="3570" spans="6:50" x14ac:dyDescent="0.3">
      <c r="F3570" s="6" t="s">
        <v>4208</v>
      </c>
      <c r="G3570" s="7">
        <v>728190</v>
      </c>
      <c r="H3570" s="8">
        <v>0.80355809728574601</v>
      </c>
      <c r="I3570" s="9">
        <v>4.4639723597728803E-2</v>
      </c>
      <c r="AU3570" s="6" t="s">
        <v>8550</v>
      </c>
      <c r="AV3570" s="53">
        <v>406</v>
      </c>
      <c r="AW3570" s="8">
        <v>1.3995265957129821</v>
      </c>
      <c r="AX3570" s="47">
        <v>0</v>
      </c>
    </row>
    <row r="3571" spans="6:50" x14ac:dyDescent="0.3">
      <c r="F3571" s="6" t="s">
        <v>4209</v>
      </c>
      <c r="G3571" s="7">
        <v>81354</v>
      </c>
      <c r="H3571" s="8">
        <v>0.80364188708940898</v>
      </c>
      <c r="I3571" s="9">
        <v>3.7466886560133597E-2</v>
      </c>
      <c r="AU3571" s="6" t="s">
        <v>8551</v>
      </c>
      <c r="AV3571" s="53">
        <v>4905</v>
      </c>
      <c r="AW3571" s="8">
        <v>1.3995164241069866</v>
      </c>
      <c r="AX3571" s="47">
        <v>0</v>
      </c>
    </row>
    <row r="3572" spans="6:50" x14ac:dyDescent="0.3">
      <c r="F3572" s="6" t="s">
        <v>4210</v>
      </c>
      <c r="G3572" s="7">
        <v>222696</v>
      </c>
      <c r="H3572" s="8">
        <v>0.80365094804884596</v>
      </c>
      <c r="I3572" s="9">
        <v>4.8659686041570602E-2</v>
      </c>
      <c r="AU3572" s="6" t="s">
        <v>8552</v>
      </c>
      <c r="AV3572" s="53">
        <v>22984</v>
      </c>
      <c r="AW3572" s="8">
        <v>1.3994273374609072</v>
      </c>
      <c r="AX3572" s="47">
        <v>0</v>
      </c>
    </row>
    <row r="3573" spans="6:50" x14ac:dyDescent="0.3">
      <c r="F3573" s="6" t="s">
        <v>4211</v>
      </c>
      <c r="G3573" s="7">
        <v>1585</v>
      </c>
      <c r="H3573" s="8">
        <v>0.80369555913176705</v>
      </c>
      <c r="I3573" s="9">
        <v>3.4010553496457298E-2</v>
      </c>
      <c r="AU3573" s="6" t="s">
        <v>8553</v>
      </c>
      <c r="AV3573" s="53">
        <v>222484</v>
      </c>
      <c r="AW3573" s="8">
        <v>1.3992223461891771</v>
      </c>
      <c r="AX3573" s="47">
        <v>0</v>
      </c>
    </row>
    <row r="3574" spans="6:50" x14ac:dyDescent="0.3">
      <c r="F3574" s="6" t="s">
        <v>4212</v>
      </c>
      <c r="G3574" s="7">
        <v>121260</v>
      </c>
      <c r="H3574" s="8">
        <v>0.80383900473104097</v>
      </c>
      <c r="I3574" s="9">
        <v>4.5622998754032203E-2</v>
      </c>
      <c r="AU3574" s="6" t="s">
        <v>8554</v>
      </c>
      <c r="AV3574" s="53">
        <v>1054</v>
      </c>
      <c r="AW3574" s="8">
        <v>1.3991448925989773</v>
      </c>
      <c r="AX3574" s="47">
        <v>0</v>
      </c>
    </row>
    <row r="3575" spans="6:50" x14ac:dyDescent="0.3">
      <c r="F3575" s="6" t="s">
        <v>4213</v>
      </c>
      <c r="G3575" s="7">
        <v>100873250</v>
      </c>
      <c r="H3575" s="8">
        <v>0.80385091458070801</v>
      </c>
      <c r="I3575" s="9">
        <v>2.9803743612417999E-2</v>
      </c>
      <c r="AU3575" s="6" t="s">
        <v>8555</v>
      </c>
      <c r="AV3575" s="53">
        <v>256356</v>
      </c>
      <c r="AW3575" s="8">
        <v>1.3989946776687816</v>
      </c>
      <c r="AX3575" s="47">
        <v>0</v>
      </c>
    </row>
    <row r="3576" spans="6:50" x14ac:dyDescent="0.3">
      <c r="F3576" s="6" t="s">
        <v>532</v>
      </c>
      <c r="G3576" s="7">
        <v>122449</v>
      </c>
      <c r="H3576" s="8">
        <v>0.80385632735782198</v>
      </c>
      <c r="I3576" s="9">
        <v>3.8101863305762901E-2</v>
      </c>
      <c r="AU3576" s="6" t="s">
        <v>4598</v>
      </c>
      <c r="AV3576" s="53">
        <v>2241</v>
      </c>
      <c r="AW3576" s="8">
        <v>1.3989900276489746</v>
      </c>
      <c r="AX3576" s="47">
        <v>0</v>
      </c>
    </row>
    <row r="3577" spans="6:50" x14ac:dyDescent="0.3">
      <c r="F3577" s="6" t="s">
        <v>4214</v>
      </c>
      <c r="G3577" s="7">
        <v>115352</v>
      </c>
      <c r="H3577" s="8">
        <v>0.80399953912713695</v>
      </c>
      <c r="I3577" s="9">
        <v>4.90761869337836E-2</v>
      </c>
      <c r="AU3577" s="6" t="s">
        <v>8556</v>
      </c>
      <c r="AV3577" s="53">
        <v>10952</v>
      </c>
      <c r="AW3577" s="8">
        <v>1.3989523892899696</v>
      </c>
      <c r="AX3577" s="47">
        <v>0</v>
      </c>
    </row>
    <row r="3578" spans="6:50" x14ac:dyDescent="0.3">
      <c r="F3578" s="6" t="s">
        <v>4215</v>
      </c>
      <c r="G3578" s="7">
        <v>402143</v>
      </c>
      <c r="H3578" s="8">
        <v>0.80401541570492896</v>
      </c>
      <c r="I3578" s="9">
        <v>5.6071942943943999E-2</v>
      </c>
      <c r="AU3578" s="6" t="s">
        <v>8557</v>
      </c>
      <c r="AV3578" s="53">
        <v>64756</v>
      </c>
      <c r="AW3578" s="8">
        <v>1.3989473561791579</v>
      </c>
      <c r="AX3578" s="47">
        <v>0</v>
      </c>
    </row>
    <row r="3579" spans="6:50" x14ac:dyDescent="0.3">
      <c r="F3579" s="6" t="s">
        <v>4216</v>
      </c>
      <c r="G3579" s="7">
        <v>1164</v>
      </c>
      <c r="H3579" s="8">
        <v>0.80414435460849498</v>
      </c>
      <c r="I3579" s="9">
        <v>4.3617113330237302E-2</v>
      </c>
      <c r="AU3579" s="6" t="s">
        <v>8558</v>
      </c>
      <c r="AV3579" s="53">
        <v>22834</v>
      </c>
      <c r="AW3579" s="8">
        <v>1.3989435266265602</v>
      </c>
      <c r="AX3579" s="47">
        <v>0</v>
      </c>
    </row>
    <row r="3580" spans="6:50" x14ac:dyDescent="0.3">
      <c r="F3580" s="6" t="s">
        <v>4217</v>
      </c>
      <c r="G3580" s="7">
        <v>727</v>
      </c>
      <c r="H3580" s="8">
        <v>0.804250546374493</v>
      </c>
      <c r="I3580" s="9">
        <v>4.5161145933145498E-2</v>
      </c>
      <c r="AU3580" s="6" t="s">
        <v>8559</v>
      </c>
      <c r="AV3580" s="53">
        <v>3399</v>
      </c>
      <c r="AW3580" s="8">
        <v>1.3988831277668521</v>
      </c>
      <c r="AX3580" s="47">
        <v>0</v>
      </c>
    </row>
    <row r="3581" spans="6:50" x14ac:dyDescent="0.3">
      <c r="F3581" s="6" t="s">
        <v>4218</v>
      </c>
      <c r="G3581" s="7">
        <v>221143</v>
      </c>
      <c r="H3581" s="8">
        <v>0.80425751770300402</v>
      </c>
      <c r="I3581" s="9">
        <v>4.58494148789673E-2</v>
      </c>
      <c r="AU3581" s="6" t="s">
        <v>8560</v>
      </c>
      <c r="AV3581" s="53">
        <v>3725</v>
      </c>
      <c r="AW3581" s="8">
        <v>1.3986150773163193</v>
      </c>
      <c r="AX3581" s="47">
        <v>0</v>
      </c>
    </row>
    <row r="3582" spans="6:50" x14ac:dyDescent="0.3">
      <c r="F3582" s="6" t="s">
        <v>4219</v>
      </c>
      <c r="G3582" s="7">
        <v>100270864</v>
      </c>
      <c r="H3582" s="8">
        <v>0.80427912009151503</v>
      </c>
      <c r="I3582" s="9">
        <v>4.35669406916461E-2</v>
      </c>
      <c r="AU3582" s="6" t="s">
        <v>8561</v>
      </c>
      <c r="AV3582" s="53">
        <v>7266</v>
      </c>
      <c r="AW3582" s="8">
        <v>1.3984860407877509</v>
      </c>
      <c r="AX3582" s="47">
        <v>0</v>
      </c>
    </row>
    <row r="3583" spans="6:50" x14ac:dyDescent="0.3">
      <c r="F3583" s="6" t="s">
        <v>4220</v>
      </c>
      <c r="G3583" s="7">
        <v>6941</v>
      </c>
      <c r="H3583" s="8">
        <v>0.80452978719575696</v>
      </c>
      <c r="I3583" s="9">
        <v>6.9326814797111294E-2</v>
      </c>
      <c r="AU3583" s="6" t="s">
        <v>8562</v>
      </c>
      <c r="AV3583" s="53">
        <v>4528</v>
      </c>
      <c r="AW3583" s="8">
        <v>1.3984793642835325</v>
      </c>
      <c r="AX3583" s="47">
        <v>0</v>
      </c>
    </row>
    <row r="3584" spans="6:50" x14ac:dyDescent="0.3">
      <c r="F3584" s="6" t="s">
        <v>4221</v>
      </c>
      <c r="G3584" s="7">
        <v>3042</v>
      </c>
      <c r="H3584" s="8">
        <v>0.80486187043814394</v>
      </c>
      <c r="I3584" s="9">
        <v>6.1475317362914401E-2</v>
      </c>
      <c r="AU3584" s="6" t="s">
        <v>8563</v>
      </c>
      <c r="AV3584" s="53">
        <v>26227</v>
      </c>
      <c r="AW3584" s="8">
        <v>1.3983911439657433</v>
      </c>
      <c r="AX3584" s="47">
        <v>0</v>
      </c>
    </row>
    <row r="3585" spans="6:50" x14ac:dyDescent="0.3">
      <c r="F3585" s="6" t="s">
        <v>4222</v>
      </c>
      <c r="G3585" s="7">
        <v>11174</v>
      </c>
      <c r="H3585" s="8">
        <v>0.80487346257741499</v>
      </c>
      <c r="I3585" s="9">
        <v>4.7347100517782799E-2</v>
      </c>
      <c r="AU3585" s="6" t="s">
        <v>8564</v>
      </c>
      <c r="AV3585" s="53">
        <v>9829</v>
      </c>
      <c r="AW3585" s="8">
        <v>1.3982348844440098</v>
      </c>
      <c r="AX3585" s="47">
        <v>0</v>
      </c>
    </row>
    <row r="3586" spans="6:50" x14ac:dyDescent="0.3">
      <c r="F3586" s="6" t="s">
        <v>4223</v>
      </c>
      <c r="G3586" s="7">
        <v>30011</v>
      </c>
      <c r="H3586" s="8">
        <v>0.80488289863847595</v>
      </c>
      <c r="I3586" s="9">
        <v>7.6299531896210401E-2</v>
      </c>
      <c r="AU3586" s="6" t="s">
        <v>8565</v>
      </c>
      <c r="AV3586" s="53">
        <v>9352</v>
      </c>
      <c r="AW3586" s="8">
        <v>1.3981373436517579</v>
      </c>
      <c r="AX3586" s="47">
        <v>0</v>
      </c>
    </row>
    <row r="3587" spans="6:50" x14ac:dyDescent="0.3">
      <c r="F3587" s="6" t="s">
        <v>4224</v>
      </c>
      <c r="G3587" s="7">
        <v>2616</v>
      </c>
      <c r="H3587" s="8">
        <v>0.80507544368626005</v>
      </c>
      <c r="I3587" s="9">
        <v>4.8623253369240699E-2</v>
      </c>
      <c r="AU3587" s="6" t="s">
        <v>8566</v>
      </c>
      <c r="AV3587" s="53">
        <v>22932</v>
      </c>
      <c r="AW3587" s="8">
        <v>1.3981171449867369</v>
      </c>
      <c r="AX3587" s="47">
        <v>0</v>
      </c>
    </row>
    <row r="3588" spans="6:50" x14ac:dyDescent="0.3">
      <c r="F3588" s="6" t="s">
        <v>4225</v>
      </c>
      <c r="G3588" s="7">
        <v>359738</v>
      </c>
      <c r="H3588" s="8">
        <v>0.80519810857082696</v>
      </c>
      <c r="I3588" s="9">
        <v>5.1409083092737097E-2</v>
      </c>
      <c r="AU3588" s="6" t="s">
        <v>8567</v>
      </c>
      <c r="AV3588" s="53">
        <v>643904</v>
      </c>
      <c r="AW3588" s="8">
        <v>1.3979718595354147</v>
      </c>
      <c r="AX3588" s="47">
        <v>0</v>
      </c>
    </row>
    <row r="3589" spans="6:50" x14ac:dyDescent="0.3">
      <c r="F3589" s="6" t="s">
        <v>4226</v>
      </c>
      <c r="G3589" s="7">
        <v>90120</v>
      </c>
      <c r="H3589" s="8">
        <v>0.80522171751378502</v>
      </c>
      <c r="I3589" s="9">
        <v>5.5568816241655501E-2</v>
      </c>
      <c r="AU3589" s="6" t="s">
        <v>8568</v>
      </c>
      <c r="AV3589" s="53">
        <v>25825</v>
      </c>
      <c r="AW3589" s="8">
        <v>1.3979653448864662</v>
      </c>
      <c r="AX3589" s="47">
        <v>0</v>
      </c>
    </row>
    <row r="3590" spans="6:50" x14ac:dyDescent="0.3">
      <c r="F3590" s="6" t="s">
        <v>4227</v>
      </c>
      <c r="G3590" s="7">
        <v>100421245</v>
      </c>
      <c r="H3590" s="8">
        <v>0.80543701325058004</v>
      </c>
      <c r="I3590" s="9">
        <v>4.8659686041570602E-2</v>
      </c>
      <c r="AU3590" s="6" t="s">
        <v>8569</v>
      </c>
      <c r="AV3590" s="53">
        <v>51706</v>
      </c>
      <c r="AW3590" s="8">
        <v>1.3979559287032239</v>
      </c>
      <c r="AX3590" s="47">
        <v>0</v>
      </c>
    </row>
    <row r="3591" spans="6:50" x14ac:dyDescent="0.3">
      <c r="F3591" s="6" t="s">
        <v>4228</v>
      </c>
      <c r="G3591" s="7">
        <v>3321</v>
      </c>
      <c r="H3591" s="8">
        <v>0.80565355384183701</v>
      </c>
      <c r="I3591" s="9">
        <v>8.5402504719271299E-2</v>
      </c>
      <c r="AU3591" s="6" t="s">
        <v>8570</v>
      </c>
      <c r="AV3591" s="53">
        <v>79932</v>
      </c>
      <c r="AW3591" s="8">
        <v>1.3979406546473823</v>
      </c>
      <c r="AX3591" s="47">
        <v>0</v>
      </c>
    </row>
    <row r="3592" spans="6:50" x14ac:dyDescent="0.3">
      <c r="F3592" s="6" t="s">
        <v>4229</v>
      </c>
      <c r="G3592" s="7">
        <v>27442</v>
      </c>
      <c r="H3592" s="8">
        <v>0.80571057685808101</v>
      </c>
      <c r="I3592" s="9">
        <v>4.5485789476818E-2</v>
      </c>
      <c r="AU3592" s="6" t="s">
        <v>8571</v>
      </c>
      <c r="AV3592" s="53">
        <v>9061</v>
      </c>
      <c r="AW3592" s="8">
        <v>1.3978678406170659</v>
      </c>
      <c r="AX3592" s="47">
        <v>0</v>
      </c>
    </row>
    <row r="3593" spans="6:50" x14ac:dyDescent="0.3">
      <c r="F3593" s="6" t="s">
        <v>4230</v>
      </c>
      <c r="G3593" s="7">
        <v>55709</v>
      </c>
      <c r="H3593" s="8">
        <v>0.80579783050650899</v>
      </c>
      <c r="I3593" s="9">
        <v>5.7058926519066598E-2</v>
      </c>
      <c r="AU3593" s="6" t="s">
        <v>8572</v>
      </c>
      <c r="AV3593" s="53">
        <v>7507</v>
      </c>
      <c r="AW3593" s="8">
        <v>1.3977828680193312</v>
      </c>
      <c r="AX3593" s="47">
        <v>0</v>
      </c>
    </row>
    <row r="3594" spans="6:50" x14ac:dyDescent="0.3">
      <c r="F3594" s="6" t="s">
        <v>306</v>
      </c>
      <c r="G3594" s="7">
        <v>390297</v>
      </c>
      <c r="H3594" s="8">
        <v>0.80585079422060701</v>
      </c>
      <c r="I3594" s="9">
        <v>2.8127762986635899E-2</v>
      </c>
      <c r="AU3594" s="6" t="s">
        <v>8573</v>
      </c>
      <c r="AV3594" s="53">
        <v>5298</v>
      </c>
      <c r="AW3594" s="8">
        <v>1.3976091294702409</v>
      </c>
      <c r="AX3594" s="47">
        <v>0</v>
      </c>
    </row>
    <row r="3595" spans="6:50" x14ac:dyDescent="0.3">
      <c r="F3595" s="6" t="s">
        <v>4231</v>
      </c>
      <c r="G3595" s="7">
        <v>51530</v>
      </c>
      <c r="H3595" s="8">
        <v>0.80593302943977296</v>
      </c>
      <c r="I3595" s="9">
        <v>5.1409083092737097E-2</v>
      </c>
      <c r="AU3595" s="6" t="s">
        <v>8574</v>
      </c>
      <c r="AV3595" s="53">
        <v>6455</v>
      </c>
      <c r="AW3595" s="8">
        <v>1.3975515222818522</v>
      </c>
      <c r="AX3595" s="47">
        <v>0</v>
      </c>
    </row>
    <row r="3596" spans="6:50" x14ac:dyDescent="0.3">
      <c r="F3596" s="6" t="s">
        <v>4232</v>
      </c>
      <c r="G3596" s="7">
        <v>389549</v>
      </c>
      <c r="H3596" s="8">
        <v>0.80594467501953604</v>
      </c>
      <c r="I3596" s="9">
        <v>4.5161145933145498E-2</v>
      </c>
      <c r="AU3596" s="6" t="s">
        <v>8575</v>
      </c>
      <c r="AV3596" s="53">
        <v>65018</v>
      </c>
      <c r="AW3596" s="8">
        <v>1.3975251273453644</v>
      </c>
      <c r="AX3596" s="47">
        <v>0</v>
      </c>
    </row>
    <row r="3597" spans="6:50" x14ac:dyDescent="0.3">
      <c r="F3597" s="6" t="s">
        <v>4233</v>
      </c>
      <c r="G3597" s="7">
        <v>205251</v>
      </c>
      <c r="H3597" s="8">
        <v>0.805986691999935</v>
      </c>
      <c r="I3597" s="9">
        <v>7.0416679443569996E-2</v>
      </c>
      <c r="AU3597" s="6" t="s">
        <v>8576</v>
      </c>
      <c r="AV3597" s="53">
        <v>5754</v>
      </c>
      <c r="AW3597" s="8">
        <v>1.397216621255664</v>
      </c>
      <c r="AX3597" s="47">
        <v>0</v>
      </c>
    </row>
    <row r="3598" spans="6:50" x14ac:dyDescent="0.3">
      <c r="F3598" s="6" t="s">
        <v>4234</v>
      </c>
      <c r="G3598" s="7">
        <v>64754</v>
      </c>
      <c r="H3598" s="8">
        <v>0.806017872315683</v>
      </c>
      <c r="I3598" s="9">
        <v>4.8948097788684503E-2</v>
      </c>
      <c r="AU3598" s="6" t="s">
        <v>8577</v>
      </c>
      <c r="AV3598" s="53">
        <v>11051</v>
      </c>
      <c r="AW3598" s="8">
        <v>1.3971375809423152</v>
      </c>
      <c r="AX3598" s="47">
        <v>0</v>
      </c>
    </row>
    <row r="3599" spans="6:50" x14ac:dyDescent="0.3">
      <c r="F3599" s="6" t="s">
        <v>4235</v>
      </c>
      <c r="G3599" s="7">
        <v>84074</v>
      </c>
      <c r="H3599" s="8">
        <v>0.80609287949221797</v>
      </c>
      <c r="I3599" s="9">
        <v>5.0511848960570802E-2</v>
      </c>
      <c r="AU3599" s="6" t="s">
        <v>8578</v>
      </c>
      <c r="AV3599" s="53">
        <v>55196</v>
      </c>
      <c r="AW3599" s="8">
        <v>1.3970210666381255</v>
      </c>
      <c r="AX3599" s="47">
        <v>0</v>
      </c>
    </row>
    <row r="3600" spans="6:50" x14ac:dyDescent="0.3">
      <c r="F3600" s="6" t="s">
        <v>4236</v>
      </c>
      <c r="G3600" s="7">
        <v>100271040</v>
      </c>
      <c r="H3600" s="8">
        <v>0.80612587220869003</v>
      </c>
      <c r="I3600" s="9">
        <v>4.3828250185751101E-2</v>
      </c>
      <c r="AU3600" s="6" t="s">
        <v>8579</v>
      </c>
      <c r="AV3600" s="53">
        <v>131566</v>
      </c>
      <c r="AW3600" s="8">
        <v>1.3965346396680487</v>
      </c>
      <c r="AX3600" s="47">
        <v>0</v>
      </c>
    </row>
    <row r="3601" spans="6:50" x14ac:dyDescent="0.3">
      <c r="F3601" s="6" t="s">
        <v>784</v>
      </c>
      <c r="G3601" s="7">
        <v>10632</v>
      </c>
      <c r="H3601" s="8">
        <v>0.80613702462214198</v>
      </c>
      <c r="I3601" s="9">
        <v>6.0029463823126503E-2</v>
      </c>
      <c r="AU3601" s="6" t="s">
        <v>8580</v>
      </c>
      <c r="AV3601" s="53">
        <v>23047</v>
      </c>
      <c r="AW3601" s="8">
        <v>1.3965317352974669</v>
      </c>
      <c r="AX3601" s="47">
        <v>0</v>
      </c>
    </row>
    <row r="3602" spans="6:50" x14ac:dyDescent="0.3">
      <c r="F3602" s="6" t="s">
        <v>4237</v>
      </c>
      <c r="G3602" s="7">
        <v>10203</v>
      </c>
      <c r="H3602" s="8">
        <v>0.80623749786108001</v>
      </c>
      <c r="I3602" s="9">
        <v>3.6459562986675499E-2</v>
      </c>
      <c r="AU3602" s="6" t="s">
        <v>8581</v>
      </c>
      <c r="AV3602" s="53">
        <v>51765</v>
      </c>
      <c r="AW3602" s="8">
        <v>1.3961480877906984</v>
      </c>
      <c r="AX3602" s="47">
        <v>0</v>
      </c>
    </row>
    <row r="3603" spans="6:50" x14ac:dyDescent="0.3">
      <c r="F3603" s="6" t="s">
        <v>4238</v>
      </c>
      <c r="G3603" s="7">
        <v>54460</v>
      </c>
      <c r="H3603" s="8">
        <v>0.80638163550577502</v>
      </c>
      <c r="I3603" s="9">
        <v>5.03016541446068E-2</v>
      </c>
      <c r="AU3603" s="6" t="s">
        <v>8582</v>
      </c>
      <c r="AV3603" s="53">
        <v>57532</v>
      </c>
      <c r="AW3603" s="8">
        <v>1.3958163696926229</v>
      </c>
      <c r="AX3603" s="47">
        <v>0</v>
      </c>
    </row>
    <row r="3604" spans="6:50" x14ac:dyDescent="0.3">
      <c r="F3604" s="6" t="s">
        <v>4239</v>
      </c>
      <c r="G3604" s="7">
        <v>100128010</v>
      </c>
      <c r="H3604" s="8">
        <v>0.80673586201689695</v>
      </c>
      <c r="I3604" s="9">
        <v>3.07626933893018E-2</v>
      </c>
      <c r="AU3604" s="6" t="s">
        <v>8583</v>
      </c>
      <c r="AV3604" s="53">
        <v>3983</v>
      </c>
      <c r="AW3604" s="8">
        <v>1.3957161430413472</v>
      </c>
      <c r="AX3604" s="47">
        <v>0</v>
      </c>
    </row>
    <row r="3605" spans="6:50" x14ac:dyDescent="0.3">
      <c r="F3605" s="6" t="s">
        <v>318</v>
      </c>
      <c r="G3605" s="7">
        <v>5001</v>
      </c>
      <c r="H3605" s="8">
        <v>0.80688736175445397</v>
      </c>
      <c r="I3605" s="9">
        <v>3.7466886560133597E-2</v>
      </c>
      <c r="AU3605" s="6" t="s">
        <v>8584</v>
      </c>
      <c r="AV3605" s="53">
        <v>54762</v>
      </c>
      <c r="AW3605" s="8">
        <v>1.3956635596446894</v>
      </c>
      <c r="AX3605" s="47">
        <v>0</v>
      </c>
    </row>
    <row r="3606" spans="6:50" x14ac:dyDescent="0.3">
      <c r="F3606" s="6" t="s">
        <v>4240</v>
      </c>
      <c r="G3606" s="7">
        <v>164633</v>
      </c>
      <c r="H3606" s="8">
        <v>0.80697286443133098</v>
      </c>
      <c r="I3606" s="9">
        <v>6.5730234566193604E-2</v>
      </c>
      <c r="AU3606" s="6" t="s">
        <v>8585</v>
      </c>
      <c r="AV3606" s="53">
        <v>84246</v>
      </c>
      <c r="AW3606" s="8">
        <v>1.3954875914630378</v>
      </c>
      <c r="AX3606" s="47">
        <v>0</v>
      </c>
    </row>
    <row r="3607" spans="6:50" x14ac:dyDescent="0.3">
      <c r="F3607" s="6" t="s">
        <v>4241</v>
      </c>
      <c r="G3607" s="7">
        <v>5217</v>
      </c>
      <c r="H3607" s="8">
        <v>0.80704776683871804</v>
      </c>
      <c r="I3607" s="9">
        <v>7.3225120076912398E-2</v>
      </c>
      <c r="AU3607" s="6" t="s">
        <v>8586</v>
      </c>
      <c r="AV3607" s="53">
        <v>2739</v>
      </c>
      <c r="AW3607" s="8">
        <v>1.3953853127756299</v>
      </c>
      <c r="AX3607" s="47">
        <v>0</v>
      </c>
    </row>
    <row r="3608" spans="6:50" x14ac:dyDescent="0.3">
      <c r="F3608" s="6" t="s">
        <v>4242</v>
      </c>
      <c r="G3608" s="7">
        <v>91893</v>
      </c>
      <c r="H3608" s="8">
        <v>0.80710663686576001</v>
      </c>
      <c r="I3608" s="9">
        <v>3.8788463117498402E-2</v>
      </c>
      <c r="AU3608" s="6" t="s">
        <v>8587</v>
      </c>
      <c r="AV3608" s="53">
        <v>57787</v>
      </c>
      <c r="AW3608" s="8">
        <v>1.3951065185489711</v>
      </c>
      <c r="AX3608" s="47">
        <v>0</v>
      </c>
    </row>
    <row r="3609" spans="6:50" x14ac:dyDescent="0.3">
      <c r="F3609" s="6" t="s">
        <v>4243</v>
      </c>
      <c r="G3609" s="7">
        <v>100996478</v>
      </c>
      <c r="H3609" s="8">
        <v>0.80746154623810995</v>
      </c>
      <c r="I3609" s="9">
        <v>5.4246757828096501E-2</v>
      </c>
      <c r="AU3609" s="6" t="s">
        <v>8588</v>
      </c>
      <c r="AV3609" s="53">
        <v>9410</v>
      </c>
      <c r="AW3609" s="8">
        <v>1.3950739899604263</v>
      </c>
      <c r="AX3609" s="47">
        <v>0</v>
      </c>
    </row>
    <row r="3610" spans="6:50" x14ac:dyDescent="0.3">
      <c r="F3610" s="6" t="s">
        <v>4244</v>
      </c>
      <c r="G3610" s="7">
        <v>115111</v>
      </c>
      <c r="H3610" s="8">
        <v>0.80747197502245005</v>
      </c>
      <c r="I3610" s="9">
        <v>4.4381487183101503E-2</v>
      </c>
      <c r="AU3610" s="6" t="s">
        <v>8589</v>
      </c>
      <c r="AV3610" s="53">
        <v>9726</v>
      </c>
      <c r="AW3610" s="8">
        <v>1.3950329030558248</v>
      </c>
      <c r="AX3610" s="47">
        <v>0</v>
      </c>
    </row>
    <row r="3611" spans="6:50" x14ac:dyDescent="0.3">
      <c r="F3611" s="6" t="s">
        <v>4245</v>
      </c>
      <c r="G3611" s="7">
        <v>200879</v>
      </c>
      <c r="H3611" s="8">
        <v>0.80778383328339298</v>
      </c>
      <c r="I3611" s="9">
        <v>5.3974025753187799E-2</v>
      </c>
      <c r="AU3611" s="6" t="s">
        <v>8590</v>
      </c>
      <c r="AV3611" s="53">
        <v>5501</v>
      </c>
      <c r="AW3611" s="8">
        <v>1.3947369220865782</v>
      </c>
      <c r="AX3611" s="47">
        <v>0</v>
      </c>
    </row>
    <row r="3612" spans="6:50" x14ac:dyDescent="0.3">
      <c r="F3612" s="6" t="s">
        <v>4246</v>
      </c>
      <c r="G3612" s="7">
        <v>147381</v>
      </c>
      <c r="H3612" s="8">
        <v>0.80801087214001699</v>
      </c>
      <c r="I3612" s="9">
        <v>4.6020910738261901E-2</v>
      </c>
      <c r="AU3612" s="6" t="s">
        <v>8591</v>
      </c>
      <c r="AV3612" s="53">
        <v>5287</v>
      </c>
      <c r="AW3612" s="8">
        <v>1.3946387055301392</v>
      </c>
      <c r="AX3612" s="47">
        <v>0</v>
      </c>
    </row>
    <row r="3613" spans="6:50" x14ac:dyDescent="0.3">
      <c r="F3613" s="6" t="s">
        <v>4247</v>
      </c>
      <c r="G3613" s="7">
        <v>7143</v>
      </c>
      <c r="H3613" s="8">
        <v>0.80807058421017997</v>
      </c>
      <c r="I3613" s="9">
        <v>3.6997434574572802E-2</v>
      </c>
      <c r="AU3613" s="6" t="s">
        <v>8592</v>
      </c>
      <c r="AV3613" s="53">
        <v>92521</v>
      </c>
      <c r="AW3613" s="8">
        <v>1.3944707891143171</v>
      </c>
      <c r="AX3613" s="47">
        <v>0</v>
      </c>
    </row>
    <row r="3614" spans="6:50" x14ac:dyDescent="0.3">
      <c r="F3614" s="6" t="s">
        <v>4248</v>
      </c>
      <c r="G3614" s="7">
        <v>100422179</v>
      </c>
      <c r="H3614" s="8">
        <v>0.80809476166415095</v>
      </c>
      <c r="I3614" s="9">
        <v>3.6435713046615803E-2</v>
      </c>
      <c r="AU3614" s="6" t="s">
        <v>8593</v>
      </c>
      <c r="AV3614" s="53">
        <v>11056</v>
      </c>
      <c r="AW3614" s="8">
        <v>1.3944219470106081</v>
      </c>
      <c r="AX3614" s="47">
        <v>0</v>
      </c>
    </row>
    <row r="3615" spans="6:50" x14ac:dyDescent="0.3">
      <c r="F3615" s="6" t="s">
        <v>4249</v>
      </c>
      <c r="G3615" s="7">
        <v>255187</v>
      </c>
      <c r="H3615" s="8">
        <v>0.80812724415439097</v>
      </c>
      <c r="I3615" s="9">
        <v>4.26197456626582E-2</v>
      </c>
      <c r="AU3615" s="6" t="s">
        <v>8594</v>
      </c>
      <c r="AV3615" s="53">
        <v>100132386</v>
      </c>
      <c r="AW3615" s="8">
        <v>1.394373322779509</v>
      </c>
      <c r="AX3615" s="47">
        <v>0</v>
      </c>
    </row>
    <row r="3616" spans="6:50" x14ac:dyDescent="0.3">
      <c r="F3616" s="6" t="s">
        <v>4250</v>
      </c>
      <c r="G3616" s="7">
        <v>5745</v>
      </c>
      <c r="H3616" s="8">
        <v>0.80819385568853397</v>
      </c>
      <c r="I3616" s="9">
        <v>6.9632675991610701E-2</v>
      </c>
      <c r="AU3616" s="6" t="s">
        <v>3606</v>
      </c>
      <c r="AV3616" s="53">
        <v>10518</v>
      </c>
      <c r="AW3616" s="8">
        <v>1.3941958249384445</v>
      </c>
      <c r="AX3616" s="47">
        <v>0</v>
      </c>
    </row>
    <row r="3617" spans="6:50" x14ac:dyDescent="0.3">
      <c r="F3617" s="6" t="s">
        <v>4251</v>
      </c>
      <c r="G3617" s="7">
        <v>1646</v>
      </c>
      <c r="H3617" s="8">
        <v>0.80819942986163895</v>
      </c>
      <c r="I3617" s="9">
        <v>4.8659686041570602E-2</v>
      </c>
      <c r="AU3617" s="6" t="s">
        <v>8595</v>
      </c>
      <c r="AV3617" s="53">
        <v>57634</v>
      </c>
      <c r="AW3617" s="8">
        <v>1.3941549325758107</v>
      </c>
      <c r="AX3617" s="47">
        <v>0</v>
      </c>
    </row>
    <row r="3618" spans="6:50" x14ac:dyDescent="0.3">
      <c r="F3618" s="6" t="s">
        <v>4252</v>
      </c>
      <c r="G3618" s="7">
        <v>5968</v>
      </c>
      <c r="H3618" s="8">
        <v>0.80827639868498702</v>
      </c>
      <c r="I3618" s="9">
        <v>3.3060138242425902E-2</v>
      </c>
      <c r="AU3618" s="6" t="s">
        <v>8596</v>
      </c>
      <c r="AV3618" s="53">
        <v>80790</v>
      </c>
      <c r="AW3618" s="8">
        <v>1.3938625595828629</v>
      </c>
      <c r="AX3618" s="47">
        <v>0</v>
      </c>
    </row>
    <row r="3619" spans="6:50" x14ac:dyDescent="0.3">
      <c r="F3619" s="6" t="s">
        <v>4253</v>
      </c>
      <c r="G3619" s="7">
        <v>339442</v>
      </c>
      <c r="H3619" s="8">
        <v>0.80864082694999095</v>
      </c>
      <c r="I3619" s="9">
        <v>4.6253216839916199E-2</v>
      </c>
      <c r="AU3619" s="6" t="s">
        <v>8597</v>
      </c>
      <c r="AV3619" s="53">
        <v>262</v>
      </c>
      <c r="AW3619" s="8">
        <v>1.3936561720362708</v>
      </c>
      <c r="AX3619" s="47">
        <v>0</v>
      </c>
    </row>
    <row r="3620" spans="6:50" x14ac:dyDescent="0.3">
      <c r="F3620" s="6" t="s">
        <v>4254</v>
      </c>
      <c r="G3620" s="7">
        <v>100422261</v>
      </c>
      <c r="H3620" s="8">
        <v>0.80866039671924494</v>
      </c>
      <c r="I3620" s="9">
        <v>3.04770635714901E-2</v>
      </c>
      <c r="AU3620" s="6" t="s">
        <v>8598</v>
      </c>
      <c r="AV3620" s="53">
        <v>10380</v>
      </c>
      <c r="AW3620" s="8">
        <v>1.393496927627091</v>
      </c>
      <c r="AX3620" s="47">
        <v>0</v>
      </c>
    </row>
    <row r="3621" spans="6:50" x14ac:dyDescent="0.3">
      <c r="F3621" s="6" t="s">
        <v>521</v>
      </c>
      <c r="G3621" s="7">
        <v>1092</v>
      </c>
      <c r="H3621" s="8">
        <v>0.80888645553843297</v>
      </c>
      <c r="I3621" s="9">
        <v>3.3419542170434698E-2</v>
      </c>
      <c r="AU3621" s="6" t="s">
        <v>8599</v>
      </c>
      <c r="AV3621" s="53">
        <v>440689</v>
      </c>
      <c r="AW3621" s="8">
        <v>1.3934571137781808</v>
      </c>
      <c r="AX3621" s="47">
        <v>0</v>
      </c>
    </row>
    <row r="3622" spans="6:50" x14ac:dyDescent="0.3">
      <c r="F3622" s="6" t="s">
        <v>4255</v>
      </c>
      <c r="G3622" s="7">
        <v>414061</v>
      </c>
      <c r="H3622" s="8">
        <v>0.80931409294697398</v>
      </c>
      <c r="I3622" s="9">
        <v>3.7820422511242402E-2</v>
      </c>
      <c r="AU3622" s="6" t="s">
        <v>8600</v>
      </c>
      <c r="AV3622" s="53">
        <v>79036</v>
      </c>
      <c r="AW3622" s="8">
        <v>1.3933290430223626</v>
      </c>
      <c r="AX3622" s="47">
        <v>0</v>
      </c>
    </row>
    <row r="3623" spans="6:50" x14ac:dyDescent="0.3">
      <c r="F3623" s="6" t="s">
        <v>4256</v>
      </c>
      <c r="G3623" s="7">
        <v>6335</v>
      </c>
      <c r="H3623" s="8">
        <v>0.80938970788681897</v>
      </c>
      <c r="I3623" s="9">
        <v>5.5158522173795001E-2</v>
      </c>
      <c r="AU3623" s="6" t="s">
        <v>8601</v>
      </c>
      <c r="AV3623" s="53">
        <v>27351</v>
      </c>
      <c r="AW3623" s="8">
        <v>1.3931256551618973</v>
      </c>
      <c r="AX3623" s="47">
        <v>0</v>
      </c>
    </row>
    <row r="3624" spans="6:50" x14ac:dyDescent="0.3">
      <c r="F3624" s="6" t="s">
        <v>4257</v>
      </c>
      <c r="G3624" s="7">
        <v>55163</v>
      </c>
      <c r="H3624" s="8">
        <v>0.809490616395246</v>
      </c>
      <c r="I3624" s="9">
        <v>7.0416679443569996E-2</v>
      </c>
      <c r="AU3624" s="6" t="s">
        <v>3884</v>
      </c>
      <c r="AV3624" s="53">
        <v>51474</v>
      </c>
      <c r="AW3624" s="8">
        <v>1.3927902744547087</v>
      </c>
      <c r="AX3624" s="47">
        <v>0</v>
      </c>
    </row>
    <row r="3625" spans="6:50" x14ac:dyDescent="0.3">
      <c r="F3625" s="6" t="s">
        <v>4258</v>
      </c>
      <c r="G3625" s="7">
        <v>56052</v>
      </c>
      <c r="H3625" s="8">
        <v>0.80951183574056496</v>
      </c>
      <c r="I3625" s="9">
        <v>4.5582009261258799E-2</v>
      </c>
      <c r="AU3625" s="6" t="s">
        <v>8602</v>
      </c>
      <c r="AV3625" s="53">
        <v>1152</v>
      </c>
      <c r="AW3625" s="8">
        <v>1.3925681826027456</v>
      </c>
      <c r="AX3625" s="47">
        <v>0</v>
      </c>
    </row>
    <row r="3626" spans="6:50" x14ac:dyDescent="0.3">
      <c r="F3626" s="6" t="s">
        <v>4259</v>
      </c>
      <c r="G3626" s="7">
        <v>101927722</v>
      </c>
      <c r="H3626" s="8">
        <v>0.80961840967333598</v>
      </c>
      <c r="I3626" s="9">
        <v>4.0238508910098801E-2</v>
      </c>
      <c r="AU3626" s="6" t="s">
        <v>8603</v>
      </c>
      <c r="AV3626" s="53">
        <v>55008</v>
      </c>
      <c r="AW3626" s="8">
        <v>1.3924811937200086</v>
      </c>
      <c r="AX3626" s="47">
        <v>0</v>
      </c>
    </row>
    <row r="3627" spans="6:50" x14ac:dyDescent="0.3">
      <c r="F3627" s="6" t="s">
        <v>1009</v>
      </c>
      <c r="G3627" s="7">
        <v>118788</v>
      </c>
      <c r="H3627" s="8">
        <v>0.80975691768005498</v>
      </c>
      <c r="I3627" s="9">
        <v>4.3615322120091199E-2</v>
      </c>
      <c r="AU3627" s="6" t="s">
        <v>8604</v>
      </c>
      <c r="AV3627" s="53">
        <v>7726</v>
      </c>
      <c r="AW3627" s="8">
        <v>1.3924530572164993</v>
      </c>
      <c r="AX3627" s="47">
        <v>0</v>
      </c>
    </row>
    <row r="3628" spans="6:50" x14ac:dyDescent="0.3">
      <c r="F3628" s="6" t="s">
        <v>4260</v>
      </c>
      <c r="G3628" s="7">
        <v>81440</v>
      </c>
      <c r="H3628" s="8">
        <v>0.80975959820781496</v>
      </c>
      <c r="I3628" s="9">
        <v>4.5164730716735803E-2</v>
      </c>
      <c r="AU3628" s="6" t="s">
        <v>8605</v>
      </c>
      <c r="AV3628" s="53">
        <v>84186</v>
      </c>
      <c r="AW3628" s="8">
        <v>1.3920169261987809</v>
      </c>
      <c r="AX3628" s="47">
        <v>0</v>
      </c>
    </row>
    <row r="3629" spans="6:50" x14ac:dyDescent="0.3">
      <c r="F3629" s="6" t="s">
        <v>4261</v>
      </c>
      <c r="G3629" s="7">
        <v>27065</v>
      </c>
      <c r="H3629" s="8">
        <v>0.80981112227908303</v>
      </c>
      <c r="I3629" s="9">
        <v>6.2670957907002001E-2</v>
      </c>
      <c r="AU3629" s="6" t="s">
        <v>8606</v>
      </c>
      <c r="AV3629" s="53">
        <v>81631</v>
      </c>
      <c r="AW3629" s="8">
        <v>1.3920049973860964</v>
      </c>
      <c r="AX3629" s="47">
        <v>0</v>
      </c>
    </row>
    <row r="3630" spans="6:50" x14ac:dyDescent="0.3">
      <c r="F3630" s="6" t="s">
        <v>4262</v>
      </c>
      <c r="G3630" s="7">
        <v>100288730</v>
      </c>
      <c r="H3630" s="8">
        <v>0.809885280040053</v>
      </c>
      <c r="I3630" s="9">
        <v>5.6754618398950699E-2</v>
      </c>
      <c r="AU3630" s="6" t="s">
        <v>8607</v>
      </c>
      <c r="AV3630" s="53">
        <v>163778</v>
      </c>
      <c r="AW3630" s="8">
        <v>1.3919568413606822</v>
      </c>
      <c r="AX3630" s="47">
        <v>0</v>
      </c>
    </row>
    <row r="3631" spans="6:50" x14ac:dyDescent="0.3">
      <c r="F3631" s="6" t="s">
        <v>4263</v>
      </c>
      <c r="G3631" s="7">
        <v>2568</v>
      </c>
      <c r="H3631" s="8">
        <v>0.80999771105414797</v>
      </c>
      <c r="I3631" s="9">
        <v>4.8823402709699502E-2</v>
      </c>
      <c r="AU3631" s="6" t="s">
        <v>8608</v>
      </c>
      <c r="AV3631" s="53">
        <v>192670</v>
      </c>
      <c r="AW3631" s="8">
        <v>1.3918999975909363</v>
      </c>
      <c r="AX3631" s="47">
        <v>0</v>
      </c>
    </row>
    <row r="3632" spans="6:50" x14ac:dyDescent="0.3">
      <c r="F3632" s="6" t="s">
        <v>4264</v>
      </c>
      <c r="G3632" s="7">
        <v>100874278</v>
      </c>
      <c r="H3632" s="8">
        <v>0.81000369843567699</v>
      </c>
      <c r="I3632" s="9">
        <v>3.6435713046615803E-2</v>
      </c>
      <c r="AU3632" s="6" t="s">
        <v>3273</v>
      </c>
      <c r="AV3632" s="53">
        <v>84886</v>
      </c>
      <c r="AW3632" s="8">
        <v>1.3917862483518333</v>
      </c>
      <c r="AX3632" s="47">
        <v>0</v>
      </c>
    </row>
    <row r="3633" spans="6:50" x14ac:dyDescent="0.3">
      <c r="F3633" s="6" t="s">
        <v>4265</v>
      </c>
      <c r="G3633" s="7">
        <v>5408</v>
      </c>
      <c r="H3633" s="8">
        <v>0.81000853320695398</v>
      </c>
      <c r="I3633" s="9">
        <v>3.6459562986675499E-2</v>
      </c>
      <c r="AU3633" s="6" t="s">
        <v>8609</v>
      </c>
      <c r="AV3633" s="53">
        <v>162073</v>
      </c>
      <c r="AW3633" s="8">
        <v>1.3916698508905534</v>
      </c>
      <c r="AX3633" s="47">
        <v>0</v>
      </c>
    </row>
    <row r="3634" spans="6:50" x14ac:dyDescent="0.3">
      <c r="F3634" s="6" t="s">
        <v>4266</v>
      </c>
      <c r="G3634" s="7">
        <v>146310</v>
      </c>
      <c r="H3634" s="8">
        <v>0.810026441949113</v>
      </c>
      <c r="I3634" s="9">
        <v>6.2563935742912899E-2</v>
      </c>
      <c r="AU3634" s="6" t="s">
        <v>8610</v>
      </c>
      <c r="AV3634" s="53">
        <v>1666</v>
      </c>
      <c r="AW3634" s="8">
        <v>1.391642578327708</v>
      </c>
      <c r="AX3634" s="47">
        <v>0</v>
      </c>
    </row>
    <row r="3635" spans="6:50" x14ac:dyDescent="0.3">
      <c r="F3635" s="6" t="s">
        <v>4267</v>
      </c>
      <c r="G3635" s="7">
        <v>463</v>
      </c>
      <c r="H3635" s="8">
        <v>0.81007474786141398</v>
      </c>
      <c r="I3635" s="9">
        <v>5.0639478078334403E-2</v>
      </c>
      <c r="AU3635" s="6" t="s">
        <v>8611</v>
      </c>
      <c r="AV3635" s="53">
        <v>6924</v>
      </c>
      <c r="AW3635" s="8">
        <v>1.3915578981333681</v>
      </c>
      <c r="AX3635" s="47">
        <v>0</v>
      </c>
    </row>
    <row r="3636" spans="6:50" x14ac:dyDescent="0.3">
      <c r="F3636" s="6" t="s">
        <v>4268</v>
      </c>
      <c r="G3636" s="7">
        <v>256076</v>
      </c>
      <c r="H3636" s="8">
        <v>0.81007751509804204</v>
      </c>
      <c r="I3636" s="9">
        <v>6.6422170802713107E-2</v>
      </c>
      <c r="AU3636" s="6" t="s">
        <v>1618</v>
      </c>
      <c r="AV3636" s="53">
        <v>25865</v>
      </c>
      <c r="AW3636" s="8">
        <v>1.391513026613141</v>
      </c>
      <c r="AX3636" s="47">
        <v>0</v>
      </c>
    </row>
    <row r="3637" spans="6:50" x14ac:dyDescent="0.3">
      <c r="F3637" s="6" t="s">
        <v>4269</v>
      </c>
      <c r="G3637" s="7">
        <v>100874518</v>
      </c>
      <c r="H3637" s="8">
        <v>0.81028702356293203</v>
      </c>
      <c r="I3637" s="9">
        <v>3.04770635714901E-2</v>
      </c>
      <c r="AU3637" s="6" t="s">
        <v>8612</v>
      </c>
      <c r="AV3637" s="53">
        <v>7702</v>
      </c>
      <c r="AW3637" s="8">
        <v>1.3914265240211328</v>
      </c>
      <c r="AX3637" s="47">
        <v>0</v>
      </c>
    </row>
    <row r="3638" spans="6:50" x14ac:dyDescent="0.3">
      <c r="F3638" s="6" t="s">
        <v>4270</v>
      </c>
      <c r="G3638" s="7">
        <v>84324</v>
      </c>
      <c r="H3638" s="8">
        <v>0.810336551319219</v>
      </c>
      <c r="I3638" s="9">
        <v>4.8823402709699502E-2</v>
      </c>
      <c r="AU3638" s="6" t="s">
        <v>8613</v>
      </c>
      <c r="AV3638" s="53">
        <v>55054</v>
      </c>
      <c r="AW3638" s="8">
        <v>1.3913961121510041</v>
      </c>
      <c r="AX3638" s="47">
        <v>0</v>
      </c>
    </row>
    <row r="3639" spans="6:50" x14ac:dyDescent="0.3">
      <c r="F3639" s="6" t="s">
        <v>4271</v>
      </c>
      <c r="G3639" s="7">
        <v>54145</v>
      </c>
      <c r="H3639" s="8">
        <v>0.81039846908521695</v>
      </c>
      <c r="I3639" s="9">
        <v>3.8788463117498402E-2</v>
      </c>
      <c r="AU3639" s="6" t="s">
        <v>8614</v>
      </c>
      <c r="AV3639" s="53">
        <v>4253</v>
      </c>
      <c r="AW3639" s="8">
        <v>1.3911835411261713</v>
      </c>
      <c r="AX3639" s="47">
        <v>0</v>
      </c>
    </row>
    <row r="3640" spans="6:50" x14ac:dyDescent="0.3">
      <c r="F3640" s="6" t="s">
        <v>4272</v>
      </c>
      <c r="G3640" s="7">
        <v>2984</v>
      </c>
      <c r="H3640" s="8">
        <v>0.81044043850297598</v>
      </c>
      <c r="I3640" s="9">
        <v>4.1928856777897601E-2</v>
      </c>
      <c r="AU3640" s="6" t="s">
        <v>8615</v>
      </c>
      <c r="AV3640" s="53">
        <v>10067</v>
      </c>
      <c r="AW3640" s="8">
        <v>1.3910903079887527</v>
      </c>
      <c r="AX3640" s="47">
        <v>0</v>
      </c>
    </row>
    <row r="3641" spans="6:50" x14ac:dyDescent="0.3">
      <c r="F3641" s="6" t="s">
        <v>4273</v>
      </c>
      <c r="G3641" s="7">
        <v>391698</v>
      </c>
      <c r="H3641" s="8">
        <v>0.81047624258543505</v>
      </c>
      <c r="I3641" s="9">
        <v>5.8061806074790799E-2</v>
      </c>
      <c r="AU3641" s="6" t="s">
        <v>8616</v>
      </c>
      <c r="AV3641" s="53">
        <v>9138</v>
      </c>
      <c r="AW3641" s="8">
        <v>1.3909246186611155</v>
      </c>
      <c r="AX3641" s="47">
        <v>0</v>
      </c>
    </row>
    <row r="3642" spans="6:50" x14ac:dyDescent="0.3">
      <c r="F3642" s="6" t="s">
        <v>4274</v>
      </c>
      <c r="G3642" s="7">
        <v>119764</v>
      </c>
      <c r="H3642" s="8">
        <v>0.81051325394711704</v>
      </c>
      <c r="I3642" s="9">
        <v>3.6685357499899401E-2</v>
      </c>
      <c r="AU3642" s="6" t="s">
        <v>8617</v>
      </c>
      <c r="AV3642" s="53">
        <v>6595</v>
      </c>
      <c r="AW3642" s="8">
        <v>1.3908302134430242</v>
      </c>
      <c r="AX3642" s="47">
        <v>0</v>
      </c>
    </row>
    <row r="3643" spans="6:50" x14ac:dyDescent="0.3">
      <c r="F3643" s="6" t="s">
        <v>4275</v>
      </c>
      <c r="G3643" s="7">
        <v>122876</v>
      </c>
      <c r="H3643" s="8">
        <v>0.81065240760431501</v>
      </c>
      <c r="I3643" s="9">
        <v>4.5622998754032203E-2</v>
      </c>
      <c r="AU3643" s="6" t="s">
        <v>8618</v>
      </c>
      <c r="AV3643" s="53">
        <v>2146</v>
      </c>
      <c r="AW3643" s="8">
        <v>1.3904767441758958</v>
      </c>
      <c r="AX3643" s="47">
        <v>0</v>
      </c>
    </row>
    <row r="3644" spans="6:50" x14ac:dyDescent="0.3">
      <c r="F3644" s="6" t="s">
        <v>4276</v>
      </c>
      <c r="G3644" s="7">
        <v>90199</v>
      </c>
      <c r="H3644" s="8">
        <v>0.81090542616543504</v>
      </c>
      <c r="I3644" s="9">
        <v>3.8101863305762901E-2</v>
      </c>
      <c r="AU3644" s="6" t="s">
        <v>8619</v>
      </c>
      <c r="AV3644" s="53">
        <v>56888</v>
      </c>
      <c r="AW3644" s="8">
        <v>1.3904427902805845</v>
      </c>
      <c r="AX3644" s="47">
        <v>0</v>
      </c>
    </row>
    <row r="3645" spans="6:50" x14ac:dyDescent="0.3">
      <c r="F3645" s="6" t="s">
        <v>4277</v>
      </c>
      <c r="G3645" s="7">
        <v>127064</v>
      </c>
      <c r="H3645" s="8">
        <v>0.81104953179924499</v>
      </c>
      <c r="I3645" s="9">
        <v>4.7462408889809203E-2</v>
      </c>
      <c r="AU3645" s="6" t="s">
        <v>8620</v>
      </c>
      <c r="AV3645" s="53">
        <v>100507067</v>
      </c>
      <c r="AW3645" s="8">
        <v>1.3903883633258669</v>
      </c>
      <c r="AX3645" s="47">
        <v>0</v>
      </c>
    </row>
    <row r="3646" spans="6:50" x14ac:dyDescent="0.3">
      <c r="F3646" s="6" t="s">
        <v>904</v>
      </c>
      <c r="G3646" s="7">
        <v>345041</v>
      </c>
      <c r="H3646" s="8">
        <v>0.81115805379830597</v>
      </c>
      <c r="I3646" s="9">
        <v>3.1273610509402902E-2</v>
      </c>
      <c r="AU3646" s="6" t="s">
        <v>8621</v>
      </c>
      <c r="AV3646" s="53">
        <v>5825</v>
      </c>
      <c r="AW3646" s="8">
        <v>1.3903769163440256</v>
      </c>
      <c r="AX3646" s="47">
        <v>0</v>
      </c>
    </row>
    <row r="3647" spans="6:50" x14ac:dyDescent="0.3">
      <c r="F3647" s="6" t="s">
        <v>4278</v>
      </c>
      <c r="G3647" s="7">
        <v>345051</v>
      </c>
      <c r="H3647" s="8">
        <v>0.81127411550445305</v>
      </c>
      <c r="I3647" s="9">
        <v>5.0741809625020597E-2</v>
      </c>
      <c r="AU3647" s="6" t="s">
        <v>2473</v>
      </c>
      <c r="AV3647" s="53">
        <v>6388</v>
      </c>
      <c r="AW3647" s="8">
        <v>1.3902680554105067</v>
      </c>
      <c r="AX3647" s="47">
        <v>0</v>
      </c>
    </row>
    <row r="3648" spans="6:50" x14ac:dyDescent="0.3">
      <c r="F3648" s="6" t="s">
        <v>460</v>
      </c>
      <c r="G3648" s="7">
        <v>388406</v>
      </c>
      <c r="H3648" s="8">
        <v>0.81152798661703496</v>
      </c>
      <c r="I3648" s="9">
        <v>3.59839358424974E-2</v>
      </c>
      <c r="AU3648" s="6" t="s">
        <v>8622</v>
      </c>
      <c r="AV3648" s="53">
        <v>115908</v>
      </c>
      <c r="AW3648" s="8">
        <v>1.3902005773208648</v>
      </c>
      <c r="AX3648" s="47">
        <v>0</v>
      </c>
    </row>
    <row r="3649" spans="6:50" x14ac:dyDescent="0.3">
      <c r="F3649" s="6" t="s">
        <v>4279</v>
      </c>
      <c r="G3649" s="7">
        <v>9949</v>
      </c>
      <c r="H3649" s="8">
        <v>0.81165624073647302</v>
      </c>
      <c r="I3649" s="9">
        <v>5.5404451154701502E-2</v>
      </c>
      <c r="AU3649" s="6" t="s">
        <v>8623</v>
      </c>
      <c r="AV3649" s="53">
        <v>102724316</v>
      </c>
      <c r="AW3649" s="8">
        <v>1.3901066201074028</v>
      </c>
      <c r="AX3649" s="47">
        <v>0</v>
      </c>
    </row>
    <row r="3650" spans="6:50" x14ac:dyDescent="0.3">
      <c r="F3650" s="6" t="s">
        <v>4280</v>
      </c>
      <c r="G3650" s="7">
        <v>9500</v>
      </c>
      <c r="H3650" s="8">
        <v>0.81169823544064601</v>
      </c>
      <c r="I3650" s="9">
        <v>5.4420857805304201E-2</v>
      </c>
      <c r="AU3650" s="6" t="s">
        <v>8624</v>
      </c>
      <c r="AV3650" s="53">
        <v>7030</v>
      </c>
      <c r="AW3650" s="8">
        <v>1.3897946514837649</v>
      </c>
      <c r="AX3650" s="47">
        <v>0</v>
      </c>
    </row>
    <row r="3651" spans="6:50" x14ac:dyDescent="0.3">
      <c r="F3651" s="6" t="s">
        <v>4281</v>
      </c>
      <c r="G3651" s="7">
        <v>57152</v>
      </c>
      <c r="H3651" s="8">
        <v>0.81180447070796602</v>
      </c>
      <c r="I3651" s="9">
        <v>5.9657481126334302E-2</v>
      </c>
      <c r="AU3651" s="6" t="s">
        <v>8625</v>
      </c>
      <c r="AV3651" s="53">
        <v>1434</v>
      </c>
      <c r="AW3651" s="8">
        <v>1.3896953820992461</v>
      </c>
      <c r="AX3651" s="47">
        <v>0</v>
      </c>
    </row>
    <row r="3652" spans="6:50" x14ac:dyDescent="0.3">
      <c r="F3652" s="6" t="s">
        <v>4282</v>
      </c>
      <c r="G3652" s="7">
        <v>63982</v>
      </c>
      <c r="H3652" s="8">
        <v>0.81181348662180297</v>
      </c>
      <c r="I3652" s="9">
        <v>3.9451616109648098E-2</v>
      </c>
      <c r="AU3652" s="6" t="s">
        <v>8626</v>
      </c>
      <c r="AV3652" s="53">
        <v>9897</v>
      </c>
      <c r="AW3652" s="8">
        <v>1.389645386944423</v>
      </c>
      <c r="AX3652" s="47">
        <v>0</v>
      </c>
    </row>
    <row r="3653" spans="6:50" x14ac:dyDescent="0.3">
      <c r="F3653" s="6" t="s">
        <v>4283</v>
      </c>
      <c r="G3653" s="7">
        <v>83892</v>
      </c>
      <c r="H3653" s="8">
        <v>0.81183926824526598</v>
      </c>
      <c r="I3653" s="9">
        <v>5.8632729464043201E-2</v>
      </c>
      <c r="AU3653" s="6" t="s">
        <v>3625</v>
      </c>
      <c r="AV3653" s="53">
        <v>5562</v>
      </c>
      <c r="AW3653" s="8">
        <v>1.3895665915039239</v>
      </c>
      <c r="AX3653" s="47">
        <v>0</v>
      </c>
    </row>
    <row r="3654" spans="6:50" x14ac:dyDescent="0.3">
      <c r="F3654" s="6" t="s">
        <v>4284</v>
      </c>
      <c r="G3654" s="7">
        <v>133584</v>
      </c>
      <c r="H3654" s="8">
        <v>0.812086083873653</v>
      </c>
      <c r="I3654" s="9">
        <v>3.1886052690762598E-2</v>
      </c>
      <c r="AU3654" s="6" t="s">
        <v>8627</v>
      </c>
      <c r="AV3654" s="53">
        <v>170506</v>
      </c>
      <c r="AW3654" s="8">
        <v>1.389494399869978</v>
      </c>
      <c r="AX3654" s="47">
        <v>0</v>
      </c>
    </row>
    <row r="3655" spans="6:50" x14ac:dyDescent="0.3">
      <c r="F3655" s="6" t="s">
        <v>4285</v>
      </c>
      <c r="G3655" s="7">
        <v>255812</v>
      </c>
      <c r="H3655" s="8">
        <v>0.81213393814993295</v>
      </c>
      <c r="I3655" s="9">
        <v>5.2385286515079399E-2</v>
      </c>
      <c r="AU3655" s="6" t="s">
        <v>8628</v>
      </c>
      <c r="AV3655" s="53">
        <v>81875</v>
      </c>
      <c r="AW3655" s="8">
        <v>1.3894899393988147</v>
      </c>
      <c r="AX3655" s="47">
        <v>0</v>
      </c>
    </row>
    <row r="3656" spans="6:50" x14ac:dyDescent="0.3">
      <c r="F3656" s="6" t="s">
        <v>4286</v>
      </c>
      <c r="G3656" s="7">
        <v>728588</v>
      </c>
      <c r="H3656" s="8">
        <v>0.81216208749674901</v>
      </c>
      <c r="I3656" s="9">
        <v>5.6013862711221399E-2</v>
      </c>
      <c r="AU3656" s="6" t="s">
        <v>8629</v>
      </c>
      <c r="AV3656" s="53">
        <v>1545</v>
      </c>
      <c r="AW3656" s="8">
        <v>1.3893750637484867</v>
      </c>
      <c r="AX3656" s="47">
        <v>0</v>
      </c>
    </row>
    <row r="3657" spans="6:50" x14ac:dyDescent="0.3">
      <c r="F3657" s="6" t="s">
        <v>4287</v>
      </c>
      <c r="G3657" s="7">
        <v>148581</v>
      </c>
      <c r="H3657" s="8">
        <v>0.81225206419623297</v>
      </c>
      <c r="I3657" s="9">
        <v>4.2052190368546703E-2</v>
      </c>
      <c r="AU3657" s="6" t="s">
        <v>8630</v>
      </c>
      <c r="AV3657" s="53">
        <v>4237</v>
      </c>
      <c r="AW3657" s="8">
        <v>1.3892513666992983</v>
      </c>
      <c r="AX3657" s="47">
        <v>0</v>
      </c>
    </row>
    <row r="3658" spans="6:50" x14ac:dyDescent="0.3">
      <c r="F3658" s="6" t="s">
        <v>4288</v>
      </c>
      <c r="G3658" s="7">
        <v>57763</v>
      </c>
      <c r="H3658" s="8">
        <v>0.81225488805644697</v>
      </c>
      <c r="I3658" s="9">
        <v>5.9462442866115302E-2</v>
      </c>
      <c r="AU3658" s="6" t="s">
        <v>8631</v>
      </c>
      <c r="AV3658" s="53">
        <v>30061</v>
      </c>
      <c r="AW3658" s="8">
        <v>1.3892337971130773</v>
      </c>
      <c r="AX3658" s="47">
        <v>0</v>
      </c>
    </row>
    <row r="3659" spans="6:50" x14ac:dyDescent="0.3">
      <c r="F3659" s="6" t="s">
        <v>4289</v>
      </c>
      <c r="G3659" s="7">
        <v>111082985</v>
      </c>
      <c r="H3659" s="8">
        <v>0.81247963576739701</v>
      </c>
      <c r="I3659" s="9">
        <v>4.3593231605258603E-2</v>
      </c>
      <c r="AU3659" s="6" t="s">
        <v>8632</v>
      </c>
      <c r="AV3659" s="53">
        <v>6892</v>
      </c>
      <c r="AW3659" s="8">
        <v>1.3892316490925598</v>
      </c>
      <c r="AX3659" s="47">
        <v>0</v>
      </c>
    </row>
    <row r="3660" spans="6:50" x14ac:dyDescent="0.3">
      <c r="F3660" s="6" t="s">
        <v>4290</v>
      </c>
      <c r="G3660" s="7">
        <v>107075107</v>
      </c>
      <c r="H3660" s="8">
        <v>0.81256582760853902</v>
      </c>
      <c r="I3660" s="9">
        <v>3.8788463117498402E-2</v>
      </c>
      <c r="AU3660" s="6" t="s">
        <v>8633</v>
      </c>
      <c r="AV3660" s="53">
        <v>85291</v>
      </c>
      <c r="AW3660" s="8">
        <v>1.3891824089760574</v>
      </c>
      <c r="AX3660" s="47">
        <v>0</v>
      </c>
    </row>
    <row r="3661" spans="6:50" x14ac:dyDescent="0.3">
      <c r="F3661" s="6" t="s">
        <v>4291</v>
      </c>
      <c r="G3661" s="7">
        <v>100380271</v>
      </c>
      <c r="H3661" s="8">
        <v>0.81266404603314801</v>
      </c>
      <c r="I3661" s="9">
        <v>4.21571418527521E-2</v>
      </c>
      <c r="AU3661" s="6" t="s">
        <v>8634</v>
      </c>
      <c r="AV3661" s="53">
        <v>127253</v>
      </c>
      <c r="AW3661" s="8">
        <v>1.3890174919165521</v>
      </c>
      <c r="AX3661" s="47">
        <v>0</v>
      </c>
    </row>
    <row r="3662" spans="6:50" x14ac:dyDescent="0.3">
      <c r="F3662" s="6" t="s">
        <v>4292</v>
      </c>
      <c r="G3662" s="7">
        <v>81501</v>
      </c>
      <c r="H3662" s="8">
        <v>0.81274426811402201</v>
      </c>
      <c r="I3662" s="9">
        <v>3.9189757514446699E-2</v>
      </c>
      <c r="AU3662" s="6" t="s">
        <v>8635</v>
      </c>
      <c r="AV3662" s="53">
        <v>55294</v>
      </c>
      <c r="AW3662" s="8">
        <v>1.3889331532958329</v>
      </c>
      <c r="AX3662" s="47">
        <v>0</v>
      </c>
    </row>
    <row r="3663" spans="6:50" x14ac:dyDescent="0.3">
      <c r="F3663" s="6" t="s">
        <v>805</v>
      </c>
      <c r="G3663" s="7">
        <v>653082</v>
      </c>
      <c r="H3663" s="8">
        <v>0.81315922894850601</v>
      </c>
      <c r="I3663" s="9">
        <v>5.7377630863742701E-2</v>
      </c>
      <c r="AU3663" s="6" t="s">
        <v>8636</v>
      </c>
      <c r="AV3663" s="53">
        <v>55735</v>
      </c>
      <c r="AW3663" s="8">
        <v>1.3889054433195762</v>
      </c>
      <c r="AX3663" s="47">
        <v>0</v>
      </c>
    </row>
    <row r="3664" spans="6:50" x14ac:dyDescent="0.3">
      <c r="F3664" s="6" t="s">
        <v>1015</v>
      </c>
      <c r="G3664" s="7">
        <v>10837</v>
      </c>
      <c r="H3664" s="8">
        <v>0.81343007941780099</v>
      </c>
      <c r="I3664" s="9">
        <v>3.02050032362512E-2</v>
      </c>
      <c r="AU3664" s="6" t="s">
        <v>8637</v>
      </c>
      <c r="AV3664" s="53">
        <v>26958</v>
      </c>
      <c r="AW3664" s="8">
        <v>1.3886163574163217</v>
      </c>
      <c r="AX3664" s="47">
        <v>0</v>
      </c>
    </row>
    <row r="3665" spans="6:50" x14ac:dyDescent="0.3">
      <c r="F3665" s="6" t="s">
        <v>4293</v>
      </c>
      <c r="G3665" s="7">
        <v>106479510</v>
      </c>
      <c r="H3665" s="8">
        <v>0.81344808233119203</v>
      </c>
      <c r="I3665" s="9">
        <v>4.6951832011916599E-2</v>
      </c>
      <c r="AU3665" s="6" t="s">
        <v>8638</v>
      </c>
      <c r="AV3665" s="53">
        <v>91749</v>
      </c>
      <c r="AW3665" s="8">
        <v>1.3886056677856191</v>
      </c>
      <c r="AX3665" s="47">
        <v>0</v>
      </c>
    </row>
    <row r="3666" spans="6:50" x14ac:dyDescent="0.3">
      <c r="F3666" s="6" t="s">
        <v>4294</v>
      </c>
      <c r="G3666" s="7">
        <v>100129075</v>
      </c>
      <c r="H3666" s="8">
        <v>0.81376885818557998</v>
      </c>
      <c r="I3666" s="9">
        <v>5.1030248625968999E-2</v>
      </c>
      <c r="AU3666" s="6" t="s">
        <v>8639</v>
      </c>
      <c r="AV3666" s="53">
        <v>1836</v>
      </c>
      <c r="AW3666" s="8">
        <v>1.3884971690624106</v>
      </c>
      <c r="AX3666" s="47">
        <v>0</v>
      </c>
    </row>
    <row r="3667" spans="6:50" x14ac:dyDescent="0.3">
      <c r="F3667" s="6" t="s">
        <v>4295</v>
      </c>
      <c r="G3667" s="7">
        <v>100129813</v>
      </c>
      <c r="H3667" s="8">
        <v>0.81381026204418705</v>
      </c>
      <c r="I3667" s="9">
        <v>4.0624167457390899E-2</v>
      </c>
      <c r="AU3667" s="6" t="s">
        <v>8640</v>
      </c>
      <c r="AV3667" s="53">
        <v>10991</v>
      </c>
      <c r="AW3667" s="8">
        <v>1.3883542182163839</v>
      </c>
      <c r="AX3667" s="47">
        <v>4.7126170000000002E-4</v>
      </c>
    </row>
    <row r="3668" spans="6:50" x14ac:dyDescent="0.3">
      <c r="F3668" s="6" t="s">
        <v>169</v>
      </c>
      <c r="G3668" s="7">
        <v>643300</v>
      </c>
      <c r="H3668" s="8">
        <v>0.81393431979945097</v>
      </c>
      <c r="I3668" s="9">
        <v>3.3916077441762303E-2</v>
      </c>
      <c r="AU3668" s="6" t="s">
        <v>8641</v>
      </c>
      <c r="AV3668" s="53">
        <v>3882</v>
      </c>
      <c r="AW3668" s="8">
        <v>1.3881461040785312</v>
      </c>
      <c r="AX3668" s="47">
        <v>0</v>
      </c>
    </row>
    <row r="3669" spans="6:50" x14ac:dyDescent="0.3">
      <c r="F3669" s="6" t="s">
        <v>4296</v>
      </c>
      <c r="G3669" s="7">
        <v>400141</v>
      </c>
      <c r="H3669" s="8">
        <v>0.81428785362496703</v>
      </c>
      <c r="I3669" s="9">
        <v>3.8143838328738598E-2</v>
      </c>
      <c r="AU3669" s="6" t="s">
        <v>8642</v>
      </c>
      <c r="AV3669" s="53">
        <v>79663</v>
      </c>
      <c r="AW3669" s="8">
        <v>1.3881239460911119</v>
      </c>
      <c r="AX3669" s="47">
        <v>0</v>
      </c>
    </row>
    <row r="3670" spans="6:50" x14ac:dyDescent="0.3">
      <c r="F3670" s="6" t="s">
        <v>4297</v>
      </c>
      <c r="G3670" s="7">
        <v>11213</v>
      </c>
      <c r="H3670" s="8">
        <v>0.81433497227932905</v>
      </c>
      <c r="I3670" s="9">
        <v>3.8788463117498402E-2</v>
      </c>
      <c r="AU3670" s="6" t="s">
        <v>8643</v>
      </c>
      <c r="AV3670" s="53">
        <v>6274</v>
      </c>
      <c r="AW3670" s="8">
        <v>1.387785029785809</v>
      </c>
      <c r="AX3670" s="47">
        <v>1.6973838000000001E-4</v>
      </c>
    </row>
    <row r="3671" spans="6:50" x14ac:dyDescent="0.3">
      <c r="F3671" s="6" t="s">
        <v>4298</v>
      </c>
      <c r="G3671" s="7">
        <v>100422950</v>
      </c>
      <c r="H3671" s="8">
        <v>0.81480286840632499</v>
      </c>
      <c r="I3671" s="9">
        <v>3.59839358424974E-2</v>
      </c>
      <c r="AU3671" s="6" t="s">
        <v>8644</v>
      </c>
      <c r="AV3671" s="53">
        <v>387521</v>
      </c>
      <c r="AW3671" s="8">
        <v>1.3875741867621549</v>
      </c>
      <c r="AX3671" s="47">
        <v>0</v>
      </c>
    </row>
    <row r="3672" spans="6:50" x14ac:dyDescent="0.3">
      <c r="F3672" s="6" t="s">
        <v>4299</v>
      </c>
      <c r="G3672" s="7">
        <v>10612</v>
      </c>
      <c r="H3672" s="8">
        <v>0.81494645344403405</v>
      </c>
      <c r="I3672" s="9">
        <v>6.2861838653071794E-2</v>
      </c>
      <c r="AU3672" s="6" t="s">
        <v>4032</v>
      </c>
      <c r="AV3672" s="53">
        <v>23174</v>
      </c>
      <c r="AW3672" s="8">
        <v>1.3875005719118445</v>
      </c>
      <c r="AX3672" s="47">
        <v>0</v>
      </c>
    </row>
    <row r="3673" spans="6:50" x14ac:dyDescent="0.3">
      <c r="F3673" s="6" t="s">
        <v>527</v>
      </c>
      <c r="G3673" s="7">
        <v>127066</v>
      </c>
      <c r="H3673" s="8">
        <v>0.81498889271651098</v>
      </c>
      <c r="I3673" s="9">
        <v>3.9189757514446699E-2</v>
      </c>
      <c r="AU3673" s="6" t="s">
        <v>8645</v>
      </c>
      <c r="AV3673" s="53">
        <v>223082</v>
      </c>
      <c r="AW3673" s="8">
        <v>1.3874967669972653</v>
      </c>
      <c r="AX3673" s="47">
        <v>0</v>
      </c>
    </row>
    <row r="3674" spans="6:50" x14ac:dyDescent="0.3">
      <c r="F3674" s="6" t="s">
        <v>4300</v>
      </c>
      <c r="G3674" s="7">
        <v>29935</v>
      </c>
      <c r="H3674" s="8">
        <v>0.81503809888684497</v>
      </c>
      <c r="I3674" s="9">
        <v>3.8788463117498402E-2</v>
      </c>
      <c r="AU3674" s="6" t="s">
        <v>8646</v>
      </c>
      <c r="AV3674" s="53">
        <v>23293</v>
      </c>
      <c r="AW3674" s="8">
        <v>1.3873467130168811</v>
      </c>
      <c r="AX3674" s="47">
        <v>0</v>
      </c>
    </row>
    <row r="3675" spans="6:50" x14ac:dyDescent="0.3">
      <c r="F3675" s="6" t="s">
        <v>4301</v>
      </c>
      <c r="G3675" s="7">
        <v>1733</v>
      </c>
      <c r="H3675" s="8">
        <v>0.81514970344229598</v>
      </c>
      <c r="I3675" s="9">
        <v>3.3916077441762303E-2</v>
      </c>
      <c r="AU3675" s="6" t="s">
        <v>8647</v>
      </c>
      <c r="AV3675" s="53">
        <v>5093</v>
      </c>
      <c r="AW3675" s="8">
        <v>1.3872114249550933</v>
      </c>
      <c r="AX3675" s="47">
        <v>0</v>
      </c>
    </row>
    <row r="3676" spans="6:50" x14ac:dyDescent="0.3">
      <c r="F3676" s="6" t="s">
        <v>4302</v>
      </c>
      <c r="G3676" s="7">
        <v>111082992</v>
      </c>
      <c r="H3676" s="8">
        <v>0.81527061515789001</v>
      </c>
      <c r="I3676" s="9">
        <v>4.3866149847279601E-2</v>
      </c>
      <c r="AU3676" s="6" t="s">
        <v>8648</v>
      </c>
      <c r="AV3676" s="53">
        <v>8324</v>
      </c>
      <c r="AW3676" s="8">
        <v>1.3869800877229583</v>
      </c>
      <c r="AX3676" s="47">
        <v>0</v>
      </c>
    </row>
    <row r="3677" spans="6:50" x14ac:dyDescent="0.3">
      <c r="F3677" s="6" t="s">
        <v>4303</v>
      </c>
      <c r="G3677" s="7">
        <v>9734</v>
      </c>
      <c r="H3677" s="8">
        <v>0.81568131612067796</v>
      </c>
      <c r="I3677" s="9">
        <v>6.4507857593139595E-2</v>
      </c>
      <c r="AU3677" s="6" t="s">
        <v>8649</v>
      </c>
      <c r="AV3677" s="53">
        <v>10808</v>
      </c>
      <c r="AW3677" s="8">
        <v>1.3866754426319969</v>
      </c>
      <c r="AX3677" s="47">
        <v>0</v>
      </c>
    </row>
    <row r="3678" spans="6:50" x14ac:dyDescent="0.3">
      <c r="F3678" s="6" t="s">
        <v>4304</v>
      </c>
      <c r="G3678" s="7">
        <v>1179</v>
      </c>
      <c r="H3678" s="8">
        <v>0.81569620548294697</v>
      </c>
      <c r="I3678" s="9">
        <v>4.6341007235662299E-2</v>
      </c>
      <c r="AU3678" s="6" t="s">
        <v>8650</v>
      </c>
      <c r="AV3678" s="53">
        <v>85290</v>
      </c>
      <c r="AW3678" s="8">
        <v>1.3864866760454615</v>
      </c>
      <c r="AX3678" s="47">
        <v>0</v>
      </c>
    </row>
    <row r="3679" spans="6:50" x14ac:dyDescent="0.3">
      <c r="F3679" s="6" t="s">
        <v>4305</v>
      </c>
      <c r="G3679" s="7">
        <v>79300</v>
      </c>
      <c r="H3679" s="8">
        <v>0.81590264838952697</v>
      </c>
      <c r="I3679" s="9">
        <v>3.5651915054474598E-2</v>
      </c>
      <c r="AU3679" s="6" t="s">
        <v>8651</v>
      </c>
      <c r="AV3679" s="53">
        <v>4077</v>
      </c>
      <c r="AW3679" s="8">
        <v>1.3863778522795156</v>
      </c>
      <c r="AX3679" s="47">
        <v>0</v>
      </c>
    </row>
    <row r="3680" spans="6:50" x14ac:dyDescent="0.3">
      <c r="F3680" s="6" t="s">
        <v>4306</v>
      </c>
      <c r="G3680" s="7">
        <v>133060</v>
      </c>
      <c r="H3680" s="8">
        <v>0.81604560560250905</v>
      </c>
      <c r="I3680" s="9">
        <v>3.8788463117498402E-2</v>
      </c>
      <c r="AU3680" s="6" t="s">
        <v>8652</v>
      </c>
      <c r="AV3680" s="53">
        <v>4540</v>
      </c>
      <c r="AW3680" s="8">
        <v>1.3863184151442105</v>
      </c>
      <c r="AX3680" s="47">
        <v>0</v>
      </c>
    </row>
    <row r="3681" spans="6:50" x14ac:dyDescent="0.3">
      <c r="F3681" s="6" t="s">
        <v>4307</v>
      </c>
      <c r="G3681" s="7">
        <v>124923</v>
      </c>
      <c r="H3681" s="8">
        <v>0.81616948824134405</v>
      </c>
      <c r="I3681" s="9">
        <v>4.3593231605258603E-2</v>
      </c>
      <c r="AU3681" s="6" t="s">
        <v>8653</v>
      </c>
      <c r="AV3681" s="53">
        <v>4798</v>
      </c>
      <c r="AW3681" s="8">
        <v>1.3862653777128127</v>
      </c>
      <c r="AX3681" s="47">
        <v>0</v>
      </c>
    </row>
    <row r="3682" spans="6:50" x14ac:dyDescent="0.3">
      <c r="F3682" s="6" t="s">
        <v>986</v>
      </c>
      <c r="G3682" s="7">
        <v>976</v>
      </c>
      <c r="H3682" s="8">
        <v>0.81618844374477095</v>
      </c>
      <c r="I3682" s="9">
        <v>4.8823402709699502E-2</v>
      </c>
      <c r="AU3682" s="6" t="s">
        <v>8654</v>
      </c>
      <c r="AV3682" s="53">
        <v>55616</v>
      </c>
      <c r="AW3682" s="8">
        <v>1.3862318212861036</v>
      </c>
      <c r="AX3682" s="47">
        <v>0</v>
      </c>
    </row>
    <row r="3683" spans="6:50" x14ac:dyDescent="0.3">
      <c r="F3683" s="6" t="s">
        <v>4308</v>
      </c>
      <c r="G3683" s="7">
        <v>100130923</v>
      </c>
      <c r="H3683" s="8">
        <v>0.81626678107345496</v>
      </c>
      <c r="I3683" s="9">
        <v>4.1774741069797602E-2</v>
      </c>
      <c r="AU3683" s="6" t="s">
        <v>8655</v>
      </c>
      <c r="AV3683" s="53">
        <v>23065</v>
      </c>
      <c r="AW3683" s="8">
        <v>1.3860885905908014</v>
      </c>
      <c r="AX3683" s="47">
        <v>0</v>
      </c>
    </row>
    <row r="3684" spans="6:50" x14ac:dyDescent="0.3">
      <c r="F3684" s="6" t="s">
        <v>4309</v>
      </c>
      <c r="G3684" s="7">
        <v>91646</v>
      </c>
      <c r="H3684" s="8">
        <v>0.81641801488347299</v>
      </c>
      <c r="I3684" s="9">
        <v>4.2052190368546703E-2</v>
      </c>
      <c r="AU3684" s="6" t="s">
        <v>1776</v>
      </c>
      <c r="AV3684" s="53">
        <v>79954</v>
      </c>
      <c r="AW3684" s="8">
        <v>1.386066290582838</v>
      </c>
      <c r="AX3684" s="47">
        <v>0</v>
      </c>
    </row>
    <row r="3685" spans="6:50" x14ac:dyDescent="0.3">
      <c r="F3685" s="6" t="s">
        <v>370</v>
      </c>
      <c r="G3685" s="7">
        <v>79295</v>
      </c>
      <c r="H3685" s="8">
        <v>0.816426079615027</v>
      </c>
      <c r="I3685" s="9">
        <v>3.4747318633276299E-2</v>
      </c>
      <c r="AU3685" s="6" t="s">
        <v>8656</v>
      </c>
      <c r="AV3685" s="53">
        <v>1353</v>
      </c>
      <c r="AW3685" s="8">
        <v>1.3856077944732004</v>
      </c>
      <c r="AX3685" s="47">
        <v>0</v>
      </c>
    </row>
    <row r="3686" spans="6:50" x14ac:dyDescent="0.3">
      <c r="F3686" s="6" t="s">
        <v>868</v>
      </c>
      <c r="G3686" s="7">
        <v>28513</v>
      </c>
      <c r="H3686" s="8">
        <v>0.81666768197455797</v>
      </c>
      <c r="I3686" s="9">
        <v>5.7058926519066598E-2</v>
      </c>
      <c r="AU3686" s="6" t="s">
        <v>8657</v>
      </c>
      <c r="AV3686" s="53">
        <v>10992</v>
      </c>
      <c r="AW3686" s="8">
        <v>1.3855881926560354</v>
      </c>
      <c r="AX3686" s="47">
        <v>0</v>
      </c>
    </row>
    <row r="3687" spans="6:50" x14ac:dyDescent="0.3">
      <c r="F3687" s="6" t="s">
        <v>4310</v>
      </c>
      <c r="G3687" s="7">
        <v>79839</v>
      </c>
      <c r="H3687" s="8">
        <v>0.81701178725943602</v>
      </c>
      <c r="I3687" s="9">
        <v>5.5158522173795001E-2</v>
      </c>
      <c r="AU3687" s="6" t="s">
        <v>8658</v>
      </c>
      <c r="AV3687" s="53">
        <v>135114</v>
      </c>
      <c r="AW3687" s="8">
        <v>1.3854048061361302</v>
      </c>
      <c r="AX3687" s="47">
        <v>0</v>
      </c>
    </row>
    <row r="3688" spans="6:50" x14ac:dyDescent="0.3">
      <c r="F3688" s="6" t="s">
        <v>4311</v>
      </c>
      <c r="G3688" s="7">
        <v>100616202</v>
      </c>
      <c r="H3688" s="8">
        <v>0.81711783430609597</v>
      </c>
      <c r="I3688" s="9">
        <v>4.0329009824367899E-2</v>
      </c>
      <c r="AU3688" s="6" t="s">
        <v>8659</v>
      </c>
      <c r="AV3688" s="53">
        <v>54918</v>
      </c>
      <c r="AW3688" s="8">
        <v>1.3853637190581878</v>
      </c>
      <c r="AX3688" s="47">
        <v>0</v>
      </c>
    </row>
    <row r="3689" spans="6:50" x14ac:dyDescent="0.3">
      <c r="F3689" s="6" t="s">
        <v>740</v>
      </c>
      <c r="G3689" s="7">
        <v>100873921</v>
      </c>
      <c r="H3689" s="8">
        <v>0.81755195592752905</v>
      </c>
      <c r="I3689" s="9">
        <v>4.1088881345354697E-2</v>
      </c>
      <c r="AU3689" s="6" t="s">
        <v>8660</v>
      </c>
      <c r="AV3689" s="53">
        <v>3229</v>
      </c>
      <c r="AW3689" s="8">
        <v>1.3846740104561128</v>
      </c>
      <c r="AX3689" s="47">
        <v>0</v>
      </c>
    </row>
    <row r="3690" spans="6:50" x14ac:dyDescent="0.3">
      <c r="F3690" s="6" t="s">
        <v>4312</v>
      </c>
      <c r="G3690" s="7">
        <v>101928399</v>
      </c>
      <c r="H3690" s="8">
        <v>0.81770667882617598</v>
      </c>
      <c r="I3690" s="9">
        <v>5.8790682580010599E-2</v>
      </c>
      <c r="AU3690" s="6" t="s">
        <v>1740</v>
      </c>
      <c r="AV3690" s="53">
        <v>22897</v>
      </c>
      <c r="AW3690" s="8">
        <v>1.3845074167772822</v>
      </c>
      <c r="AX3690" s="47">
        <v>0</v>
      </c>
    </row>
    <row r="3691" spans="6:50" x14ac:dyDescent="0.3">
      <c r="F3691" s="6" t="s">
        <v>4313</v>
      </c>
      <c r="G3691" s="7">
        <v>100419416</v>
      </c>
      <c r="H3691" s="8">
        <v>0.81779339040079801</v>
      </c>
      <c r="I3691" s="9">
        <v>3.2834111670968197E-2</v>
      </c>
      <c r="AU3691" s="6" t="s">
        <v>8661</v>
      </c>
      <c r="AV3691" s="53">
        <v>5813</v>
      </c>
      <c r="AW3691" s="8">
        <v>1.3844387292718068</v>
      </c>
      <c r="AX3691" s="47">
        <v>0</v>
      </c>
    </row>
    <row r="3692" spans="6:50" x14ac:dyDescent="0.3">
      <c r="F3692" s="6" t="s">
        <v>4314</v>
      </c>
      <c r="G3692" s="7">
        <v>100505641</v>
      </c>
      <c r="H3692" s="8">
        <v>0.81785964470210304</v>
      </c>
      <c r="I3692" s="9">
        <v>5.5444751161346402E-2</v>
      </c>
      <c r="AU3692" s="6" t="s">
        <v>8662</v>
      </c>
      <c r="AV3692" s="53">
        <v>55505</v>
      </c>
      <c r="AW3692" s="8">
        <v>1.3843495356273496</v>
      </c>
      <c r="AX3692" s="47">
        <v>0</v>
      </c>
    </row>
    <row r="3693" spans="6:50" x14ac:dyDescent="0.3">
      <c r="F3693" s="6" t="s">
        <v>4315</v>
      </c>
      <c r="G3693" s="7">
        <v>10256</v>
      </c>
      <c r="H3693" s="8">
        <v>0.81811462374635702</v>
      </c>
      <c r="I3693" s="9">
        <v>5.4084491941967801E-2</v>
      </c>
      <c r="AU3693" s="6" t="s">
        <v>8663</v>
      </c>
      <c r="AV3693" s="53">
        <v>253782</v>
      </c>
      <c r="AW3693" s="8">
        <v>1.3838101668550755</v>
      </c>
      <c r="AX3693" s="47">
        <v>0</v>
      </c>
    </row>
    <row r="3694" spans="6:50" x14ac:dyDescent="0.3">
      <c r="F3694" s="6" t="s">
        <v>4316</v>
      </c>
      <c r="G3694" s="7">
        <v>445577</v>
      </c>
      <c r="H3694" s="8">
        <v>0.81834562170982805</v>
      </c>
      <c r="I3694" s="9">
        <v>5.2053101921743901E-2</v>
      </c>
      <c r="AU3694" s="6" t="s">
        <v>8664</v>
      </c>
      <c r="AV3694" s="53">
        <v>3716</v>
      </c>
      <c r="AW3694" s="8">
        <v>1.3836225731480991</v>
      </c>
      <c r="AX3694" s="47">
        <v>0</v>
      </c>
    </row>
    <row r="3695" spans="6:50" x14ac:dyDescent="0.3">
      <c r="F3695" s="6" t="s">
        <v>4317</v>
      </c>
      <c r="G3695" s="7">
        <v>10773</v>
      </c>
      <c r="H3695" s="8">
        <v>0.81847309379635802</v>
      </c>
      <c r="I3695" s="9">
        <v>4.5308829203136398E-2</v>
      </c>
      <c r="AU3695" s="6" t="s">
        <v>8665</v>
      </c>
      <c r="AV3695" s="53">
        <v>51606</v>
      </c>
      <c r="AW3695" s="8">
        <v>1.3835380844315748</v>
      </c>
      <c r="AX3695" s="47">
        <v>0</v>
      </c>
    </row>
    <row r="3696" spans="6:50" x14ac:dyDescent="0.3">
      <c r="F3696" s="6" t="s">
        <v>4318</v>
      </c>
      <c r="G3696" s="7">
        <v>10231</v>
      </c>
      <c r="H3696" s="8">
        <v>0.81865065963692296</v>
      </c>
      <c r="I3696" s="9">
        <v>3.76297176141734E-2</v>
      </c>
      <c r="AU3696" s="6" t="s">
        <v>8666</v>
      </c>
      <c r="AV3696" s="53">
        <v>51574</v>
      </c>
      <c r="AW3696" s="8">
        <v>1.3834333513664365</v>
      </c>
      <c r="AX3696" s="47">
        <v>0</v>
      </c>
    </row>
    <row r="3697" spans="6:50" x14ac:dyDescent="0.3">
      <c r="F3697" s="6" t="s">
        <v>4319</v>
      </c>
      <c r="G3697" s="7">
        <v>27159</v>
      </c>
      <c r="H3697" s="8">
        <v>0.81866622358630503</v>
      </c>
      <c r="I3697" s="9">
        <v>4.8823402709699502E-2</v>
      </c>
      <c r="AU3697" s="6" t="s">
        <v>8667</v>
      </c>
      <c r="AV3697" s="53">
        <v>388403</v>
      </c>
      <c r="AW3697" s="8">
        <v>1.3833827516231771</v>
      </c>
      <c r="AX3697" s="47">
        <v>0</v>
      </c>
    </row>
    <row r="3698" spans="6:50" x14ac:dyDescent="0.3">
      <c r="F3698" s="6" t="s">
        <v>4320</v>
      </c>
      <c r="G3698" s="7">
        <v>106481687</v>
      </c>
      <c r="H3698" s="8">
        <v>0.81872143075766202</v>
      </c>
      <c r="I3698" s="9">
        <v>4.1988467155652097E-2</v>
      </c>
      <c r="AU3698" s="6" t="s">
        <v>8668</v>
      </c>
      <c r="AV3698" s="53">
        <v>79970</v>
      </c>
      <c r="AW3698" s="8">
        <v>1.3831852020847573</v>
      </c>
      <c r="AX3698" s="47">
        <v>0</v>
      </c>
    </row>
    <row r="3699" spans="6:50" x14ac:dyDescent="0.3">
      <c r="F3699" s="6" t="s">
        <v>4321</v>
      </c>
      <c r="G3699" s="7">
        <v>27134</v>
      </c>
      <c r="H3699" s="8">
        <v>0.81879877405797497</v>
      </c>
      <c r="I3699" s="9">
        <v>3.76060148443952E-2</v>
      </c>
      <c r="AU3699" s="6" t="s">
        <v>8669</v>
      </c>
      <c r="AV3699" s="53">
        <v>8349</v>
      </c>
      <c r="AW3699" s="8">
        <v>1.3829482950071137</v>
      </c>
      <c r="AX3699" s="47">
        <v>0</v>
      </c>
    </row>
    <row r="3700" spans="6:50" x14ac:dyDescent="0.3">
      <c r="F3700" s="6" t="s">
        <v>4322</v>
      </c>
      <c r="G3700" s="7">
        <v>285941</v>
      </c>
      <c r="H3700" s="8">
        <v>0.81899638396132901</v>
      </c>
      <c r="I3700" s="9">
        <v>3.5472956604783203E-2</v>
      </c>
      <c r="AU3700" s="6" t="s">
        <v>8670</v>
      </c>
      <c r="AV3700" s="53">
        <v>51699</v>
      </c>
      <c r="AW3700" s="8">
        <v>1.3826488281806568</v>
      </c>
      <c r="AX3700" s="47">
        <v>0</v>
      </c>
    </row>
    <row r="3701" spans="6:50" x14ac:dyDescent="0.3">
      <c r="F3701" s="6" t="s">
        <v>4323</v>
      </c>
      <c r="G3701" s="7">
        <v>256472</v>
      </c>
      <c r="H3701" s="8">
        <v>0.81909271639991998</v>
      </c>
      <c r="I3701" s="9">
        <v>4.6020910738261901E-2</v>
      </c>
      <c r="AU3701" s="6" t="s">
        <v>8671</v>
      </c>
      <c r="AV3701" s="53">
        <v>345757</v>
      </c>
      <c r="AW3701" s="8">
        <v>1.382598311576426</v>
      </c>
      <c r="AX3701" s="47">
        <v>0</v>
      </c>
    </row>
    <row r="3702" spans="6:50" x14ac:dyDescent="0.3">
      <c r="F3702" s="6" t="s">
        <v>4324</v>
      </c>
      <c r="G3702" s="7">
        <v>23281</v>
      </c>
      <c r="H3702" s="8">
        <v>0.819092726160768</v>
      </c>
      <c r="I3702" s="9">
        <v>6.3396971006092304E-2</v>
      </c>
      <c r="AU3702" s="6" t="s">
        <v>8672</v>
      </c>
      <c r="AV3702" s="53">
        <v>9374</v>
      </c>
      <c r="AW3702" s="8">
        <v>1.3824346876058031</v>
      </c>
      <c r="AX3702" s="47">
        <v>0</v>
      </c>
    </row>
    <row r="3703" spans="6:50" x14ac:dyDescent="0.3">
      <c r="F3703" s="6" t="s">
        <v>4325</v>
      </c>
      <c r="G3703" s="7">
        <v>150946</v>
      </c>
      <c r="H3703" s="8">
        <v>0.819364488534984</v>
      </c>
      <c r="I3703" s="9">
        <v>6.5243882738027698E-2</v>
      </c>
      <c r="AU3703" s="6" t="s">
        <v>8673</v>
      </c>
      <c r="AV3703" s="53">
        <v>26154</v>
      </c>
      <c r="AW3703" s="8">
        <v>1.3823549992773256</v>
      </c>
      <c r="AX3703" s="47">
        <v>0</v>
      </c>
    </row>
    <row r="3704" spans="6:50" x14ac:dyDescent="0.3">
      <c r="F3704" s="6" t="s">
        <v>4326</v>
      </c>
      <c r="G3704" s="7">
        <v>389655</v>
      </c>
      <c r="H3704" s="8">
        <v>0.81970806650605998</v>
      </c>
      <c r="I3704" s="9">
        <v>3.5143342567069802E-2</v>
      </c>
      <c r="AU3704" s="6" t="s">
        <v>8674</v>
      </c>
      <c r="AV3704" s="53">
        <v>55219</v>
      </c>
      <c r="AW3704" s="8">
        <v>1.3822779630422313</v>
      </c>
      <c r="AX3704" s="47">
        <v>0</v>
      </c>
    </row>
    <row r="3705" spans="6:50" x14ac:dyDescent="0.3">
      <c r="F3705" s="6" t="s">
        <v>4327</v>
      </c>
      <c r="G3705" s="7">
        <v>105374596</v>
      </c>
      <c r="H3705" s="8">
        <v>0.81976258589635898</v>
      </c>
      <c r="I3705" s="9">
        <v>3.27965913541923E-2</v>
      </c>
      <c r="AU3705" s="6" t="s">
        <v>8675</v>
      </c>
      <c r="AV3705" s="53">
        <v>8061</v>
      </c>
      <c r="AW3705" s="8">
        <v>1.3819815676170462</v>
      </c>
      <c r="AX3705" s="47">
        <v>0</v>
      </c>
    </row>
    <row r="3706" spans="6:50" x14ac:dyDescent="0.3">
      <c r="F3706" s="6" t="s">
        <v>4328</v>
      </c>
      <c r="G3706" s="7">
        <v>51292</v>
      </c>
      <c r="H3706" s="8">
        <v>0.82011438790819502</v>
      </c>
      <c r="I3706" s="9">
        <v>4.9954451997285799E-2</v>
      </c>
      <c r="AU3706" s="6" t="s">
        <v>8676</v>
      </c>
      <c r="AV3706" s="53">
        <v>4538</v>
      </c>
      <c r="AW3706" s="8">
        <v>1.3818998613650577</v>
      </c>
      <c r="AX3706" s="47">
        <v>0</v>
      </c>
    </row>
    <row r="3707" spans="6:50" x14ac:dyDescent="0.3">
      <c r="F3707" s="6" t="s">
        <v>4329</v>
      </c>
      <c r="G3707" s="7">
        <v>10497</v>
      </c>
      <c r="H3707" s="8">
        <v>0.82029098242446297</v>
      </c>
      <c r="I3707" s="9">
        <v>5.8999588087336401E-2</v>
      </c>
      <c r="AU3707" s="6" t="s">
        <v>8677</v>
      </c>
      <c r="AV3707" s="53">
        <v>11064</v>
      </c>
      <c r="AW3707" s="8">
        <v>1.3814535506376451</v>
      </c>
      <c r="AX3707" s="47">
        <v>0</v>
      </c>
    </row>
    <row r="3708" spans="6:50" x14ac:dyDescent="0.3">
      <c r="F3708" s="6" t="s">
        <v>4330</v>
      </c>
      <c r="G3708" s="7">
        <v>349152</v>
      </c>
      <c r="H3708" s="8">
        <v>0.82034640554534999</v>
      </c>
      <c r="I3708" s="9">
        <v>3.9189757514446699E-2</v>
      </c>
      <c r="AU3708" s="6" t="s">
        <v>8678</v>
      </c>
      <c r="AV3708" s="53">
        <v>54806</v>
      </c>
      <c r="AW3708" s="8">
        <v>1.381249589230122</v>
      </c>
      <c r="AX3708" s="47">
        <v>0</v>
      </c>
    </row>
    <row r="3709" spans="6:50" x14ac:dyDescent="0.3">
      <c r="F3709" s="6" t="s">
        <v>4331</v>
      </c>
      <c r="G3709" s="7">
        <v>392451</v>
      </c>
      <c r="H3709" s="8">
        <v>0.820348245818324</v>
      </c>
      <c r="I3709" s="9">
        <v>3.9189757514446699E-2</v>
      </c>
      <c r="AU3709" s="6" t="s">
        <v>8679</v>
      </c>
      <c r="AV3709" s="53">
        <v>64925</v>
      </c>
      <c r="AW3709" s="8">
        <v>1.3811825741658958</v>
      </c>
      <c r="AX3709" s="47">
        <v>0</v>
      </c>
    </row>
    <row r="3710" spans="6:50" x14ac:dyDescent="0.3">
      <c r="F3710" s="6" t="s">
        <v>4332</v>
      </c>
      <c r="G3710" s="7">
        <v>201780</v>
      </c>
      <c r="H3710" s="8">
        <v>0.82043972581199298</v>
      </c>
      <c r="I3710" s="9">
        <v>5.6777090652831999E-2</v>
      </c>
      <c r="AU3710" s="6" t="s">
        <v>8680</v>
      </c>
      <c r="AV3710" s="53">
        <v>81553</v>
      </c>
      <c r="AW3710" s="8">
        <v>1.3811379880391907</v>
      </c>
      <c r="AX3710" s="47">
        <v>0</v>
      </c>
    </row>
    <row r="3711" spans="6:50" x14ac:dyDescent="0.3">
      <c r="F3711" s="6" t="s">
        <v>4333</v>
      </c>
      <c r="G3711" s="7">
        <v>126668</v>
      </c>
      <c r="H3711" s="8">
        <v>0.82052141358122199</v>
      </c>
      <c r="I3711" s="9">
        <v>4.6058689369441297E-2</v>
      </c>
      <c r="AU3711" s="6" t="s">
        <v>8681</v>
      </c>
      <c r="AV3711" s="53">
        <v>1266</v>
      </c>
      <c r="AW3711" s="8">
        <v>1.381034686935694</v>
      </c>
      <c r="AX3711" s="47">
        <v>0</v>
      </c>
    </row>
    <row r="3712" spans="6:50" x14ac:dyDescent="0.3">
      <c r="F3712" s="6" t="s">
        <v>812</v>
      </c>
      <c r="G3712" s="7">
        <v>101929768</v>
      </c>
      <c r="H3712" s="8">
        <v>0.82055849934756397</v>
      </c>
      <c r="I3712" s="9">
        <v>3.6459562986675499E-2</v>
      </c>
      <c r="AU3712" s="6" t="s">
        <v>8682</v>
      </c>
      <c r="AV3712" s="53">
        <v>3887</v>
      </c>
      <c r="AW3712" s="8">
        <v>1.3810100375900796</v>
      </c>
      <c r="AX3712" s="47">
        <v>0</v>
      </c>
    </row>
    <row r="3713" spans="6:50" x14ac:dyDescent="0.3">
      <c r="F3713" s="6" t="s">
        <v>4334</v>
      </c>
      <c r="G3713" s="7">
        <v>100170765</v>
      </c>
      <c r="H3713" s="8">
        <v>0.820723391122127</v>
      </c>
      <c r="I3713" s="9">
        <v>3.8788463117498402E-2</v>
      </c>
      <c r="AU3713" s="6" t="s">
        <v>8683</v>
      </c>
      <c r="AV3713" s="53">
        <v>57599</v>
      </c>
      <c r="AW3713" s="8">
        <v>1.3810084312136135</v>
      </c>
      <c r="AX3713" s="47">
        <v>0</v>
      </c>
    </row>
    <row r="3714" spans="6:50" x14ac:dyDescent="0.3">
      <c r="F3714" s="6" t="s">
        <v>4335</v>
      </c>
      <c r="G3714" s="7">
        <v>100873312</v>
      </c>
      <c r="H3714" s="8">
        <v>0.82072357428127696</v>
      </c>
      <c r="I3714" s="9">
        <v>3.1482928792107401E-2</v>
      </c>
      <c r="AU3714" s="6" t="s">
        <v>8684</v>
      </c>
      <c r="AV3714" s="53">
        <v>29796</v>
      </c>
      <c r="AW3714" s="8">
        <v>1.3808584210048325</v>
      </c>
      <c r="AX3714" s="47">
        <v>0</v>
      </c>
    </row>
    <row r="3715" spans="6:50" x14ac:dyDescent="0.3">
      <c r="F3715" s="6" t="s">
        <v>4336</v>
      </c>
      <c r="G3715" s="7">
        <v>144811</v>
      </c>
      <c r="H3715" s="8">
        <v>0.82107090631562196</v>
      </c>
      <c r="I3715" s="9">
        <v>4.1570901329749901E-2</v>
      </c>
      <c r="AU3715" s="6" t="s">
        <v>8685</v>
      </c>
      <c r="AV3715" s="53">
        <v>55153</v>
      </c>
      <c r="AW3715" s="8">
        <v>1.3807615819062009</v>
      </c>
      <c r="AX3715" s="47">
        <v>0</v>
      </c>
    </row>
    <row r="3716" spans="6:50" x14ac:dyDescent="0.3">
      <c r="F3716" s="6" t="s">
        <v>4337</v>
      </c>
      <c r="G3716" s="7">
        <v>646486</v>
      </c>
      <c r="H3716" s="8">
        <v>0.821302676690151</v>
      </c>
      <c r="I3716" s="9">
        <v>3.4837950819482003E-2</v>
      </c>
      <c r="AU3716" s="6" t="s">
        <v>8686</v>
      </c>
      <c r="AV3716" s="53">
        <v>285989</v>
      </c>
      <c r="AW3716" s="8">
        <v>1.3805845622910362</v>
      </c>
      <c r="AX3716" s="47">
        <v>0</v>
      </c>
    </row>
    <row r="3717" spans="6:50" x14ac:dyDescent="0.3">
      <c r="F3717" s="6" t="s">
        <v>4338</v>
      </c>
      <c r="G3717" s="7">
        <v>574453</v>
      </c>
      <c r="H3717" s="8">
        <v>0.82134806305328301</v>
      </c>
      <c r="I3717" s="9">
        <v>3.65994979094263E-2</v>
      </c>
      <c r="AU3717" s="6" t="s">
        <v>8687</v>
      </c>
      <c r="AV3717" s="53">
        <v>23287</v>
      </c>
      <c r="AW3717" s="8">
        <v>1.3804432080287088</v>
      </c>
      <c r="AX3717" s="47">
        <v>0</v>
      </c>
    </row>
    <row r="3718" spans="6:50" x14ac:dyDescent="0.3">
      <c r="F3718" s="6" t="s">
        <v>4339</v>
      </c>
      <c r="G3718" s="7">
        <v>6547</v>
      </c>
      <c r="H3718" s="8">
        <v>0.821866113565907</v>
      </c>
      <c r="I3718" s="9">
        <v>4.1082663167591897E-2</v>
      </c>
      <c r="AU3718" s="6" t="s">
        <v>8688</v>
      </c>
      <c r="AV3718" s="53">
        <v>65244</v>
      </c>
      <c r="AW3718" s="8">
        <v>1.3804045285181057</v>
      </c>
      <c r="AX3718" s="47">
        <v>0</v>
      </c>
    </row>
    <row r="3719" spans="6:50" x14ac:dyDescent="0.3">
      <c r="F3719" s="6" t="s">
        <v>4340</v>
      </c>
      <c r="G3719" s="7">
        <v>282697</v>
      </c>
      <c r="H3719" s="8">
        <v>0.82200521591187103</v>
      </c>
      <c r="I3719" s="9">
        <v>3.3376935288739598E-2</v>
      </c>
      <c r="AU3719" s="6" t="s">
        <v>8689</v>
      </c>
      <c r="AV3719" s="53">
        <v>22920</v>
      </c>
      <c r="AW3719" s="8">
        <v>1.3803112611925024</v>
      </c>
      <c r="AX3719" s="47">
        <v>0</v>
      </c>
    </row>
    <row r="3720" spans="6:50" x14ac:dyDescent="0.3">
      <c r="F3720" s="6" t="s">
        <v>4341</v>
      </c>
      <c r="G3720" s="7">
        <v>286205</v>
      </c>
      <c r="H3720" s="8">
        <v>0.82219146198430104</v>
      </c>
      <c r="I3720" s="9">
        <v>4.4942256494226403E-2</v>
      </c>
      <c r="AU3720" s="6" t="s">
        <v>8690</v>
      </c>
      <c r="AV3720" s="53">
        <v>57228</v>
      </c>
      <c r="AW3720" s="8">
        <v>1.3801773624403952</v>
      </c>
      <c r="AX3720" s="47">
        <v>0</v>
      </c>
    </row>
    <row r="3721" spans="6:50" x14ac:dyDescent="0.3">
      <c r="F3721" s="6" t="s">
        <v>4342</v>
      </c>
      <c r="G3721" s="7">
        <v>1132</v>
      </c>
      <c r="H3721" s="8">
        <v>0.82220384474625596</v>
      </c>
      <c r="I3721" s="9">
        <v>4.3921420091577498E-2</v>
      </c>
      <c r="AU3721" s="6" t="s">
        <v>8691</v>
      </c>
      <c r="AV3721" s="53">
        <v>4084</v>
      </c>
      <c r="AW3721" s="8">
        <v>1.3799299828453977</v>
      </c>
      <c r="AX3721" s="47">
        <v>0</v>
      </c>
    </row>
    <row r="3722" spans="6:50" x14ac:dyDescent="0.3">
      <c r="F3722" s="6" t="s">
        <v>4343</v>
      </c>
      <c r="G3722" s="7">
        <v>652489</v>
      </c>
      <c r="H3722" s="8">
        <v>0.82230827426629705</v>
      </c>
      <c r="I3722" s="9">
        <v>3.6685357499899401E-2</v>
      </c>
      <c r="AU3722" s="6" t="s">
        <v>8692</v>
      </c>
      <c r="AV3722" s="53">
        <v>402415</v>
      </c>
      <c r="AW3722" s="8">
        <v>1.379156641165584</v>
      </c>
      <c r="AX3722" s="47">
        <v>0</v>
      </c>
    </row>
    <row r="3723" spans="6:50" x14ac:dyDescent="0.3">
      <c r="F3723" s="6" t="s">
        <v>4344</v>
      </c>
      <c r="G3723" s="7">
        <v>440023</v>
      </c>
      <c r="H3723" s="8">
        <v>0.82246092990708797</v>
      </c>
      <c r="I3723" s="9">
        <v>4.6453993978962098E-2</v>
      </c>
      <c r="AU3723" s="6" t="s">
        <v>8693</v>
      </c>
      <c r="AV3723" s="53">
        <v>9852</v>
      </c>
      <c r="AW3723" s="8">
        <v>1.3790094336115826</v>
      </c>
      <c r="AX3723" s="47">
        <v>0</v>
      </c>
    </row>
    <row r="3724" spans="6:50" x14ac:dyDescent="0.3">
      <c r="F3724" s="6" t="s">
        <v>4345</v>
      </c>
      <c r="G3724" s="7">
        <v>2613</v>
      </c>
      <c r="H3724" s="8">
        <v>0.82261435560539897</v>
      </c>
      <c r="I3724" s="9">
        <v>7.69911125515296E-2</v>
      </c>
      <c r="AU3724" s="6" t="s">
        <v>8694</v>
      </c>
      <c r="AV3724" s="53">
        <v>26269</v>
      </c>
      <c r="AW3724" s="8">
        <v>1.3786187116418029</v>
      </c>
      <c r="AX3724" s="47">
        <v>0</v>
      </c>
    </row>
    <row r="3725" spans="6:50" x14ac:dyDescent="0.3">
      <c r="F3725" s="6" t="s">
        <v>166</v>
      </c>
      <c r="G3725" s="7">
        <v>105373889</v>
      </c>
      <c r="H3725" s="8">
        <v>0.82312375569831897</v>
      </c>
      <c r="I3725" s="9">
        <v>3.5218120504081997E-2</v>
      </c>
      <c r="AU3725" s="6" t="s">
        <v>8695</v>
      </c>
      <c r="AV3725" s="53">
        <v>4302</v>
      </c>
      <c r="AW3725" s="8">
        <v>1.3785449158320684</v>
      </c>
      <c r="AX3725" s="47">
        <v>0</v>
      </c>
    </row>
    <row r="3726" spans="6:50" x14ac:dyDescent="0.3">
      <c r="F3726" s="6" t="s">
        <v>4346</v>
      </c>
      <c r="G3726" s="7">
        <v>7775</v>
      </c>
      <c r="H3726" s="8">
        <v>0.82323513820381899</v>
      </c>
      <c r="I3726" s="9">
        <v>3.9189757514446699E-2</v>
      </c>
      <c r="AU3726" s="6" t="s">
        <v>8696</v>
      </c>
      <c r="AV3726" s="53">
        <v>90843</v>
      </c>
      <c r="AW3726" s="8">
        <v>1.3784410404466898</v>
      </c>
      <c r="AX3726" s="47">
        <v>0</v>
      </c>
    </row>
    <row r="3727" spans="6:50" x14ac:dyDescent="0.3">
      <c r="F3727" s="6" t="s">
        <v>4347</v>
      </c>
      <c r="G3727" s="7">
        <v>83734</v>
      </c>
      <c r="H3727" s="8">
        <v>0.82348050852777899</v>
      </c>
      <c r="I3727" s="9">
        <v>7.4570427921131194E-2</v>
      </c>
      <c r="AU3727" s="6" t="s">
        <v>8697</v>
      </c>
      <c r="AV3727" s="53">
        <v>6273</v>
      </c>
      <c r="AW3727" s="8">
        <v>1.3777992554519451</v>
      </c>
      <c r="AX3727" s="47">
        <v>0</v>
      </c>
    </row>
    <row r="3728" spans="6:50" x14ac:dyDescent="0.3">
      <c r="F3728" s="6" t="s">
        <v>4348</v>
      </c>
      <c r="G3728" s="7">
        <v>10125</v>
      </c>
      <c r="H3728" s="8">
        <v>0.82353581705020296</v>
      </c>
      <c r="I3728" s="9">
        <v>6.3966106553681498E-2</v>
      </c>
      <c r="AU3728" s="6" t="s">
        <v>8698</v>
      </c>
      <c r="AV3728" s="53">
        <v>54536</v>
      </c>
      <c r="AW3728" s="8">
        <v>1.3777362437832699</v>
      </c>
      <c r="AX3728" s="47">
        <v>0</v>
      </c>
    </row>
    <row r="3729" spans="6:50" x14ac:dyDescent="0.3">
      <c r="F3729" s="6" t="s">
        <v>449</v>
      </c>
      <c r="G3729" s="7">
        <v>677830</v>
      </c>
      <c r="H3729" s="8">
        <v>0.82360130128423503</v>
      </c>
      <c r="I3729" s="9">
        <v>3.7466886560133597E-2</v>
      </c>
      <c r="AU3729" s="6" t="s">
        <v>8699</v>
      </c>
      <c r="AV3729" s="53">
        <v>51497</v>
      </c>
      <c r="AW3729" s="8">
        <v>1.3776794476478755</v>
      </c>
      <c r="AX3729" s="47">
        <v>0</v>
      </c>
    </row>
    <row r="3730" spans="6:50" x14ac:dyDescent="0.3">
      <c r="F3730" s="6" t="s">
        <v>4349</v>
      </c>
      <c r="G3730" s="7">
        <v>497661</v>
      </c>
      <c r="H3730" s="8">
        <v>0.82362711287875501</v>
      </c>
      <c r="I3730" s="9">
        <v>4.8823402709699502E-2</v>
      </c>
      <c r="AU3730" s="6" t="s">
        <v>8700</v>
      </c>
      <c r="AV3730" s="53">
        <v>8462</v>
      </c>
      <c r="AW3730" s="8">
        <v>1.3776197621049713</v>
      </c>
      <c r="AX3730" s="47">
        <v>0</v>
      </c>
    </row>
    <row r="3731" spans="6:50" x14ac:dyDescent="0.3">
      <c r="F3731" s="6" t="s">
        <v>997</v>
      </c>
      <c r="G3731" s="7">
        <v>5153</v>
      </c>
      <c r="H3731" s="8">
        <v>0.82364791714818597</v>
      </c>
      <c r="I3731" s="9">
        <v>3.73699994684491E-2</v>
      </c>
      <c r="AU3731" s="6" t="s">
        <v>8701</v>
      </c>
      <c r="AV3731" s="53">
        <v>26000</v>
      </c>
      <c r="AW3731" s="8">
        <v>1.3775254816771909</v>
      </c>
      <c r="AX3731" s="47">
        <v>0</v>
      </c>
    </row>
    <row r="3732" spans="6:50" x14ac:dyDescent="0.3">
      <c r="F3732" s="6" t="s">
        <v>1005</v>
      </c>
      <c r="G3732" s="7">
        <v>101926926</v>
      </c>
      <c r="H3732" s="8">
        <v>0.82388937020879505</v>
      </c>
      <c r="I3732" s="9">
        <v>4.3519204803712103E-2</v>
      </c>
      <c r="AU3732" s="6" t="s">
        <v>8702</v>
      </c>
      <c r="AV3732" s="53">
        <v>9419</v>
      </c>
      <c r="AW3732" s="8">
        <v>1.3775167640355226</v>
      </c>
      <c r="AX3732" s="47">
        <v>0</v>
      </c>
    </row>
    <row r="3733" spans="6:50" x14ac:dyDescent="0.3">
      <c r="F3733" s="6" t="s">
        <v>4350</v>
      </c>
      <c r="G3733" s="7">
        <v>100422989</v>
      </c>
      <c r="H3733" s="8">
        <v>0.82409826054860602</v>
      </c>
      <c r="I3733" s="9">
        <v>4.5161145933145498E-2</v>
      </c>
      <c r="AU3733" s="6" t="s">
        <v>8703</v>
      </c>
      <c r="AV3733" s="53">
        <v>26005</v>
      </c>
      <c r="AW3733" s="8">
        <v>1.377396710644182</v>
      </c>
      <c r="AX3733" s="47">
        <v>0</v>
      </c>
    </row>
    <row r="3734" spans="6:50" x14ac:dyDescent="0.3">
      <c r="F3734" s="6" t="s">
        <v>4351</v>
      </c>
      <c r="G3734" s="7">
        <v>110806279</v>
      </c>
      <c r="H3734" s="8">
        <v>0.82416236541731203</v>
      </c>
      <c r="I3734" s="9">
        <v>4.2898689761072403E-2</v>
      </c>
      <c r="AU3734" s="6" t="s">
        <v>8704</v>
      </c>
      <c r="AV3734" s="53">
        <v>4927</v>
      </c>
      <c r="AW3734" s="8">
        <v>1.377046044231806</v>
      </c>
      <c r="AX3734" s="47">
        <v>0</v>
      </c>
    </row>
    <row r="3735" spans="6:50" x14ac:dyDescent="0.3">
      <c r="F3735" s="6" t="s">
        <v>4352</v>
      </c>
      <c r="G3735" s="7">
        <v>64146</v>
      </c>
      <c r="H3735" s="8">
        <v>0.82445450018686195</v>
      </c>
      <c r="I3735" s="9">
        <v>4.9684205044961703E-2</v>
      </c>
      <c r="AU3735" s="6" t="s">
        <v>8705</v>
      </c>
      <c r="AV3735" s="53">
        <v>84447</v>
      </c>
      <c r="AW3735" s="8">
        <v>1.3768026825172344</v>
      </c>
      <c r="AX3735" s="47">
        <v>0</v>
      </c>
    </row>
    <row r="3736" spans="6:50" x14ac:dyDescent="0.3">
      <c r="F3736" s="6" t="s">
        <v>4353</v>
      </c>
      <c r="G3736" s="7">
        <v>392391</v>
      </c>
      <c r="H3736" s="8">
        <v>0.82454805279885801</v>
      </c>
      <c r="I3736" s="9">
        <v>4.7282460064919797E-2</v>
      </c>
      <c r="AU3736" s="6" t="s">
        <v>2083</v>
      </c>
      <c r="AV3736" s="53">
        <v>9637</v>
      </c>
      <c r="AW3736" s="8">
        <v>1.3766316214925078</v>
      </c>
      <c r="AX3736" s="47">
        <v>0</v>
      </c>
    </row>
    <row r="3737" spans="6:50" x14ac:dyDescent="0.3">
      <c r="F3737" s="6" t="s">
        <v>4354</v>
      </c>
      <c r="G3737" s="7">
        <v>79714</v>
      </c>
      <c r="H3737" s="8">
        <v>0.82459447522930296</v>
      </c>
      <c r="I3737" s="9">
        <v>4.5131062873000297E-2</v>
      </c>
      <c r="AU3737" s="6" t="s">
        <v>8706</v>
      </c>
      <c r="AV3737" s="53">
        <v>83941</v>
      </c>
      <c r="AW3737" s="8">
        <v>1.3765701701317503</v>
      </c>
      <c r="AX3737" s="47">
        <v>0</v>
      </c>
    </row>
    <row r="3738" spans="6:50" x14ac:dyDescent="0.3">
      <c r="F3738" s="6" t="s">
        <v>4355</v>
      </c>
      <c r="G3738" s="7">
        <v>28770</v>
      </c>
      <c r="H3738" s="8">
        <v>0.82469111819295005</v>
      </c>
      <c r="I3738" s="9">
        <v>3.02050032362512E-2</v>
      </c>
      <c r="AU3738" s="6" t="s">
        <v>8707</v>
      </c>
      <c r="AV3738" s="53">
        <v>54505</v>
      </c>
      <c r="AW3738" s="8">
        <v>1.3765163841525616</v>
      </c>
      <c r="AX3738" s="47">
        <v>0</v>
      </c>
    </row>
    <row r="3739" spans="6:50" x14ac:dyDescent="0.3">
      <c r="F3739" s="6" t="s">
        <v>4356</v>
      </c>
      <c r="G3739" s="7">
        <v>64753</v>
      </c>
      <c r="H3739" s="8">
        <v>0.82469469786207195</v>
      </c>
      <c r="I3739" s="9">
        <v>3.6685357499899401E-2</v>
      </c>
      <c r="AU3739" s="6" t="s">
        <v>8708</v>
      </c>
      <c r="AV3739" s="53">
        <v>4047</v>
      </c>
      <c r="AW3739" s="8">
        <v>1.3764991588799336</v>
      </c>
      <c r="AX3739" s="47">
        <v>0</v>
      </c>
    </row>
    <row r="3740" spans="6:50" x14ac:dyDescent="0.3">
      <c r="F3740" s="6" t="s">
        <v>4357</v>
      </c>
      <c r="G3740" s="7">
        <v>643563</v>
      </c>
      <c r="H3740" s="8">
        <v>0.82470166788146804</v>
      </c>
      <c r="I3740" s="9">
        <v>5.29534447080501E-2</v>
      </c>
      <c r="AU3740" s="6" t="s">
        <v>8709</v>
      </c>
      <c r="AV3740" s="53">
        <v>8455</v>
      </c>
      <c r="AW3740" s="8">
        <v>1.3763987481165352</v>
      </c>
      <c r="AX3740" s="47">
        <v>0</v>
      </c>
    </row>
    <row r="3741" spans="6:50" x14ac:dyDescent="0.3">
      <c r="F3741" s="6" t="s">
        <v>4358</v>
      </c>
      <c r="G3741" s="7">
        <v>54097</v>
      </c>
      <c r="H3741" s="8">
        <v>0.82475741550653603</v>
      </c>
      <c r="I3741" s="9">
        <v>5.1409083092737097E-2</v>
      </c>
      <c r="AU3741" s="6" t="s">
        <v>8710</v>
      </c>
      <c r="AV3741" s="53">
        <v>54899</v>
      </c>
      <c r="AW3741" s="8">
        <v>1.3763286731557107</v>
      </c>
      <c r="AX3741" s="47">
        <v>0</v>
      </c>
    </row>
    <row r="3742" spans="6:50" x14ac:dyDescent="0.3">
      <c r="F3742" s="6" t="s">
        <v>4359</v>
      </c>
      <c r="G3742" s="7">
        <v>23414</v>
      </c>
      <c r="H3742" s="8">
        <v>0.82486841886996398</v>
      </c>
      <c r="I3742" s="9">
        <v>5.0233798792331398E-2</v>
      </c>
      <c r="AU3742" s="6" t="s">
        <v>8711</v>
      </c>
      <c r="AV3742" s="53">
        <v>9014</v>
      </c>
      <c r="AW3742" s="8">
        <v>1.3762998864202365</v>
      </c>
      <c r="AX3742" s="47">
        <v>0</v>
      </c>
    </row>
    <row r="3743" spans="6:50" x14ac:dyDescent="0.3">
      <c r="F3743" s="6" t="s">
        <v>676</v>
      </c>
      <c r="G3743" s="7">
        <v>56167</v>
      </c>
      <c r="H3743" s="8">
        <v>0.825123372547935</v>
      </c>
      <c r="I3743" s="9">
        <v>2.8127762986635899E-2</v>
      </c>
      <c r="AU3743" s="6" t="s">
        <v>4458</v>
      </c>
      <c r="AV3743" s="53">
        <v>84765</v>
      </c>
      <c r="AW3743" s="8">
        <v>1.3762053529648852</v>
      </c>
      <c r="AX3743" s="47">
        <v>0</v>
      </c>
    </row>
    <row r="3744" spans="6:50" x14ac:dyDescent="0.3">
      <c r="F3744" s="6" t="s">
        <v>4360</v>
      </c>
      <c r="G3744" s="7">
        <v>107075314</v>
      </c>
      <c r="H3744" s="8">
        <v>0.82518356198520004</v>
      </c>
      <c r="I3744" s="9">
        <v>2.9679466473428302E-2</v>
      </c>
      <c r="AU3744" s="6" t="s">
        <v>8712</v>
      </c>
      <c r="AV3744" s="53">
        <v>6199</v>
      </c>
      <c r="AW3744" s="8">
        <v>1.3760242715902531</v>
      </c>
      <c r="AX3744" s="47">
        <v>0</v>
      </c>
    </row>
    <row r="3745" spans="6:50" x14ac:dyDescent="0.3">
      <c r="F3745" s="6" t="s">
        <v>402</v>
      </c>
      <c r="G3745" s="7">
        <v>728015</v>
      </c>
      <c r="H3745" s="8">
        <v>0.82520457656524104</v>
      </c>
      <c r="I3745" s="9">
        <v>3.7820422511242402E-2</v>
      </c>
      <c r="AU3745" s="6" t="s">
        <v>8713</v>
      </c>
      <c r="AV3745" s="53">
        <v>63901</v>
      </c>
      <c r="AW3745" s="8">
        <v>1.3759085410174392</v>
      </c>
      <c r="AX3745" s="47">
        <v>0</v>
      </c>
    </row>
    <row r="3746" spans="6:50" x14ac:dyDescent="0.3">
      <c r="F3746" s="6" t="s">
        <v>210</v>
      </c>
      <c r="G3746" s="7">
        <v>651258</v>
      </c>
      <c r="H3746" s="8">
        <v>0.82522681451111102</v>
      </c>
      <c r="I3746" s="9">
        <v>3.6453596164138097E-2</v>
      </c>
      <c r="AU3746" s="6" t="s">
        <v>8714</v>
      </c>
      <c r="AV3746" s="53">
        <v>85301</v>
      </c>
      <c r="AW3746" s="8">
        <v>1.3756622630327646</v>
      </c>
      <c r="AX3746" s="47">
        <v>0</v>
      </c>
    </row>
    <row r="3747" spans="6:50" x14ac:dyDescent="0.3">
      <c r="F3747" s="6" t="s">
        <v>4361</v>
      </c>
      <c r="G3747" s="7">
        <v>57212</v>
      </c>
      <c r="H3747" s="8">
        <v>0.82537522112183503</v>
      </c>
      <c r="I3747" s="9">
        <v>7.5069832082163807E-2</v>
      </c>
      <c r="AU3747" s="6" t="s">
        <v>8715</v>
      </c>
      <c r="AV3747" s="53">
        <v>9517</v>
      </c>
      <c r="AW3747" s="8">
        <v>1.3755647408975673</v>
      </c>
      <c r="AX3747" s="47">
        <v>0</v>
      </c>
    </row>
    <row r="3748" spans="6:50" x14ac:dyDescent="0.3">
      <c r="F3748" s="6" t="s">
        <v>4362</v>
      </c>
      <c r="G3748" s="7">
        <v>100874447</v>
      </c>
      <c r="H3748" s="8">
        <v>0.82553544439839899</v>
      </c>
      <c r="I3748" s="9">
        <v>3.8788463117498402E-2</v>
      </c>
      <c r="AU3748" s="6" t="s">
        <v>8716</v>
      </c>
      <c r="AV3748" s="53">
        <v>29095</v>
      </c>
      <c r="AW3748" s="8">
        <v>1.3754003728258304</v>
      </c>
      <c r="AX3748" s="47">
        <v>0</v>
      </c>
    </row>
    <row r="3749" spans="6:50" x14ac:dyDescent="0.3">
      <c r="F3749" s="6" t="s">
        <v>4363</v>
      </c>
      <c r="G3749" s="7">
        <v>390572</v>
      </c>
      <c r="H3749" s="8">
        <v>0.82565570322473403</v>
      </c>
      <c r="I3749" s="9">
        <v>4.4069052878212403E-2</v>
      </c>
      <c r="AU3749" s="6" t="s">
        <v>8717</v>
      </c>
      <c r="AV3749" s="53">
        <v>53371</v>
      </c>
      <c r="AW3749" s="8">
        <v>1.375387026828883</v>
      </c>
      <c r="AX3749" s="47">
        <v>0</v>
      </c>
    </row>
    <row r="3750" spans="6:50" x14ac:dyDescent="0.3">
      <c r="F3750" s="6" t="s">
        <v>343</v>
      </c>
      <c r="G3750" s="7">
        <v>644566</v>
      </c>
      <c r="H3750" s="8">
        <v>0.82601616960887603</v>
      </c>
      <c r="I3750" s="9">
        <v>4.5161145933145498E-2</v>
      </c>
      <c r="AU3750" s="6" t="s">
        <v>8718</v>
      </c>
      <c r="AV3750" s="53">
        <v>55285</v>
      </c>
      <c r="AW3750" s="8">
        <v>1.3752770288686713</v>
      </c>
      <c r="AX3750" s="47">
        <v>0</v>
      </c>
    </row>
    <row r="3751" spans="6:50" x14ac:dyDescent="0.3">
      <c r="F3751" s="6" t="s">
        <v>4364</v>
      </c>
      <c r="G3751" s="7">
        <v>442523</v>
      </c>
      <c r="H3751" s="8">
        <v>0.82656658879158396</v>
      </c>
      <c r="I3751" s="9">
        <v>2.92282180627353E-2</v>
      </c>
      <c r="AU3751" s="6" t="s">
        <v>8719</v>
      </c>
      <c r="AV3751" s="53">
        <v>55041</v>
      </c>
      <c r="AW3751" s="8">
        <v>1.3752226941224699</v>
      </c>
      <c r="AX3751" s="47">
        <v>0</v>
      </c>
    </row>
    <row r="3752" spans="6:50" x14ac:dyDescent="0.3">
      <c r="F3752" s="6" t="s">
        <v>4365</v>
      </c>
      <c r="G3752" s="7">
        <v>729852</v>
      </c>
      <c r="H3752" s="8">
        <v>0.82664716982657704</v>
      </c>
      <c r="I3752" s="9">
        <v>4.8921780659058701E-2</v>
      </c>
      <c r="AU3752" s="6" t="s">
        <v>8720</v>
      </c>
      <c r="AV3752" s="53">
        <v>100616154</v>
      </c>
      <c r="AW3752" s="8">
        <v>1.3750588989076957</v>
      </c>
      <c r="AX3752" s="47">
        <v>0</v>
      </c>
    </row>
    <row r="3753" spans="6:50" x14ac:dyDescent="0.3">
      <c r="F3753" s="6" t="s">
        <v>4366</v>
      </c>
      <c r="G3753" s="7">
        <v>85349</v>
      </c>
      <c r="H3753" s="8">
        <v>0.826704507706855</v>
      </c>
      <c r="I3753" s="9">
        <v>6.53783340547439E-2</v>
      </c>
      <c r="AU3753" s="6" t="s">
        <v>8721</v>
      </c>
      <c r="AV3753" s="53">
        <v>23479</v>
      </c>
      <c r="AW3753" s="8">
        <v>1.3749969911538757</v>
      </c>
      <c r="AX3753" s="47">
        <v>0</v>
      </c>
    </row>
    <row r="3754" spans="6:50" x14ac:dyDescent="0.3">
      <c r="F3754" s="6" t="s">
        <v>4367</v>
      </c>
      <c r="G3754" s="7">
        <v>94015</v>
      </c>
      <c r="H3754" s="8">
        <v>0.82720113594404099</v>
      </c>
      <c r="I3754" s="9">
        <v>4.79345013462988E-2</v>
      </c>
      <c r="AU3754" s="6" t="s">
        <v>8722</v>
      </c>
      <c r="AV3754" s="53">
        <v>652</v>
      </c>
      <c r="AW3754" s="8">
        <v>1.3749328000755721</v>
      </c>
      <c r="AX3754" s="47">
        <v>0</v>
      </c>
    </row>
    <row r="3755" spans="6:50" x14ac:dyDescent="0.3">
      <c r="F3755" s="6" t="s">
        <v>4368</v>
      </c>
      <c r="G3755" s="7">
        <v>317684</v>
      </c>
      <c r="H3755" s="8">
        <v>0.82724908741796699</v>
      </c>
      <c r="I3755" s="9">
        <v>3.2879805996161401E-2</v>
      </c>
      <c r="AU3755" s="6" t="s">
        <v>8723</v>
      </c>
      <c r="AV3755" s="53">
        <v>3300</v>
      </c>
      <c r="AW3755" s="8">
        <v>1.3749318544317537</v>
      </c>
      <c r="AX3755" s="47">
        <v>0</v>
      </c>
    </row>
    <row r="3756" spans="6:50" x14ac:dyDescent="0.3">
      <c r="F3756" s="6" t="s">
        <v>4369</v>
      </c>
      <c r="G3756" s="7">
        <v>202151</v>
      </c>
      <c r="H3756" s="8">
        <v>0.82727092891681298</v>
      </c>
      <c r="I3756" s="9">
        <v>3.7466886560133597E-2</v>
      </c>
      <c r="AU3756" s="6" t="s">
        <v>8724</v>
      </c>
      <c r="AV3756" s="53">
        <v>724102</v>
      </c>
      <c r="AW3756" s="8">
        <v>1.3749161121524409</v>
      </c>
      <c r="AX3756" s="47">
        <v>0</v>
      </c>
    </row>
    <row r="3757" spans="6:50" x14ac:dyDescent="0.3">
      <c r="F3757" s="6" t="s">
        <v>4370</v>
      </c>
      <c r="G3757" s="7">
        <v>4122</v>
      </c>
      <c r="H3757" s="8">
        <v>0.82734141501259895</v>
      </c>
      <c r="I3757" s="9">
        <v>6.7728470257264306E-2</v>
      </c>
      <c r="AU3757" s="6" t="s">
        <v>8725</v>
      </c>
      <c r="AV3757" s="53">
        <v>5634</v>
      </c>
      <c r="AW3757" s="8">
        <v>1.3748963088998778</v>
      </c>
      <c r="AX3757" s="47">
        <v>0</v>
      </c>
    </row>
    <row r="3758" spans="6:50" x14ac:dyDescent="0.3">
      <c r="F3758" s="6" t="s">
        <v>4371</v>
      </c>
      <c r="G3758" s="7">
        <v>106481977</v>
      </c>
      <c r="H3758" s="8">
        <v>0.82773262126981795</v>
      </c>
      <c r="I3758" s="9">
        <v>2.9265620738355799E-2</v>
      </c>
      <c r="AU3758" s="6" t="s">
        <v>8726</v>
      </c>
      <c r="AV3758" s="53">
        <v>644972</v>
      </c>
      <c r="AW3758" s="8">
        <v>1.3747896670492623</v>
      </c>
      <c r="AX3758" s="47">
        <v>0</v>
      </c>
    </row>
    <row r="3759" spans="6:50" x14ac:dyDescent="0.3">
      <c r="F3759" s="6" t="s">
        <v>823</v>
      </c>
      <c r="G3759" s="7">
        <v>401253</v>
      </c>
      <c r="H3759" s="8">
        <v>0.82777849313561802</v>
      </c>
      <c r="I3759" s="9">
        <v>3.8325178053504903E-2</v>
      </c>
      <c r="AU3759" s="6" t="s">
        <v>8727</v>
      </c>
      <c r="AV3759" s="53">
        <v>129563</v>
      </c>
      <c r="AW3759" s="8">
        <v>1.3744082063200476</v>
      </c>
      <c r="AX3759" s="47">
        <v>0</v>
      </c>
    </row>
    <row r="3760" spans="6:50" x14ac:dyDescent="0.3">
      <c r="F3760" s="6" t="s">
        <v>4372</v>
      </c>
      <c r="G3760" s="7">
        <v>11184</v>
      </c>
      <c r="H3760" s="8">
        <v>0.82819513382277798</v>
      </c>
      <c r="I3760" s="9">
        <v>3.9573933465294003E-2</v>
      </c>
      <c r="AU3760" s="6" t="s">
        <v>8728</v>
      </c>
      <c r="AV3760" s="53">
        <v>2173</v>
      </c>
      <c r="AW3760" s="8">
        <v>1.3744069821005058</v>
      </c>
      <c r="AX3760" s="47">
        <v>0</v>
      </c>
    </row>
    <row r="3761" spans="6:50" x14ac:dyDescent="0.3">
      <c r="F3761" s="6" t="s">
        <v>4373</v>
      </c>
      <c r="G3761" s="7">
        <v>50616</v>
      </c>
      <c r="H3761" s="8">
        <v>0.82823360023122505</v>
      </c>
      <c r="I3761" s="9">
        <v>3.8143838328738598E-2</v>
      </c>
      <c r="AU3761" s="6" t="s">
        <v>8729</v>
      </c>
      <c r="AV3761" s="53">
        <v>1855</v>
      </c>
      <c r="AW3761" s="8">
        <v>1.3741350126743301</v>
      </c>
      <c r="AX3761" s="47">
        <v>0</v>
      </c>
    </row>
    <row r="3762" spans="6:50" x14ac:dyDescent="0.3">
      <c r="F3762" s="6" t="s">
        <v>4374</v>
      </c>
      <c r="G3762" s="7">
        <v>219749</v>
      </c>
      <c r="H3762" s="8">
        <v>0.82824317597631703</v>
      </c>
      <c r="I3762" s="9">
        <v>6.2106582496718701E-2</v>
      </c>
      <c r="AU3762" s="6" t="s">
        <v>8730</v>
      </c>
      <c r="AV3762" s="53">
        <v>120</v>
      </c>
      <c r="AW3762" s="8">
        <v>1.3740952174723216</v>
      </c>
      <c r="AX3762" s="47">
        <v>0</v>
      </c>
    </row>
    <row r="3763" spans="6:50" x14ac:dyDescent="0.3">
      <c r="F3763" s="6" t="s">
        <v>4375</v>
      </c>
      <c r="G3763" s="7">
        <v>9894</v>
      </c>
      <c r="H3763" s="8">
        <v>0.82887284615900103</v>
      </c>
      <c r="I3763" s="9">
        <v>5.2132731967073603E-2</v>
      </c>
      <c r="AU3763" s="6" t="s">
        <v>8731</v>
      </c>
      <c r="AV3763" s="53">
        <v>90525</v>
      </c>
      <c r="AW3763" s="8">
        <v>1.3740079981343638</v>
      </c>
      <c r="AX3763" s="47">
        <v>0</v>
      </c>
    </row>
    <row r="3764" spans="6:50" x14ac:dyDescent="0.3">
      <c r="F3764" s="6" t="s">
        <v>4376</v>
      </c>
      <c r="G3764" s="7">
        <v>201292</v>
      </c>
      <c r="H3764" s="8">
        <v>0.82904552162409295</v>
      </c>
      <c r="I3764" s="9">
        <v>3.9189757514446699E-2</v>
      </c>
      <c r="AU3764" s="6" t="s">
        <v>8732</v>
      </c>
      <c r="AV3764" s="53">
        <v>23192</v>
      </c>
      <c r="AW3764" s="8">
        <v>1.3739896852998217</v>
      </c>
      <c r="AX3764" s="47">
        <v>0</v>
      </c>
    </row>
    <row r="3765" spans="6:50" x14ac:dyDescent="0.3">
      <c r="F3765" s="6" t="s">
        <v>4377</v>
      </c>
      <c r="G3765" s="7">
        <v>9757</v>
      </c>
      <c r="H3765" s="8">
        <v>0.82905913351004301</v>
      </c>
      <c r="I3765" s="9">
        <v>4.6020910738261901E-2</v>
      </c>
      <c r="AU3765" s="6" t="s">
        <v>8733</v>
      </c>
      <c r="AV3765" s="53">
        <v>4509</v>
      </c>
      <c r="AW3765" s="8">
        <v>1.3739468245656123</v>
      </c>
      <c r="AX3765" s="47">
        <v>0</v>
      </c>
    </row>
    <row r="3766" spans="6:50" x14ac:dyDescent="0.3">
      <c r="F3766" s="6" t="s">
        <v>4378</v>
      </c>
      <c r="G3766" s="7">
        <v>3362</v>
      </c>
      <c r="H3766" s="8">
        <v>0.82923257261154903</v>
      </c>
      <c r="I3766" s="9">
        <v>4.3554213529755498E-2</v>
      </c>
      <c r="AU3766" s="6" t="s">
        <v>8734</v>
      </c>
      <c r="AV3766" s="53">
        <v>51633</v>
      </c>
      <c r="AW3766" s="8">
        <v>1.3738803600777045</v>
      </c>
      <c r="AX3766" s="47">
        <v>0</v>
      </c>
    </row>
    <row r="3767" spans="6:50" x14ac:dyDescent="0.3">
      <c r="F3767" s="6" t="s">
        <v>4379</v>
      </c>
      <c r="G3767" s="7">
        <v>5212</v>
      </c>
      <c r="H3767" s="8">
        <v>0.82924179015369703</v>
      </c>
      <c r="I3767" s="9">
        <v>6.00286329347956E-2</v>
      </c>
      <c r="AU3767" s="6" t="s">
        <v>8735</v>
      </c>
      <c r="AV3767" s="53">
        <v>54915</v>
      </c>
      <c r="AW3767" s="8">
        <v>1.3738207954978019</v>
      </c>
      <c r="AX3767" s="47">
        <v>0</v>
      </c>
    </row>
    <row r="3768" spans="6:50" x14ac:dyDescent="0.3">
      <c r="F3768" s="6" t="s">
        <v>4380</v>
      </c>
      <c r="G3768" s="7">
        <v>100130640</v>
      </c>
      <c r="H3768" s="8">
        <v>0.82928471108221502</v>
      </c>
      <c r="I3768" s="9">
        <v>3.3419542170434698E-2</v>
      </c>
      <c r="AU3768" s="6" t="s">
        <v>8736</v>
      </c>
      <c r="AV3768" s="53">
        <v>57606</v>
      </c>
      <c r="AW3768" s="8">
        <v>1.3736881302168304</v>
      </c>
      <c r="AX3768" s="47">
        <v>0</v>
      </c>
    </row>
    <row r="3769" spans="6:50" x14ac:dyDescent="0.3">
      <c r="F3769" s="6" t="s">
        <v>4381</v>
      </c>
      <c r="G3769" s="7">
        <v>25902</v>
      </c>
      <c r="H3769" s="8">
        <v>0.82932433131267402</v>
      </c>
      <c r="I3769" s="9">
        <v>5.2132731967073603E-2</v>
      </c>
      <c r="AU3769" s="6" t="s">
        <v>8737</v>
      </c>
      <c r="AV3769" s="53">
        <v>284309</v>
      </c>
      <c r="AW3769" s="8">
        <v>1.3734652495781292</v>
      </c>
      <c r="AX3769" s="47">
        <v>0</v>
      </c>
    </row>
    <row r="3770" spans="6:50" x14ac:dyDescent="0.3">
      <c r="F3770" s="6" t="s">
        <v>4382</v>
      </c>
      <c r="G3770" s="7">
        <v>3242</v>
      </c>
      <c r="H3770" s="8">
        <v>0.82954400716800303</v>
      </c>
      <c r="I3770" s="9">
        <v>4.7640316327632097E-2</v>
      </c>
      <c r="AU3770" s="6" t="s">
        <v>8738</v>
      </c>
      <c r="AV3770" s="53">
        <v>4008</v>
      </c>
      <c r="AW3770" s="8">
        <v>1.3733649058596971</v>
      </c>
      <c r="AX3770" s="47">
        <v>0</v>
      </c>
    </row>
    <row r="3771" spans="6:50" x14ac:dyDescent="0.3">
      <c r="F3771" s="6" t="s">
        <v>4383</v>
      </c>
      <c r="G3771" s="7">
        <v>203190</v>
      </c>
      <c r="H3771" s="8">
        <v>0.82964252865269605</v>
      </c>
      <c r="I3771" s="9">
        <v>6.8372171055073705E-2</v>
      </c>
      <c r="AU3771" s="6" t="s">
        <v>8739</v>
      </c>
      <c r="AV3771" s="53">
        <v>80854</v>
      </c>
      <c r="AW3771" s="8">
        <v>1.3731963884421508</v>
      </c>
      <c r="AX3771" s="47">
        <v>0</v>
      </c>
    </row>
    <row r="3772" spans="6:50" x14ac:dyDescent="0.3">
      <c r="F3772" s="6" t="s">
        <v>4384</v>
      </c>
      <c r="G3772" s="7">
        <v>100873941</v>
      </c>
      <c r="H3772" s="8">
        <v>0.82969567710089898</v>
      </c>
      <c r="I3772" s="9">
        <v>3.3376935288739598E-2</v>
      </c>
      <c r="AU3772" s="6" t="s">
        <v>8740</v>
      </c>
      <c r="AV3772" s="53">
        <v>4802</v>
      </c>
      <c r="AW3772" s="8">
        <v>1.3730455636979939</v>
      </c>
      <c r="AX3772" s="47">
        <v>0</v>
      </c>
    </row>
    <row r="3773" spans="6:50" x14ac:dyDescent="0.3">
      <c r="F3773" s="6" t="s">
        <v>4385</v>
      </c>
      <c r="G3773" s="7">
        <v>340527</v>
      </c>
      <c r="H3773" s="8">
        <v>0.82977301033444095</v>
      </c>
      <c r="I3773" s="9">
        <v>4.4742696676630202E-2</v>
      </c>
      <c r="AU3773" s="6" t="s">
        <v>8741</v>
      </c>
      <c r="AV3773" s="53">
        <v>8743</v>
      </c>
      <c r="AW3773" s="8">
        <v>1.3726878767072479</v>
      </c>
      <c r="AX3773" s="47">
        <v>0</v>
      </c>
    </row>
    <row r="3774" spans="6:50" x14ac:dyDescent="0.3">
      <c r="F3774" s="6" t="s">
        <v>4386</v>
      </c>
      <c r="G3774" s="7">
        <v>100129595</v>
      </c>
      <c r="H3774" s="8">
        <v>0.83011810715934098</v>
      </c>
      <c r="I3774" s="9">
        <v>4.1082663167591897E-2</v>
      </c>
      <c r="AU3774" s="6" t="s">
        <v>8742</v>
      </c>
      <c r="AV3774" s="53">
        <v>11052</v>
      </c>
      <c r="AW3774" s="8">
        <v>1.3726789626455083</v>
      </c>
      <c r="AX3774" s="47">
        <v>0</v>
      </c>
    </row>
    <row r="3775" spans="6:50" x14ac:dyDescent="0.3">
      <c r="F3775" s="6" t="s">
        <v>4387</v>
      </c>
      <c r="G3775" s="7">
        <v>23704</v>
      </c>
      <c r="H3775" s="8">
        <v>0.83034639907097096</v>
      </c>
      <c r="I3775" s="9">
        <v>4.0271257306632398E-2</v>
      </c>
      <c r="AU3775" s="6" t="s">
        <v>8743</v>
      </c>
      <c r="AV3775" s="53">
        <v>439</v>
      </c>
      <c r="AW3775" s="8">
        <v>1.3726214656239346</v>
      </c>
      <c r="AX3775" s="47">
        <v>0</v>
      </c>
    </row>
    <row r="3776" spans="6:50" x14ac:dyDescent="0.3">
      <c r="F3776" s="6" t="s">
        <v>465</v>
      </c>
      <c r="G3776" s="7">
        <v>100288252</v>
      </c>
      <c r="H3776" s="8">
        <v>0.83040397848085901</v>
      </c>
      <c r="I3776" s="9">
        <v>3.3094103628785301E-2</v>
      </c>
      <c r="AU3776" s="6" t="s">
        <v>8744</v>
      </c>
      <c r="AV3776" s="53">
        <v>126917</v>
      </c>
      <c r="AW3776" s="8">
        <v>1.3724349745341267</v>
      </c>
      <c r="AX3776" s="47">
        <v>0</v>
      </c>
    </row>
    <row r="3777" spans="6:50" x14ac:dyDescent="0.3">
      <c r="F3777" s="6" t="s">
        <v>4388</v>
      </c>
      <c r="G3777" s="7">
        <v>8546</v>
      </c>
      <c r="H3777" s="8">
        <v>0.83045075032168603</v>
      </c>
      <c r="I3777" s="9">
        <v>5.6514612094151602E-2</v>
      </c>
      <c r="AU3777" s="6" t="s">
        <v>8745</v>
      </c>
      <c r="AV3777" s="53">
        <v>10135</v>
      </c>
      <c r="AW3777" s="8">
        <v>1.3723060826781637</v>
      </c>
      <c r="AX3777" s="47">
        <v>0</v>
      </c>
    </row>
    <row r="3778" spans="6:50" x14ac:dyDescent="0.3">
      <c r="F3778" s="6" t="s">
        <v>4389</v>
      </c>
      <c r="G3778" s="7">
        <v>100132973</v>
      </c>
      <c r="H3778" s="8">
        <v>0.83087929696686302</v>
      </c>
      <c r="I3778" s="9">
        <v>4.4390381548458598E-2</v>
      </c>
      <c r="AU3778" s="6" t="s">
        <v>8746</v>
      </c>
      <c r="AV3778" s="53">
        <v>84305</v>
      </c>
      <c r="AW3778" s="8">
        <v>1.3721911680801868</v>
      </c>
      <c r="AX3778" s="47">
        <v>0</v>
      </c>
    </row>
    <row r="3779" spans="6:50" x14ac:dyDescent="0.3">
      <c r="F3779" s="6" t="s">
        <v>680</v>
      </c>
      <c r="G3779" s="7">
        <v>23306</v>
      </c>
      <c r="H3779" s="8">
        <v>0.83092662459093802</v>
      </c>
      <c r="I3779" s="9">
        <v>4.2358006557214702E-2</v>
      </c>
      <c r="AU3779" s="6" t="s">
        <v>8747</v>
      </c>
      <c r="AV3779" s="53">
        <v>148252</v>
      </c>
      <c r="AW3779" s="8">
        <v>1.3721813035004256</v>
      </c>
      <c r="AX3779" s="47">
        <v>0</v>
      </c>
    </row>
    <row r="3780" spans="6:50" x14ac:dyDescent="0.3">
      <c r="F3780" s="6" t="s">
        <v>4390</v>
      </c>
      <c r="G3780" s="7">
        <v>54814</v>
      </c>
      <c r="H3780" s="8">
        <v>0.83097070997486699</v>
      </c>
      <c r="I3780" s="9">
        <v>4.6561490730090402E-2</v>
      </c>
      <c r="AU3780" s="6" t="s">
        <v>8748</v>
      </c>
      <c r="AV3780" s="53">
        <v>117155</v>
      </c>
      <c r="AW3780" s="8">
        <v>1.3721358252434834</v>
      </c>
      <c r="AX3780" s="47">
        <v>0</v>
      </c>
    </row>
    <row r="3781" spans="6:50" x14ac:dyDescent="0.3">
      <c r="F3781" s="6" t="s">
        <v>372</v>
      </c>
      <c r="G3781" s="7">
        <v>100271375</v>
      </c>
      <c r="H3781" s="8">
        <v>0.831042871161635</v>
      </c>
      <c r="I3781" s="9">
        <v>3.6453596164138097E-2</v>
      </c>
      <c r="AU3781" s="6" t="s">
        <v>8749</v>
      </c>
      <c r="AV3781" s="53">
        <v>728978</v>
      </c>
      <c r="AW3781" s="8">
        <v>1.3716848664152552</v>
      </c>
      <c r="AX3781" s="47">
        <v>0</v>
      </c>
    </row>
    <row r="3782" spans="6:50" x14ac:dyDescent="0.3">
      <c r="F3782" s="6" t="s">
        <v>4391</v>
      </c>
      <c r="G3782" s="7">
        <v>27439</v>
      </c>
      <c r="H3782" s="8">
        <v>0.83120341046813895</v>
      </c>
      <c r="I3782" s="9">
        <v>4.0701664545632399E-2</v>
      </c>
      <c r="AU3782" s="6" t="s">
        <v>8750</v>
      </c>
      <c r="AV3782" s="53">
        <v>4163</v>
      </c>
      <c r="AW3782" s="8">
        <v>1.3713924761286618</v>
      </c>
      <c r="AX3782" s="47">
        <v>0</v>
      </c>
    </row>
    <row r="3783" spans="6:50" x14ac:dyDescent="0.3">
      <c r="F3783" s="6" t="s">
        <v>4392</v>
      </c>
      <c r="G3783" s="7">
        <v>728577</v>
      </c>
      <c r="H3783" s="8">
        <v>0.83128598751624605</v>
      </c>
      <c r="I3783" s="9">
        <v>3.8788463117498402E-2</v>
      </c>
      <c r="AU3783" s="6" t="s">
        <v>8751</v>
      </c>
      <c r="AV3783" s="53">
        <v>84313</v>
      </c>
      <c r="AW3783" s="8">
        <v>1.3713321395597391</v>
      </c>
      <c r="AX3783" s="47">
        <v>0</v>
      </c>
    </row>
    <row r="3784" spans="6:50" x14ac:dyDescent="0.3">
      <c r="F3784" s="6" t="s">
        <v>4393</v>
      </c>
      <c r="G3784" s="7">
        <v>6815</v>
      </c>
      <c r="H3784" s="8">
        <v>0.83168809590070603</v>
      </c>
      <c r="I3784" s="9">
        <v>5.5221787358384802E-2</v>
      </c>
      <c r="AU3784" s="6" t="s">
        <v>8752</v>
      </c>
      <c r="AV3784" s="53">
        <v>79647</v>
      </c>
      <c r="AW3784" s="8">
        <v>1.3711898200227999</v>
      </c>
      <c r="AX3784" s="47">
        <v>0</v>
      </c>
    </row>
    <row r="3785" spans="6:50" x14ac:dyDescent="0.3">
      <c r="F3785" s="6" t="s">
        <v>4394</v>
      </c>
      <c r="G3785" s="7">
        <v>100130402</v>
      </c>
      <c r="H3785" s="8">
        <v>0.83170978852496102</v>
      </c>
      <c r="I3785" s="9">
        <v>4.2052190368546703E-2</v>
      </c>
      <c r="AU3785" s="6" t="s">
        <v>8753</v>
      </c>
      <c r="AV3785" s="53">
        <v>27175</v>
      </c>
      <c r="AW3785" s="8">
        <v>1.3710419088244097</v>
      </c>
      <c r="AX3785" s="47">
        <v>0</v>
      </c>
    </row>
    <row r="3786" spans="6:50" x14ac:dyDescent="0.3">
      <c r="F3786" s="6" t="s">
        <v>4395</v>
      </c>
      <c r="G3786" s="7">
        <v>9486</v>
      </c>
      <c r="H3786" s="8">
        <v>0.83172005399476201</v>
      </c>
      <c r="I3786" s="9">
        <v>4.9954451997285799E-2</v>
      </c>
      <c r="AU3786" s="6" t="s">
        <v>8754</v>
      </c>
      <c r="AV3786" s="53">
        <v>8533</v>
      </c>
      <c r="AW3786" s="8">
        <v>1.3710290802154859</v>
      </c>
      <c r="AX3786" s="47">
        <v>0</v>
      </c>
    </row>
    <row r="3787" spans="6:50" x14ac:dyDescent="0.3">
      <c r="F3787" s="6" t="s">
        <v>4396</v>
      </c>
      <c r="G3787" s="7">
        <v>1548</v>
      </c>
      <c r="H3787" s="8">
        <v>0.83242967785913802</v>
      </c>
      <c r="I3787" s="9">
        <v>3.4480541298927199E-2</v>
      </c>
      <c r="AU3787" s="6" t="s">
        <v>8755</v>
      </c>
      <c r="AV3787" s="53">
        <v>1070</v>
      </c>
      <c r="AW3787" s="8">
        <v>1.3710052633216552</v>
      </c>
      <c r="AX3787" s="47">
        <v>0</v>
      </c>
    </row>
    <row r="3788" spans="6:50" x14ac:dyDescent="0.3">
      <c r="F3788" s="6" t="s">
        <v>4397</v>
      </c>
      <c r="G3788" s="7">
        <v>60678</v>
      </c>
      <c r="H3788" s="8">
        <v>0.83251500175769899</v>
      </c>
      <c r="I3788" s="9">
        <v>5.5496337303673697E-2</v>
      </c>
      <c r="AU3788" s="6" t="s">
        <v>8756</v>
      </c>
      <c r="AV3788" s="53">
        <v>147968</v>
      </c>
      <c r="AW3788" s="8">
        <v>1.370959524858578</v>
      </c>
      <c r="AX3788" s="47">
        <v>5.9039860000000001E-5</v>
      </c>
    </row>
    <row r="3789" spans="6:50" x14ac:dyDescent="0.3">
      <c r="F3789" s="6" t="s">
        <v>628</v>
      </c>
      <c r="G3789" s="7">
        <v>9292</v>
      </c>
      <c r="H3789" s="8">
        <v>0.83272766100870999</v>
      </c>
      <c r="I3789" s="9">
        <v>3.3654758921414001E-2</v>
      </c>
      <c r="AU3789" s="6" t="s">
        <v>8757</v>
      </c>
      <c r="AV3789" s="53">
        <v>79056</v>
      </c>
      <c r="AW3789" s="8">
        <v>1.3708773593187218</v>
      </c>
      <c r="AX3789" s="47">
        <v>0</v>
      </c>
    </row>
    <row r="3790" spans="6:50" x14ac:dyDescent="0.3">
      <c r="F3790" s="6" t="s">
        <v>4398</v>
      </c>
      <c r="G3790" s="7">
        <v>387778</v>
      </c>
      <c r="H3790" s="8">
        <v>0.83302458800253298</v>
      </c>
      <c r="I3790" s="9">
        <v>3.8325178053504903E-2</v>
      </c>
      <c r="AU3790" s="6" t="s">
        <v>8758</v>
      </c>
      <c r="AV3790" s="53">
        <v>64924</v>
      </c>
      <c r="AW3790" s="8">
        <v>1.3702383946525096</v>
      </c>
      <c r="AX3790" s="47">
        <v>0</v>
      </c>
    </row>
    <row r="3791" spans="6:50" x14ac:dyDescent="0.3">
      <c r="F3791" s="6" t="s">
        <v>4399</v>
      </c>
      <c r="G3791" s="7">
        <v>347687</v>
      </c>
      <c r="H3791" s="8">
        <v>0.83306180260502805</v>
      </c>
      <c r="I3791" s="9">
        <v>3.07626933893018E-2</v>
      </c>
      <c r="AU3791" s="6" t="s">
        <v>8759</v>
      </c>
      <c r="AV3791" s="53">
        <v>3012</v>
      </c>
      <c r="AW3791" s="8">
        <v>1.3701819722819442</v>
      </c>
      <c r="AX3791" s="47">
        <v>0</v>
      </c>
    </row>
    <row r="3792" spans="6:50" x14ac:dyDescent="0.3">
      <c r="F3792" s="6" t="s">
        <v>4400</v>
      </c>
      <c r="G3792" s="7">
        <v>26095</v>
      </c>
      <c r="H3792" s="8">
        <v>0.83309384152149502</v>
      </c>
      <c r="I3792" s="9">
        <v>3.5228728782956797E-2</v>
      </c>
      <c r="AU3792" s="6" t="s">
        <v>8760</v>
      </c>
      <c r="AV3792" s="53">
        <v>29968</v>
      </c>
      <c r="AW3792" s="8">
        <v>1.3700260319197097</v>
      </c>
      <c r="AX3792" s="47">
        <v>0</v>
      </c>
    </row>
    <row r="3793" spans="6:50" x14ac:dyDescent="0.3">
      <c r="F3793" s="6" t="s">
        <v>4401</v>
      </c>
      <c r="G3793" s="7">
        <v>64123</v>
      </c>
      <c r="H3793" s="8">
        <v>0.83318843078460803</v>
      </c>
      <c r="I3793" s="9">
        <v>3.3029545058184298E-2</v>
      </c>
      <c r="AU3793" s="6" t="s">
        <v>8761</v>
      </c>
      <c r="AV3793" s="53">
        <v>6903</v>
      </c>
      <c r="AW3793" s="8">
        <v>1.3699971749651889</v>
      </c>
      <c r="AX3793" s="47">
        <v>0</v>
      </c>
    </row>
    <row r="3794" spans="6:50" x14ac:dyDescent="0.3">
      <c r="F3794" s="6" t="s">
        <v>4402</v>
      </c>
      <c r="G3794" s="7">
        <v>28957</v>
      </c>
      <c r="H3794" s="8">
        <v>0.83328781761275905</v>
      </c>
      <c r="I3794" s="9">
        <v>4.79345013462988E-2</v>
      </c>
      <c r="AU3794" s="6" t="s">
        <v>8762</v>
      </c>
      <c r="AV3794" s="53">
        <v>57514</v>
      </c>
      <c r="AW3794" s="8">
        <v>1.3698771082090415</v>
      </c>
      <c r="AX3794" s="47">
        <v>0</v>
      </c>
    </row>
    <row r="3795" spans="6:50" x14ac:dyDescent="0.3">
      <c r="F3795" s="6" t="s">
        <v>4403</v>
      </c>
      <c r="G3795" s="7">
        <v>100506385</v>
      </c>
      <c r="H3795" s="8">
        <v>0.83360665198110595</v>
      </c>
      <c r="I3795" s="9">
        <v>3.7139699530405398E-2</v>
      </c>
      <c r="AU3795" s="6" t="s">
        <v>8763</v>
      </c>
      <c r="AV3795" s="53">
        <v>90933</v>
      </c>
      <c r="AW3795" s="8">
        <v>1.3693244266837776</v>
      </c>
      <c r="AX3795" s="47">
        <v>0</v>
      </c>
    </row>
    <row r="3796" spans="6:50" x14ac:dyDescent="0.3">
      <c r="F3796" s="6" t="s">
        <v>794</v>
      </c>
      <c r="G3796" s="7">
        <v>66002</v>
      </c>
      <c r="H3796" s="8">
        <v>0.833623397947724</v>
      </c>
      <c r="I3796" s="9">
        <v>3.8788463117498402E-2</v>
      </c>
      <c r="AU3796" s="6" t="s">
        <v>8764</v>
      </c>
      <c r="AV3796" s="53">
        <v>81609</v>
      </c>
      <c r="AW3796" s="8">
        <v>1.3690976872939746</v>
      </c>
      <c r="AX3796" s="47">
        <v>0</v>
      </c>
    </row>
    <row r="3797" spans="6:50" x14ac:dyDescent="0.3">
      <c r="F3797" s="6" t="s">
        <v>4404</v>
      </c>
      <c r="G3797" s="7">
        <v>54102</v>
      </c>
      <c r="H3797" s="8">
        <v>0.83364021122174903</v>
      </c>
      <c r="I3797" s="9">
        <v>4.4577314275399897E-2</v>
      </c>
      <c r="AU3797" s="6" t="s">
        <v>8765</v>
      </c>
      <c r="AV3797" s="53">
        <v>57721</v>
      </c>
      <c r="AW3797" s="8">
        <v>1.3690856791652335</v>
      </c>
      <c r="AX3797" s="47">
        <v>0</v>
      </c>
    </row>
    <row r="3798" spans="6:50" x14ac:dyDescent="0.3">
      <c r="F3798" s="6" t="s">
        <v>4405</v>
      </c>
      <c r="G3798" s="7">
        <v>106479156</v>
      </c>
      <c r="H3798" s="8">
        <v>0.83369091096044801</v>
      </c>
      <c r="I3798" s="9">
        <v>2.7306007890678798E-2</v>
      </c>
      <c r="AU3798" s="6" t="s">
        <v>8766</v>
      </c>
      <c r="AV3798" s="53">
        <v>1522</v>
      </c>
      <c r="AW3798" s="8">
        <v>1.369084227012658</v>
      </c>
      <c r="AX3798" s="47">
        <v>1.1688964E-4</v>
      </c>
    </row>
    <row r="3799" spans="6:50" x14ac:dyDescent="0.3">
      <c r="F3799" s="6" t="s">
        <v>4406</v>
      </c>
      <c r="G3799" s="7">
        <v>401718</v>
      </c>
      <c r="H3799" s="8">
        <v>0.83375889543376303</v>
      </c>
      <c r="I3799" s="9">
        <v>3.59839358424974E-2</v>
      </c>
      <c r="AU3799" s="6" t="s">
        <v>8767</v>
      </c>
      <c r="AV3799" s="53">
        <v>64078</v>
      </c>
      <c r="AW3799" s="8">
        <v>1.3690137958581337</v>
      </c>
      <c r="AX3799" s="47">
        <v>0</v>
      </c>
    </row>
    <row r="3800" spans="6:50" x14ac:dyDescent="0.3">
      <c r="F3800" s="6" t="s">
        <v>4407</v>
      </c>
      <c r="G3800" s="7">
        <v>150622</v>
      </c>
      <c r="H3800" s="8">
        <v>0.833781618939057</v>
      </c>
      <c r="I3800" s="9">
        <v>4.8823402709699502E-2</v>
      </c>
      <c r="AU3800" s="6" t="s">
        <v>8768</v>
      </c>
      <c r="AV3800" s="53">
        <v>54462</v>
      </c>
      <c r="AW3800" s="8">
        <v>1.3684976612593616</v>
      </c>
      <c r="AX3800" s="47">
        <v>0</v>
      </c>
    </row>
    <row r="3801" spans="6:50" x14ac:dyDescent="0.3">
      <c r="F3801" s="6" t="s">
        <v>382</v>
      </c>
      <c r="G3801" s="7">
        <v>102724550</v>
      </c>
      <c r="H3801" s="8">
        <v>0.83401236994208705</v>
      </c>
      <c r="I3801" s="9">
        <v>3.5324569184460003E-2</v>
      </c>
      <c r="AU3801" s="6" t="s">
        <v>8769</v>
      </c>
      <c r="AV3801" s="53">
        <v>4690</v>
      </c>
      <c r="AW3801" s="8">
        <v>1.3684345213955427</v>
      </c>
      <c r="AX3801" s="47">
        <v>0</v>
      </c>
    </row>
    <row r="3802" spans="6:50" x14ac:dyDescent="0.3">
      <c r="F3802" s="6" t="s">
        <v>4408</v>
      </c>
      <c r="G3802" s="7">
        <v>81602</v>
      </c>
      <c r="H3802" s="8">
        <v>0.83443917877654405</v>
      </c>
      <c r="I3802" s="9">
        <v>4.6020910738261901E-2</v>
      </c>
      <c r="AU3802" s="6" t="s">
        <v>8770</v>
      </c>
      <c r="AV3802" s="53">
        <v>55589</v>
      </c>
      <c r="AW3802" s="8">
        <v>1.3682814656031335</v>
      </c>
      <c r="AX3802" s="47">
        <v>0</v>
      </c>
    </row>
    <row r="3803" spans="6:50" x14ac:dyDescent="0.3">
      <c r="F3803" s="6" t="s">
        <v>4409</v>
      </c>
      <c r="G3803" s="7">
        <v>84267</v>
      </c>
      <c r="H3803" s="8">
        <v>0.83446474267423099</v>
      </c>
      <c r="I3803" s="9">
        <v>6.4396585052973507E-2</v>
      </c>
      <c r="AU3803" s="6" t="s">
        <v>8771</v>
      </c>
      <c r="AV3803" s="53">
        <v>4535</v>
      </c>
      <c r="AW3803" s="8">
        <v>1.3682721889726082</v>
      </c>
      <c r="AX3803" s="47">
        <v>0</v>
      </c>
    </row>
    <row r="3804" spans="6:50" x14ac:dyDescent="0.3">
      <c r="F3804" s="6" t="s">
        <v>4410</v>
      </c>
      <c r="G3804" s="7">
        <v>645084</v>
      </c>
      <c r="H3804" s="8">
        <v>0.83446859822703001</v>
      </c>
      <c r="I3804" s="9">
        <v>4.2746386304438201E-2</v>
      </c>
      <c r="AU3804" s="6" t="s">
        <v>8772</v>
      </c>
      <c r="AV3804" s="53">
        <v>345778</v>
      </c>
      <c r="AW3804" s="8">
        <v>1.368227090286384</v>
      </c>
      <c r="AX3804" s="47">
        <v>0</v>
      </c>
    </row>
    <row r="3805" spans="6:50" x14ac:dyDescent="0.3">
      <c r="F3805" s="6" t="s">
        <v>4411</v>
      </c>
      <c r="G3805" s="7">
        <v>642515</v>
      </c>
      <c r="H3805" s="8">
        <v>0.83455287856105198</v>
      </c>
      <c r="I3805" s="9">
        <v>4.1088881345354697E-2</v>
      </c>
      <c r="AU3805" s="6" t="s">
        <v>8773</v>
      </c>
      <c r="AV3805" s="53">
        <v>26027</v>
      </c>
      <c r="AW3805" s="8">
        <v>1.3680297459966337</v>
      </c>
      <c r="AX3805" s="47">
        <v>0</v>
      </c>
    </row>
    <row r="3806" spans="6:50" x14ac:dyDescent="0.3">
      <c r="F3806" s="6" t="s">
        <v>606</v>
      </c>
      <c r="G3806" s="7">
        <v>100132766</v>
      </c>
      <c r="H3806" s="8">
        <v>0.83459224265895704</v>
      </c>
      <c r="I3806" s="9">
        <v>3.3029545058184298E-2</v>
      </c>
      <c r="AU3806" s="6" t="s">
        <v>8774</v>
      </c>
      <c r="AV3806" s="53">
        <v>64359</v>
      </c>
      <c r="AW3806" s="8">
        <v>1.3678938080888003</v>
      </c>
      <c r="AX3806" s="47">
        <v>0</v>
      </c>
    </row>
    <row r="3807" spans="6:50" x14ac:dyDescent="0.3">
      <c r="F3807" s="6" t="s">
        <v>4412</v>
      </c>
      <c r="G3807" s="7">
        <v>100506421</v>
      </c>
      <c r="H3807" s="8">
        <v>0.83482117961790303</v>
      </c>
      <c r="I3807" s="9">
        <v>2.8066180076518499E-2</v>
      </c>
      <c r="AU3807" s="6" t="s">
        <v>8775</v>
      </c>
      <c r="AV3807" s="53">
        <v>84707</v>
      </c>
      <c r="AW3807" s="8">
        <v>1.3678538403545193</v>
      </c>
      <c r="AX3807" s="47">
        <v>0</v>
      </c>
    </row>
    <row r="3808" spans="6:50" x14ac:dyDescent="0.3">
      <c r="F3808" s="6" t="s">
        <v>4413</v>
      </c>
      <c r="G3808" s="7">
        <v>442444</v>
      </c>
      <c r="H3808" s="8">
        <v>0.83487535522296996</v>
      </c>
      <c r="I3808" s="9">
        <v>3.7143139591923897E-2</v>
      </c>
      <c r="AU3808" s="6" t="s">
        <v>8776</v>
      </c>
      <c r="AV3808" s="53">
        <v>6908</v>
      </c>
      <c r="AW3808" s="8">
        <v>1.3678226479828373</v>
      </c>
      <c r="AX3808" s="47">
        <v>0</v>
      </c>
    </row>
    <row r="3809" spans="6:50" x14ac:dyDescent="0.3">
      <c r="F3809" s="6" t="s">
        <v>4414</v>
      </c>
      <c r="G3809" s="7">
        <v>114900</v>
      </c>
      <c r="H3809" s="8">
        <v>0.83514771928845799</v>
      </c>
      <c r="I3809" s="9">
        <v>3.90736022411644E-2</v>
      </c>
      <c r="AU3809" s="6" t="s">
        <v>8777</v>
      </c>
      <c r="AV3809" s="53">
        <v>170689</v>
      </c>
      <c r="AW3809" s="8">
        <v>1.3675755447912912</v>
      </c>
      <c r="AX3809" s="47">
        <v>0</v>
      </c>
    </row>
    <row r="3810" spans="6:50" x14ac:dyDescent="0.3">
      <c r="F3810" s="6" t="s">
        <v>4415</v>
      </c>
      <c r="G3810" s="7">
        <v>57538</v>
      </c>
      <c r="H3810" s="8">
        <v>0.83555260805301002</v>
      </c>
      <c r="I3810" s="9">
        <v>6.4857948976833196E-2</v>
      </c>
      <c r="AU3810" s="6" t="s">
        <v>8778</v>
      </c>
      <c r="AV3810" s="53">
        <v>10190</v>
      </c>
      <c r="AW3810" s="8">
        <v>1.3674130038482937</v>
      </c>
      <c r="AX3810" s="47">
        <v>0</v>
      </c>
    </row>
    <row r="3811" spans="6:50" x14ac:dyDescent="0.3">
      <c r="F3811" s="6" t="s">
        <v>4416</v>
      </c>
      <c r="G3811" s="7">
        <v>50840</v>
      </c>
      <c r="H3811" s="8">
        <v>0.83557213438864497</v>
      </c>
      <c r="I3811" s="9">
        <v>4.22896682638512E-2</v>
      </c>
      <c r="AU3811" s="6" t="s">
        <v>8779</v>
      </c>
      <c r="AV3811" s="53">
        <v>50618</v>
      </c>
      <c r="AW3811" s="8">
        <v>1.3673579806806804</v>
      </c>
      <c r="AX3811" s="47">
        <v>0</v>
      </c>
    </row>
    <row r="3812" spans="6:50" x14ac:dyDescent="0.3">
      <c r="F3812" s="6" t="s">
        <v>4417</v>
      </c>
      <c r="G3812" s="7">
        <v>124685</v>
      </c>
      <c r="H3812" s="8">
        <v>0.83570257555899696</v>
      </c>
      <c r="I3812" s="9">
        <v>2.9636434734773301E-2</v>
      </c>
      <c r="AU3812" s="6" t="s">
        <v>8780</v>
      </c>
      <c r="AV3812" s="53">
        <v>5863</v>
      </c>
      <c r="AW3812" s="8">
        <v>1.3672449081942686</v>
      </c>
      <c r="AX3812" s="47">
        <v>0</v>
      </c>
    </row>
    <row r="3813" spans="6:50" x14ac:dyDescent="0.3">
      <c r="F3813" s="6" t="s">
        <v>4418</v>
      </c>
      <c r="G3813" s="7">
        <v>390030</v>
      </c>
      <c r="H3813" s="8">
        <v>0.83573121288478003</v>
      </c>
      <c r="I3813" s="9">
        <v>5.0023785214784802E-2</v>
      </c>
      <c r="AU3813" s="6" t="s">
        <v>8781</v>
      </c>
      <c r="AV3813" s="53">
        <v>84529</v>
      </c>
      <c r="AW3813" s="8">
        <v>1.3672199661857614</v>
      </c>
      <c r="AX3813" s="47">
        <v>0</v>
      </c>
    </row>
    <row r="3814" spans="6:50" x14ac:dyDescent="0.3">
      <c r="F3814" s="6" t="s">
        <v>4419</v>
      </c>
      <c r="G3814" s="7">
        <v>79054</v>
      </c>
      <c r="H3814" s="8">
        <v>0.83580445230275702</v>
      </c>
      <c r="I3814" s="9">
        <v>6.1273965991464799E-2</v>
      </c>
      <c r="AU3814" s="6" t="s">
        <v>8782</v>
      </c>
      <c r="AV3814" s="53">
        <v>8915</v>
      </c>
      <c r="AW3814" s="8">
        <v>1.367198099630748</v>
      </c>
      <c r="AX3814" s="47">
        <v>0</v>
      </c>
    </row>
    <row r="3815" spans="6:50" x14ac:dyDescent="0.3">
      <c r="F3815" s="6" t="s">
        <v>546</v>
      </c>
      <c r="G3815" s="7">
        <v>390174</v>
      </c>
      <c r="H3815" s="8">
        <v>0.83590672604288996</v>
      </c>
      <c r="I3815" s="9">
        <v>3.8523011623569303E-2</v>
      </c>
      <c r="AU3815" s="6" t="s">
        <v>8783</v>
      </c>
      <c r="AV3815" s="53">
        <v>728643</v>
      </c>
      <c r="AW3815" s="8">
        <v>1.3671715349556282</v>
      </c>
      <c r="AX3815" s="47">
        <v>0</v>
      </c>
    </row>
    <row r="3816" spans="6:50" x14ac:dyDescent="0.3">
      <c r="F3816" s="6" t="s">
        <v>4420</v>
      </c>
      <c r="G3816" s="7">
        <v>6543</v>
      </c>
      <c r="H3816" s="8">
        <v>0.83614810079725299</v>
      </c>
      <c r="I3816" s="9">
        <v>5.5028834801519599E-2</v>
      </c>
      <c r="AU3816" s="6" t="s">
        <v>8784</v>
      </c>
      <c r="AV3816" s="53">
        <v>54896</v>
      </c>
      <c r="AW3816" s="8">
        <v>1.3671010103608827</v>
      </c>
      <c r="AX3816" s="47">
        <v>0</v>
      </c>
    </row>
    <row r="3817" spans="6:50" x14ac:dyDescent="0.3">
      <c r="F3817" s="6" t="s">
        <v>4421</v>
      </c>
      <c r="G3817" s="7">
        <v>587</v>
      </c>
      <c r="H3817" s="8">
        <v>0.83632050118811696</v>
      </c>
      <c r="I3817" s="9">
        <v>5.0174213894447303E-2</v>
      </c>
      <c r="AU3817" s="6" t="s">
        <v>3099</v>
      </c>
      <c r="AV3817" s="53">
        <v>57544</v>
      </c>
      <c r="AW3817" s="8">
        <v>1.3670847349648028</v>
      </c>
      <c r="AX3817" s="47">
        <v>0</v>
      </c>
    </row>
    <row r="3818" spans="6:50" x14ac:dyDescent="0.3">
      <c r="F3818" s="6" t="s">
        <v>429</v>
      </c>
      <c r="G3818" s="7">
        <v>729786</v>
      </c>
      <c r="H3818" s="8">
        <v>0.83632536823707204</v>
      </c>
      <c r="I3818" s="9">
        <v>2.4636986141239599E-2</v>
      </c>
      <c r="AU3818" s="6" t="s">
        <v>8785</v>
      </c>
      <c r="AV3818" s="53">
        <v>29995</v>
      </c>
      <c r="AW3818" s="8">
        <v>1.366589561959034</v>
      </c>
      <c r="AX3818" s="47">
        <v>0</v>
      </c>
    </row>
    <row r="3819" spans="6:50" x14ac:dyDescent="0.3">
      <c r="F3819" s="6" t="s">
        <v>367</v>
      </c>
      <c r="G3819" s="7">
        <v>114190</v>
      </c>
      <c r="H3819" s="8">
        <v>0.83649855755606695</v>
      </c>
      <c r="I3819" s="9">
        <v>3.6997434574572802E-2</v>
      </c>
      <c r="AU3819" s="6" t="s">
        <v>8786</v>
      </c>
      <c r="AV3819" s="53">
        <v>51701</v>
      </c>
      <c r="AW3819" s="8">
        <v>1.366543123781123</v>
      </c>
      <c r="AX3819" s="47">
        <v>0</v>
      </c>
    </row>
    <row r="3820" spans="6:50" x14ac:dyDescent="0.3">
      <c r="F3820" s="6" t="s">
        <v>4422</v>
      </c>
      <c r="G3820" s="7">
        <v>100507240</v>
      </c>
      <c r="H3820" s="8">
        <v>0.83659727685818097</v>
      </c>
      <c r="I3820" s="9">
        <v>4.0238508910098801E-2</v>
      </c>
      <c r="AU3820" s="6" t="s">
        <v>8787</v>
      </c>
      <c r="AV3820" s="53">
        <v>9913</v>
      </c>
      <c r="AW3820" s="8">
        <v>1.3665286884767012</v>
      </c>
      <c r="AX3820" s="47">
        <v>0</v>
      </c>
    </row>
    <row r="3821" spans="6:50" x14ac:dyDescent="0.3">
      <c r="F3821" s="6" t="s">
        <v>4423</v>
      </c>
      <c r="G3821" s="7">
        <v>57113</v>
      </c>
      <c r="H3821" s="8">
        <v>0.83662231885309402</v>
      </c>
      <c r="I3821" s="9">
        <v>4.0226647925625303E-2</v>
      </c>
      <c r="AU3821" s="6" t="s">
        <v>8788</v>
      </c>
      <c r="AV3821" s="53">
        <v>109729181</v>
      </c>
      <c r="AW3821" s="8">
        <v>1.3664693791210261</v>
      </c>
      <c r="AX3821" s="47">
        <v>0</v>
      </c>
    </row>
    <row r="3822" spans="6:50" x14ac:dyDescent="0.3">
      <c r="F3822" s="6" t="s">
        <v>4424</v>
      </c>
      <c r="G3822" s="7">
        <v>163589</v>
      </c>
      <c r="H3822" s="8">
        <v>0.83698254404302197</v>
      </c>
      <c r="I3822" s="9">
        <v>3.6453596164138097E-2</v>
      </c>
      <c r="AU3822" s="6" t="s">
        <v>8789</v>
      </c>
      <c r="AV3822" s="53">
        <v>90204</v>
      </c>
      <c r="AW3822" s="8">
        <v>1.3663012853979517</v>
      </c>
      <c r="AX3822" s="47">
        <v>0</v>
      </c>
    </row>
    <row r="3823" spans="6:50" x14ac:dyDescent="0.3">
      <c r="F3823" s="6" t="s">
        <v>4425</v>
      </c>
      <c r="G3823" s="7">
        <v>10076</v>
      </c>
      <c r="H3823" s="8">
        <v>0.83701271120767995</v>
      </c>
      <c r="I3823" s="9">
        <v>3.6997434574572802E-2</v>
      </c>
      <c r="AU3823" s="6" t="s">
        <v>8790</v>
      </c>
      <c r="AV3823" s="53">
        <v>4809</v>
      </c>
      <c r="AW3823" s="8">
        <v>1.3657963268907385</v>
      </c>
      <c r="AX3823" s="47">
        <v>0</v>
      </c>
    </row>
    <row r="3824" spans="6:50" x14ac:dyDescent="0.3">
      <c r="F3824" s="6" t="s">
        <v>4426</v>
      </c>
      <c r="G3824" s="7">
        <v>815</v>
      </c>
      <c r="H3824" s="8">
        <v>0.83710579065564705</v>
      </c>
      <c r="I3824" s="9">
        <v>3.8788463117498402E-2</v>
      </c>
      <c r="AU3824" s="6" t="s">
        <v>8791</v>
      </c>
      <c r="AV3824" s="53">
        <v>8575</v>
      </c>
      <c r="AW3824" s="8">
        <v>1.3657921844031125</v>
      </c>
      <c r="AX3824" s="47">
        <v>0</v>
      </c>
    </row>
    <row r="3825" spans="6:50" x14ac:dyDescent="0.3">
      <c r="F3825" s="6" t="s">
        <v>4427</v>
      </c>
      <c r="G3825" s="7">
        <v>256764</v>
      </c>
      <c r="H3825" s="8">
        <v>0.837141218573488</v>
      </c>
      <c r="I3825" s="9">
        <v>5.1045718808603001E-2</v>
      </c>
      <c r="AU3825" s="6" t="s">
        <v>8792</v>
      </c>
      <c r="AV3825" s="53">
        <v>10762</v>
      </c>
      <c r="AW3825" s="8">
        <v>1.3654610268112464</v>
      </c>
      <c r="AX3825" s="47">
        <v>0</v>
      </c>
    </row>
    <row r="3826" spans="6:50" x14ac:dyDescent="0.3">
      <c r="F3826" s="6" t="s">
        <v>4428</v>
      </c>
      <c r="G3826" s="7">
        <v>2021</v>
      </c>
      <c r="H3826" s="8">
        <v>0.83715816548880395</v>
      </c>
      <c r="I3826" s="9">
        <v>4.9954451997285799E-2</v>
      </c>
      <c r="AU3826" s="6" t="s">
        <v>8793</v>
      </c>
      <c r="AV3826" s="53">
        <v>4711</v>
      </c>
      <c r="AW3826" s="8">
        <v>1.3652750637539577</v>
      </c>
      <c r="AX3826" s="47">
        <v>0</v>
      </c>
    </row>
    <row r="3827" spans="6:50" x14ac:dyDescent="0.3">
      <c r="F3827" s="6" t="s">
        <v>4429</v>
      </c>
      <c r="G3827" s="7">
        <v>256329</v>
      </c>
      <c r="H3827" s="8">
        <v>0.83727878393997901</v>
      </c>
      <c r="I3827" s="9">
        <v>5.25247709842857E-2</v>
      </c>
      <c r="AU3827" s="6" t="s">
        <v>8794</v>
      </c>
      <c r="AV3827" s="53">
        <v>9069</v>
      </c>
      <c r="AW3827" s="8">
        <v>1.3652501996676316</v>
      </c>
      <c r="AX3827" s="47">
        <v>0</v>
      </c>
    </row>
    <row r="3828" spans="6:50" x14ac:dyDescent="0.3">
      <c r="F3828" s="6" t="s">
        <v>4430</v>
      </c>
      <c r="G3828" s="7">
        <v>55680</v>
      </c>
      <c r="H3828" s="8">
        <v>0.83753889407013704</v>
      </c>
      <c r="I3828" s="9">
        <v>5.57754676319843E-2</v>
      </c>
      <c r="AU3828" s="6" t="s">
        <v>8795</v>
      </c>
      <c r="AV3828" s="53">
        <v>92597</v>
      </c>
      <c r="AW3828" s="8">
        <v>1.3650288120058907</v>
      </c>
      <c r="AX3828" s="47">
        <v>0</v>
      </c>
    </row>
    <row r="3829" spans="6:50" x14ac:dyDescent="0.3">
      <c r="F3829" s="6" t="s">
        <v>4431</v>
      </c>
      <c r="G3829" s="7">
        <v>100418774</v>
      </c>
      <c r="H3829" s="8">
        <v>0.83770208320270401</v>
      </c>
      <c r="I3829" s="9">
        <v>3.7820422511242402E-2</v>
      </c>
      <c r="AU3829" s="6" t="s">
        <v>8796</v>
      </c>
      <c r="AV3829" s="53">
        <v>490</v>
      </c>
      <c r="AW3829" s="8">
        <v>1.3650090405976796</v>
      </c>
      <c r="AX3829" s="47">
        <v>0</v>
      </c>
    </row>
    <row r="3830" spans="6:50" x14ac:dyDescent="0.3">
      <c r="F3830" s="6" t="s">
        <v>4432</v>
      </c>
      <c r="G3830" s="7">
        <v>8086</v>
      </c>
      <c r="H3830" s="8">
        <v>0.83771345425948396</v>
      </c>
      <c r="I3830" s="9">
        <v>5.0023785214784802E-2</v>
      </c>
      <c r="AU3830" s="6" t="s">
        <v>8797</v>
      </c>
      <c r="AV3830" s="53">
        <v>23401</v>
      </c>
      <c r="AW3830" s="8">
        <v>1.3648951116804593</v>
      </c>
      <c r="AX3830" s="47">
        <v>0</v>
      </c>
    </row>
    <row r="3831" spans="6:50" x14ac:dyDescent="0.3">
      <c r="F3831" s="6" t="s">
        <v>4433</v>
      </c>
      <c r="G3831" s="7">
        <v>343170</v>
      </c>
      <c r="H3831" s="8">
        <v>0.83787989605216395</v>
      </c>
      <c r="I3831" s="9">
        <v>3.07626933893018E-2</v>
      </c>
      <c r="AU3831" s="6" t="s">
        <v>8798</v>
      </c>
      <c r="AV3831" s="53">
        <v>4697</v>
      </c>
      <c r="AW3831" s="8">
        <v>1.3647955145291586</v>
      </c>
      <c r="AX3831" s="47">
        <v>0</v>
      </c>
    </row>
    <row r="3832" spans="6:50" x14ac:dyDescent="0.3">
      <c r="F3832" s="6" t="s">
        <v>4434</v>
      </c>
      <c r="G3832" s="7">
        <v>100289410</v>
      </c>
      <c r="H3832" s="8">
        <v>0.83788092150489701</v>
      </c>
      <c r="I3832" s="9">
        <v>3.5490654163929901E-2</v>
      </c>
      <c r="AU3832" s="6" t="s">
        <v>8799</v>
      </c>
      <c r="AV3832" s="53">
        <v>7072</v>
      </c>
      <c r="AW3832" s="8">
        <v>1.3646634172615799</v>
      </c>
      <c r="AX3832" s="47">
        <v>0</v>
      </c>
    </row>
    <row r="3833" spans="6:50" x14ac:dyDescent="0.3">
      <c r="F3833" s="6" t="s">
        <v>4435</v>
      </c>
      <c r="G3833" s="7">
        <v>23172</v>
      </c>
      <c r="H3833" s="8">
        <v>0.83802299922022405</v>
      </c>
      <c r="I3833" s="9">
        <v>4.6020910738261901E-2</v>
      </c>
      <c r="AU3833" s="6" t="s">
        <v>8800</v>
      </c>
      <c r="AV3833" s="53">
        <v>376940</v>
      </c>
      <c r="AW3833" s="8">
        <v>1.3646338925967929</v>
      </c>
      <c r="AX3833" s="47">
        <v>0</v>
      </c>
    </row>
    <row r="3834" spans="6:50" x14ac:dyDescent="0.3">
      <c r="F3834" s="6" t="s">
        <v>4436</v>
      </c>
      <c r="G3834" s="7">
        <v>29953</v>
      </c>
      <c r="H3834" s="8">
        <v>0.83809032510453196</v>
      </c>
      <c r="I3834" s="9">
        <v>3.9096362855946303E-2</v>
      </c>
      <c r="AU3834" s="6" t="s">
        <v>8801</v>
      </c>
      <c r="AV3834" s="53">
        <v>91057</v>
      </c>
      <c r="AW3834" s="8">
        <v>1.3646336124737399</v>
      </c>
      <c r="AX3834" s="47">
        <v>0</v>
      </c>
    </row>
    <row r="3835" spans="6:50" x14ac:dyDescent="0.3">
      <c r="F3835" s="6" t="s">
        <v>4437</v>
      </c>
      <c r="G3835" s="7">
        <v>100133206</v>
      </c>
      <c r="H3835" s="8">
        <v>0.83833314856113095</v>
      </c>
      <c r="I3835" s="9">
        <v>3.73699994684491E-2</v>
      </c>
      <c r="AU3835" s="6" t="s">
        <v>8802</v>
      </c>
      <c r="AV3835" s="53">
        <v>8603</v>
      </c>
      <c r="AW3835" s="8">
        <v>1.3644162766187369</v>
      </c>
      <c r="AX3835" s="47">
        <v>0</v>
      </c>
    </row>
    <row r="3836" spans="6:50" x14ac:dyDescent="0.3">
      <c r="F3836" s="6" t="s">
        <v>4438</v>
      </c>
      <c r="G3836" s="7">
        <v>53373</v>
      </c>
      <c r="H3836" s="8">
        <v>0.83839747364555905</v>
      </c>
      <c r="I3836" s="9">
        <v>5.3420219714825697E-2</v>
      </c>
      <c r="AU3836" s="6" t="s">
        <v>8803</v>
      </c>
      <c r="AV3836" s="53">
        <v>163882</v>
      </c>
      <c r="AW3836" s="8">
        <v>1.3641409599437706</v>
      </c>
      <c r="AX3836" s="47">
        <v>0</v>
      </c>
    </row>
    <row r="3837" spans="6:50" x14ac:dyDescent="0.3">
      <c r="F3837" s="6" t="s">
        <v>4439</v>
      </c>
      <c r="G3837" s="7">
        <v>686</v>
      </c>
      <c r="H3837" s="8">
        <v>0.83840017208048501</v>
      </c>
      <c r="I3837" s="9">
        <v>5.9545953142853103E-2</v>
      </c>
      <c r="AU3837" s="6" t="s">
        <v>8804</v>
      </c>
      <c r="AV3837" s="53">
        <v>27254</v>
      </c>
      <c r="AW3837" s="8">
        <v>1.3638801087479053</v>
      </c>
      <c r="AX3837" s="47">
        <v>0</v>
      </c>
    </row>
    <row r="3838" spans="6:50" x14ac:dyDescent="0.3">
      <c r="F3838" s="6" t="s">
        <v>4440</v>
      </c>
      <c r="G3838" s="7">
        <v>8530</v>
      </c>
      <c r="H3838" s="8">
        <v>0.838499870217014</v>
      </c>
      <c r="I3838" s="9">
        <v>3.73699994684491E-2</v>
      </c>
      <c r="AU3838" s="6" t="s">
        <v>8805</v>
      </c>
      <c r="AV3838" s="53">
        <v>11237</v>
      </c>
      <c r="AW3838" s="8">
        <v>1.3637127221382233</v>
      </c>
      <c r="AX3838" s="47">
        <v>0</v>
      </c>
    </row>
    <row r="3839" spans="6:50" x14ac:dyDescent="0.3">
      <c r="F3839" s="6" t="s">
        <v>4441</v>
      </c>
      <c r="G3839" s="7">
        <v>391073</v>
      </c>
      <c r="H3839" s="8">
        <v>0.83867972406849101</v>
      </c>
      <c r="I3839" s="9">
        <v>3.6459562986675499E-2</v>
      </c>
      <c r="AU3839" s="6" t="s">
        <v>4580</v>
      </c>
      <c r="AV3839" s="53">
        <v>56339</v>
      </c>
      <c r="AW3839" s="8">
        <v>1.3635971209855098</v>
      </c>
      <c r="AX3839" s="47">
        <v>0</v>
      </c>
    </row>
    <row r="3840" spans="6:50" x14ac:dyDescent="0.3">
      <c r="F3840" s="6" t="s">
        <v>4442</v>
      </c>
      <c r="G3840" s="7">
        <v>100420223</v>
      </c>
      <c r="H3840" s="8">
        <v>0.83878906301334699</v>
      </c>
      <c r="I3840" s="9">
        <v>3.9157560390454503E-2</v>
      </c>
      <c r="AU3840" s="6" t="s">
        <v>8806</v>
      </c>
      <c r="AV3840" s="53">
        <v>51251</v>
      </c>
      <c r="AW3840" s="8">
        <v>1.363565612178393</v>
      </c>
      <c r="AX3840" s="47">
        <v>0</v>
      </c>
    </row>
    <row r="3841" spans="6:50" x14ac:dyDescent="0.3">
      <c r="F3841" s="6" t="s">
        <v>4443</v>
      </c>
      <c r="G3841" s="7">
        <v>92014</v>
      </c>
      <c r="H3841" s="8">
        <v>0.83880595973791405</v>
      </c>
      <c r="I3841" s="9">
        <v>3.9622412222559897E-2</v>
      </c>
      <c r="AU3841" s="6" t="s">
        <v>8807</v>
      </c>
      <c r="AV3841" s="53">
        <v>58485</v>
      </c>
      <c r="AW3841" s="8">
        <v>1.3635519319838312</v>
      </c>
      <c r="AX3841" s="47">
        <v>0</v>
      </c>
    </row>
    <row r="3842" spans="6:50" x14ac:dyDescent="0.3">
      <c r="F3842" s="6" t="s">
        <v>4444</v>
      </c>
      <c r="G3842" s="7">
        <v>54067</v>
      </c>
      <c r="H3842" s="8">
        <v>0.838854386349696</v>
      </c>
      <c r="I3842" s="9">
        <v>3.7466886560133597E-2</v>
      </c>
      <c r="AU3842" s="6" t="s">
        <v>8808</v>
      </c>
      <c r="AV3842" s="53">
        <v>26136</v>
      </c>
      <c r="AW3842" s="8">
        <v>1.3634702966507528</v>
      </c>
      <c r="AX3842" s="47">
        <v>0</v>
      </c>
    </row>
    <row r="3843" spans="6:50" x14ac:dyDescent="0.3">
      <c r="F3843" s="6" t="s">
        <v>4445</v>
      </c>
      <c r="G3843" s="7">
        <v>257019</v>
      </c>
      <c r="H3843" s="8">
        <v>0.83890710498055998</v>
      </c>
      <c r="I3843" s="9">
        <v>3.6453596164138097E-2</v>
      </c>
      <c r="AU3843" s="6" t="s">
        <v>4031</v>
      </c>
      <c r="AV3843" s="53">
        <v>4281</v>
      </c>
      <c r="AW3843" s="8">
        <v>1.3632015290197119</v>
      </c>
      <c r="AX3843" s="47">
        <v>0</v>
      </c>
    </row>
    <row r="3844" spans="6:50" x14ac:dyDescent="0.3">
      <c r="F3844" s="6" t="s">
        <v>579</v>
      </c>
      <c r="G3844" s="7">
        <v>646052</v>
      </c>
      <c r="H3844" s="8">
        <v>0.83896898784701901</v>
      </c>
      <c r="I3844" s="9">
        <v>3.07626933893018E-2</v>
      </c>
      <c r="AU3844" s="6" t="s">
        <v>8809</v>
      </c>
      <c r="AV3844" s="53">
        <v>2625</v>
      </c>
      <c r="AW3844" s="8">
        <v>1.3631245287732145</v>
      </c>
      <c r="AX3844" s="47">
        <v>0</v>
      </c>
    </row>
    <row r="3845" spans="6:50" x14ac:dyDescent="0.3">
      <c r="F3845" s="6" t="s">
        <v>4446</v>
      </c>
      <c r="G3845" s="7">
        <v>653519</v>
      </c>
      <c r="H3845" s="8">
        <v>0.83900050331507903</v>
      </c>
      <c r="I3845" s="9">
        <v>3.4747318633276299E-2</v>
      </c>
      <c r="AU3845" s="6" t="s">
        <v>8810</v>
      </c>
      <c r="AV3845" s="53">
        <v>23239</v>
      </c>
      <c r="AW3845" s="8">
        <v>1.3629766296638892</v>
      </c>
      <c r="AX3845" s="47">
        <v>0</v>
      </c>
    </row>
    <row r="3846" spans="6:50" x14ac:dyDescent="0.3">
      <c r="F3846" s="6" t="s">
        <v>4447</v>
      </c>
      <c r="G3846" s="7">
        <v>105371350</v>
      </c>
      <c r="H3846" s="8">
        <v>0.83902710801488001</v>
      </c>
      <c r="I3846" s="9">
        <v>3.1886052690762598E-2</v>
      </c>
      <c r="AU3846" s="6" t="s">
        <v>8811</v>
      </c>
      <c r="AV3846" s="53">
        <v>6734</v>
      </c>
      <c r="AW3846" s="8">
        <v>1.3623104190013753</v>
      </c>
      <c r="AX3846" s="47">
        <v>0</v>
      </c>
    </row>
    <row r="3847" spans="6:50" x14ac:dyDescent="0.3">
      <c r="F3847" s="6" t="s">
        <v>4448</v>
      </c>
      <c r="G3847" s="7">
        <v>81831</v>
      </c>
      <c r="H3847" s="8">
        <v>0.83905517010865704</v>
      </c>
      <c r="I3847" s="9">
        <v>7.3266963167716997E-2</v>
      </c>
      <c r="AU3847" s="6" t="s">
        <v>8812</v>
      </c>
      <c r="AV3847" s="53">
        <v>5610</v>
      </c>
      <c r="AW3847" s="8">
        <v>1.3621194473373568</v>
      </c>
      <c r="AX3847" s="47">
        <v>0</v>
      </c>
    </row>
    <row r="3848" spans="6:50" x14ac:dyDescent="0.3">
      <c r="F3848" s="6" t="s">
        <v>4449</v>
      </c>
      <c r="G3848" s="7">
        <v>442211</v>
      </c>
      <c r="H3848" s="8">
        <v>0.83912610702999102</v>
      </c>
      <c r="I3848" s="9">
        <v>4.5164730716735803E-2</v>
      </c>
      <c r="AU3848" s="6" t="s">
        <v>8813</v>
      </c>
      <c r="AV3848" s="53">
        <v>79618</v>
      </c>
      <c r="AW3848" s="8">
        <v>1.3617402350121235</v>
      </c>
      <c r="AX3848" s="47">
        <v>0</v>
      </c>
    </row>
    <row r="3849" spans="6:50" x14ac:dyDescent="0.3">
      <c r="F3849" s="6" t="s">
        <v>4450</v>
      </c>
      <c r="G3849" s="7">
        <v>54627</v>
      </c>
      <c r="H3849" s="8">
        <v>0.83937933934339704</v>
      </c>
      <c r="I3849" s="9">
        <v>4.5622998754032203E-2</v>
      </c>
      <c r="AU3849" s="6" t="s">
        <v>4469</v>
      </c>
      <c r="AV3849" s="53">
        <v>6683</v>
      </c>
      <c r="AW3849" s="8">
        <v>1.3617308600879416</v>
      </c>
      <c r="AX3849" s="47">
        <v>0</v>
      </c>
    </row>
    <row r="3850" spans="6:50" x14ac:dyDescent="0.3">
      <c r="F3850" s="6" t="s">
        <v>4451</v>
      </c>
      <c r="G3850" s="7">
        <v>3990</v>
      </c>
      <c r="H3850" s="8">
        <v>0.83963888703536804</v>
      </c>
      <c r="I3850" s="9">
        <v>5.0678613685784198E-2</v>
      </c>
      <c r="AU3850" s="6" t="s">
        <v>2522</v>
      </c>
      <c r="AV3850" s="53">
        <v>22880</v>
      </c>
      <c r="AW3850" s="8">
        <v>1.3617023419799847</v>
      </c>
      <c r="AX3850" s="47">
        <v>0</v>
      </c>
    </row>
    <row r="3851" spans="6:50" x14ac:dyDescent="0.3">
      <c r="F3851" s="6" t="s">
        <v>4452</v>
      </c>
      <c r="G3851" s="7">
        <v>106480745</v>
      </c>
      <c r="H3851" s="8">
        <v>0.83970545917759198</v>
      </c>
      <c r="I3851" s="9">
        <v>3.1061185927122498E-2</v>
      </c>
      <c r="AU3851" s="6" t="s">
        <v>8814</v>
      </c>
      <c r="AV3851" s="53">
        <v>5753</v>
      </c>
      <c r="AW3851" s="8">
        <v>1.361560079848352</v>
      </c>
      <c r="AX3851" s="47">
        <v>0</v>
      </c>
    </row>
    <row r="3852" spans="6:50" x14ac:dyDescent="0.3">
      <c r="F3852" s="6" t="s">
        <v>4453</v>
      </c>
      <c r="G3852" s="7">
        <v>101929337</v>
      </c>
      <c r="H3852" s="8">
        <v>0.84011971501499705</v>
      </c>
      <c r="I3852" s="9">
        <v>5.4211045860095501E-2</v>
      </c>
      <c r="AU3852" s="6" t="s">
        <v>8815</v>
      </c>
      <c r="AV3852" s="53">
        <v>23291</v>
      </c>
      <c r="AW3852" s="8">
        <v>1.3615510967645998</v>
      </c>
      <c r="AX3852" s="47">
        <v>0</v>
      </c>
    </row>
    <row r="3853" spans="6:50" x14ac:dyDescent="0.3">
      <c r="F3853" s="6" t="s">
        <v>4454</v>
      </c>
      <c r="G3853" s="7">
        <v>100287193</v>
      </c>
      <c r="H3853" s="8">
        <v>0.84018388847760905</v>
      </c>
      <c r="I3853" s="9">
        <v>3.8413779291368799E-2</v>
      </c>
      <c r="AU3853" s="6" t="s">
        <v>8816</v>
      </c>
      <c r="AV3853" s="53">
        <v>8303</v>
      </c>
      <c r="AW3853" s="8">
        <v>1.3612659109266556</v>
      </c>
      <c r="AX3853" s="47">
        <v>0</v>
      </c>
    </row>
    <row r="3854" spans="6:50" x14ac:dyDescent="0.3">
      <c r="F3854" s="6" t="s">
        <v>543</v>
      </c>
      <c r="G3854" s="7">
        <v>651144</v>
      </c>
      <c r="H3854" s="8">
        <v>0.84028724941089805</v>
      </c>
      <c r="I3854" s="9">
        <v>2.5801781595155102E-2</v>
      </c>
      <c r="AU3854" s="6" t="s">
        <v>8817</v>
      </c>
      <c r="AV3854" s="53">
        <v>83900</v>
      </c>
      <c r="AW3854" s="8">
        <v>1.3612202557439552</v>
      </c>
      <c r="AX3854" s="47">
        <v>0</v>
      </c>
    </row>
    <row r="3855" spans="6:50" x14ac:dyDescent="0.3">
      <c r="F3855" s="6" t="s">
        <v>4455</v>
      </c>
      <c r="G3855" s="7">
        <v>374920</v>
      </c>
      <c r="H3855" s="8">
        <v>0.84066130100620595</v>
      </c>
      <c r="I3855" s="9">
        <v>3.8143838328738598E-2</v>
      </c>
      <c r="AU3855" s="6" t="s">
        <v>8818</v>
      </c>
      <c r="AV3855" s="53">
        <v>9125</v>
      </c>
      <c r="AW3855" s="8">
        <v>1.3610044270012476</v>
      </c>
      <c r="AX3855" s="47">
        <v>0</v>
      </c>
    </row>
    <row r="3856" spans="6:50" x14ac:dyDescent="0.3">
      <c r="F3856" s="6" t="s">
        <v>4456</v>
      </c>
      <c r="G3856" s="7">
        <v>440452</v>
      </c>
      <c r="H3856" s="8">
        <v>0.84075095326782101</v>
      </c>
      <c r="I3856" s="9">
        <v>3.8788463117498402E-2</v>
      </c>
      <c r="AU3856" s="6" t="s">
        <v>8819</v>
      </c>
      <c r="AV3856" s="53">
        <v>83896</v>
      </c>
      <c r="AW3856" s="8">
        <v>1.360869903814286</v>
      </c>
      <c r="AX3856" s="47">
        <v>6.077016E-5</v>
      </c>
    </row>
    <row r="3857" spans="6:50" x14ac:dyDescent="0.3">
      <c r="F3857" s="6" t="s">
        <v>4457</v>
      </c>
      <c r="G3857" s="7">
        <v>91647</v>
      </c>
      <c r="H3857" s="8">
        <v>0.84079318457686203</v>
      </c>
      <c r="I3857" s="9">
        <v>5.8260145858971699E-2</v>
      </c>
      <c r="AU3857" s="6" t="s">
        <v>8820</v>
      </c>
      <c r="AV3857" s="53">
        <v>55602</v>
      </c>
      <c r="AW3857" s="8">
        <v>1.3608077212170044</v>
      </c>
      <c r="AX3857" s="47">
        <v>0</v>
      </c>
    </row>
    <row r="3858" spans="6:50" x14ac:dyDescent="0.3">
      <c r="F3858" s="6" t="s">
        <v>4458</v>
      </c>
      <c r="G3858" s="7">
        <v>84765</v>
      </c>
      <c r="H3858" s="8">
        <v>0.8407973385245</v>
      </c>
      <c r="I3858" s="9">
        <v>4.1428819036504402E-2</v>
      </c>
      <c r="AU3858" s="6" t="s">
        <v>8821</v>
      </c>
      <c r="AV3858" s="53">
        <v>11315</v>
      </c>
      <c r="AW3858" s="8">
        <v>1.3607963179747478</v>
      </c>
      <c r="AX3858" s="47">
        <v>0</v>
      </c>
    </row>
    <row r="3859" spans="6:50" x14ac:dyDescent="0.3">
      <c r="F3859" s="6" t="s">
        <v>4459</v>
      </c>
      <c r="G3859" s="7">
        <v>109729147</v>
      </c>
      <c r="H3859" s="8">
        <v>0.840942010306443</v>
      </c>
      <c r="I3859" s="9">
        <v>4.9954451997285799E-2</v>
      </c>
      <c r="AU3859" s="6" t="s">
        <v>8822</v>
      </c>
      <c r="AV3859" s="53">
        <v>23023</v>
      </c>
      <c r="AW3859" s="8">
        <v>1.3605867743751177</v>
      </c>
      <c r="AX3859" s="47">
        <v>0</v>
      </c>
    </row>
    <row r="3860" spans="6:50" x14ac:dyDescent="0.3">
      <c r="F3860" s="6" t="s">
        <v>522</v>
      </c>
      <c r="G3860" s="7">
        <v>139249</v>
      </c>
      <c r="H3860" s="8">
        <v>0.84097887605807098</v>
      </c>
      <c r="I3860" s="9">
        <v>3.3029545058184298E-2</v>
      </c>
      <c r="AU3860" s="6" t="s">
        <v>8823</v>
      </c>
      <c r="AV3860" s="53">
        <v>5373</v>
      </c>
      <c r="AW3860" s="8">
        <v>1.3605549750190533</v>
      </c>
      <c r="AX3860" s="47">
        <v>0</v>
      </c>
    </row>
    <row r="3861" spans="6:50" x14ac:dyDescent="0.3">
      <c r="F3861" s="6" t="s">
        <v>4460</v>
      </c>
      <c r="G3861" s="7">
        <v>101927282</v>
      </c>
      <c r="H3861" s="8">
        <v>0.84114178288701402</v>
      </c>
      <c r="I3861" s="9">
        <v>4.3519204803712103E-2</v>
      </c>
      <c r="AU3861" s="6" t="s">
        <v>8824</v>
      </c>
      <c r="AV3861" s="53">
        <v>57704</v>
      </c>
      <c r="AW3861" s="8">
        <v>1.3605411538789907</v>
      </c>
      <c r="AX3861" s="47">
        <v>0</v>
      </c>
    </row>
    <row r="3862" spans="6:50" x14ac:dyDescent="0.3">
      <c r="F3862" s="6" t="s">
        <v>4461</v>
      </c>
      <c r="G3862" s="7">
        <v>11223</v>
      </c>
      <c r="H3862" s="8">
        <v>0.84118391478172105</v>
      </c>
      <c r="I3862" s="9">
        <v>2.7306007890678798E-2</v>
      </c>
      <c r="AU3862" s="6" t="s">
        <v>8825</v>
      </c>
      <c r="AV3862" s="53">
        <v>3891</v>
      </c>
      <c r="AW3862" s="8">
        <v>1.3605303103715347</v>
      </c>
      <c r="AX3862" s="47">
        <v>0</v>
      </c>
    </row>
    <row r="3863" spans="6:50" x14ac:dyDescent="0.3">
      <c r="F3863" s="6" t="s">
        <v>4462</v>
      </c>
      <c r="G3863" s="7">
        <v>85477</v>
      </c>
      <c r="H3863" s="8">
        <v>0.84130547372780096</v>
      </c>
      <c r="I3863" s="9">
        <v>5.0678613685784198E-2</v>
      </c>
      <c r="AU3863" s="6" t="s">
        <v>8826</v>
      </c>
      <c r="AV3863" s="53">
        <v>9667</v>
      </c>
      <c r="AW3863" s="8">
        <v>1.3605134550167928</v>
      </c>
      <c r="AX3863" s="47">
        <v>0</v>
      </c>
    </row>
    <row r="3864" spans="6:50" x14ac:dyDescent="0.3">
      <c r="F3864" s="6" t="s">
        <v>4463</v>
      </c>
      <c r="G3864" s="7">
        <v>55769</v>
      </c>
      <c r="H3864" s="8">
        <v>0.841467184520031</v>
      </c>
      <c r="I3864" s="9">
        <v>5.78124585354877E-2</v>
      </c>
      <c r="AU3864" s="6" t="s">
        <v>8827</v>
      </c>
      <c r="AV3864" s="53">
        <v>10165</v>
      </c>
      <c r="AW3864" s="8">
        <v>1.3604360302242053</v>
      </c>
      <c r="AX3864" s="47">
        <v>0</v>
      </c>
    </row>
    <row r="3865" spans="6:50" x14ac:dyDescent="0.3">
      <c r="F3865" s="6" t="s">
        <v>4464</v>
      </c>
      <c r="G3865" s="7">
        <v>3239</v>
      </c>
      <c r="H3865" s="8">
        <v>0.84161103666390202</v>
      </c>
      <c r="I3865" s="9">
        <v>5.1449046019608299E-2</v>
      </c>
      <c r="AU3865" s="6" t="s">
        <v>8828</v>
      </c>
      <c r="AV3865" s="53">
        <v>55003</v>
      </c>
      <c r="AW3865" s="8">
        <v>1.3602348074675283</v>
      </c>
      <c r="AX3865" s="47">
        <v>0</v>
      </c>
    </row>
    <row r="3866" spans="6:50" x14ac:dyDescent="0.3">
      <c r="F3866" s="6" t="s">
        <v>4465</v>
      </c>
      <c r="G3866" s="7">
        <v>11044</v>
      </c>
      <c r="H3866" s="8">
        <v>0.84176463902124199</v>
      </c>
      <c r="I3866" s="9">
        <v>5.0174213894447303E-2</v>
      </c>
      <c r="AU3866" s="6" t="s">
        <v>8829</v>
      </c>
      <c r="AV3866" s="53">
        <v>9817</v>
      </c>
      <c r="AW3866" s="8">
        <v>1.3599216510599135</v>
      </c>
      <c r="AX3866" s="47">
        <v>0</v>
      </c>
    </row>
    <row r="3867" spans="6:50" x14ac:dyDescent="0.3">
      <c r="F3867" s="6" t="s">
        <v>4466</v>
      </c>
      <c r="G3867" s="7">
        <v>9808</v>
      </c>
      <c r="H3867" s="8">
        <v>0.84187930622220897</v>
      </c>
      <c r="I3867" s="9">
        <v>4.7687209609465001E-2</v>
      </c>
      <c r="AU3867" s="6" t="s">
        <v>8830</v>
      </c>
      <c r="AV3867" s="53">
        <v>2539</v>
      </c>
      <c r="AW3867" s="8">
        <v>1.3594986808518246</v>
      </c>
      <c r="AX3867" s="47">
        <v>0</v>
      </c>
    </row>
    <row r="3868" spans="6:50" x14ac:dyDescent="0.3">
      <c r="F3868" s="6" t="s">
        <v>4467</v>
      </c>
      <c r="G3868" s="7">
        <v>645381</v>
      </c>
      <c r="H3868" s="8">
        <v>0.84191207319407002</v>
      </c>
      <c r="I3868" s="9">
        <v>3.71226890928694E-2</v>
      </c>
      <c r="AU3868" s="6" t="s">
        <v>8831</v>
      </c>
      <c r="AV3868" s="53">
        <v>100499183</v>
      </c>
      <c r="AW3868" s="8">
        <v>1.3594812511894652</v>
      </c>
      <c r="AX3868" s="47">
        <v>0</v>
      </c>
    </row>
    <row r="3869" spans="6:50" x14ac:dyDescent="0.3">
      <c r="F3869" s="6" t="s">
        <v>4468</v>
      </c>
      <c r="G3869" s="7">
        <v>400581</v>
      </c>
      <c r="H3869" s="8">
        <v>0.84193647105371106</v>
      </c>
      <c r="I3869" s="9">
        <v>4.8823402709699502E-2</v>
      </c>
      <c r="AU3869" s="6" t="s">
        <v>8832</v>
      </c>
      <c r="AV3869" s="53">
        <v>26835</v>
      </c>
      <c r="AW3869" s="8">
        <v>1.3594726487301083</v>
      </c>
      <c r="AX3869" s="47">
        <v>0</v>
      </c>
    </row>
    <row r="3870" spans="6:50" x14ac:dyDescent="0.3">
      <c r="F3870" s="6" t="s">
        <v>894</v>
      </c>
      <c r="G3870" s="7">
        <v>119369</v>
      </c>
      <c r="H3870" s="8">
        <v>0.84209386148644605</v>
      </c>
      <c r="I3870" s="9">
        <v>4.0238508910098801E-2</v>
      </c>
      <c r="AU3870" s="6" t="s">
        <v>8833</v>
      </c>
      <c r="AV3870" s="53">
        <v>115939</v>
      </c>
      <c r="AW3870" s="8">
        <v>1.3594652831849305</v>
      </c>
      <c r="AX3870" s="47">
        <v>0</v>
      </c>
    </row>
    <row r="3871" spans="6:50" x14ac:dyDescent="0.3">
      <c r="F3871" s="6" t="s">
        <v>4469</v>
      </c>
      <c r="G3871" s="7">
        <v>6683</v>
      </c>
      <c r="H3871" s="8">
        <v>0.84216869236570602</v>
      </c>
      <c r="I3871" s="9">
        <v>6.6247968955686298E-2</v>
      </c>
      <c r="AU3871" s="6" t="s">
        <v>8834</v>
      </c>
      <c r="AV3871" s="53">
        <v>23037</v>
      </c>
      <c r="AW3871" s="8">
        <v>1.3591178791141394</v>
      </c>
      <c r="AX3871" s="47">
        <v>0</v>
      </c>
    </row>
    <row r="3872" spans="6:50" x14ac:dyDescent="0.3">
      <c r="F3872" s="6" t="s">
        <v>4470</v>
      </c>
      <c r="G3872" s="7">
        <v>654</v>
      </c>
      <c r="H3872" s="8">
        <v>0.84291250671263895</v>
      </c>
      <c r="I3872" s="9">
        <v>3.90888191703661E-2</v>
      </c>
      <c r="AU3872" s="6" t="s">
        <v>8835</v>
      </c>
      <c r="AV3872" s="53">
        <v>10238</v>
      </c>
      <c r="AW3872" s="8">
        <v>1.3590021341562228</v>
      </c>
      <c r="AX3872" s="47">
        <v>0</v>
      </c>
    </row>
    <row r="3873" spans="6:50" x14ac:dyDescent="0.3">
      <c r="F3873" s="6" t="s">
        <v>4471</v>
      </c>
      <c r="G3873" s="7">
        <v>28309</v>
      </c>
      <c r="H3873" s="8">
        <v>0.84319714294110604</v>
      </c>
      <c r="I3873" s="9">
        <v>4.1088881345354697E-2</v>
      </c>
      <c r="AU3873" s="6" t="s">
        <v>8836</v>
      </c>
      <c r="AV3873" s="53">
        <v>161424</v>
      </c>
      <c r="AW3873" s="8">
        <v>1.3588934109250543</v>
      </c>
      <c r="AX3873" s="47">
        <v>0</v>
      </c>
    </row>
    <row r="3874" spans="6:50" x14ac:dyDescent="0.3">
      <c r="F3874" s="6" t="s">
        <v>4472</v>
      </c>
      <c r="G3874" s="7">
        <v>55332</v>
      </c>
      <c r="H3874" s="8">
        <v>0.84361135086142502</v>
      </c>
      <c r="I3874" s="9">
        <v>4.0238508910098801E-2</v>
      </c>
      <c r="AU3874" s="6" t="s">
        <v>8837</v>
      </c>
      <c r="AV3874" s="53">
        <v>54840</v>
      </c>
      <c r="AW3874" s="8">
        <v>1.3586958545251067</v>
      </c>
      <c r="AX3874" s="47">
        <v>0</v>
      </c>
    </row>
    <row r="3875" spans="6:50" x14ac:dyDescent="0.3">
      <c r="F3875" s="6" t="s">
        <v>4473</v>
      </c>
      <c r="G3875" s="7">
        <v>347730</v>
      </c>
      <c r="H3875" s="8">
        <v>0.84367725438102703</v>
      </c>
      <c r="I3875" s="9">
        <v>3.8143838328738598E-2</v>
      </c>
      <c r="AU3875" s="6" t="s">
        <v>4366</v>
      </c>
      <c r="AV3875" s="53">
        <v>85349</v>
      </c>
      <c r="AW3875" s="8">
        <v>1.3585644915461201</v>
      </c>
      <c r="AX3875" s="47">
        <v>0</v>
      </c>
    </row>
    <row r="3876" spans="6:50" x14ac:dyDescent="0.3">
      <c r="F3876" s="6" t="s">
        <v>4474</v>
      </c>
      <c r="G3876" s="7">
        <v>100421133</v>
      </c>
      <c r="H3876" s="8">
        <v>0.84392679587304997</v>
      </c>
      <c r="I3876" s="9">
        <v>3.9580155332256603E-2</v>
      </c>
      <c r="AU3876" s="6" t="s">
        <v>8838</v>
      </c>
      <c r="AV3876" s="53">
        <v>8801</v>
      </c>
      <c r="AW3876" s="8">
        <v>1.3585544770895934</v>
      </c>
      <c r="AX3876" s="47">
        <v>0</v>
      </c>
    </row>
    <row r="3877" spans="6:50" x14ac:dyDescent="0.3">
      <c r="F3877" s="6" t="s">
        <v>4475</v>
      </c>
      <c r="G3877" s="7">
        <v>4439</v>
      </c>
      <c r="H3877" s="8">
        <v>0.84397965898871796</v>
      </c>
      <c r="I3877" s="9">
        <v>4.1088881345354697E-2</v>
      </c>
      <c r="AU3877" s="6" t="s">
        <v>8839</v>
      </c>
      <c r="AV3877" s="53">
        <v>57132</v>
      </c>
      <c r="AW3877" s="8">
        <v>1.3584536535195324</v>
      </c>
      <c r="AX3877" s="47">
        <v>0</v>
      </c>
    </row>
    <row r="3878" spans="6:50" x14ac:dyDescent="0.3">
      <c r="F3878" s="6" t="s">
        <v>4476</v>
      </c>
      <c r="G3878" s="7">
        <v>107986164</v>
      </c>
      <c r="H3878" s="8">
        <v>0.84406490254438604</v>
      </c>
      <c r="I3878" s="9">
        <v>5.0788666508540997E-2</v>
      </c>
      <c r="AU3878" s="6" t="s">
        <v>8840</v>
      </c>
      <c r="AV3878" s="53">
        <v>79956</v>
      </c>
      <c r="AW3878" s="8">
        <v>1.3584392495771707</v>
      </c>
      <c r="AX3878" s="47">
        <v>0</v>
      </c>
    </row>
    <row r="3879" spans="6:50" x14ac:dyDescent="0.3">
      <c r="F3879" s="6" t="s">
        <v>4477</v>
      </c>
      <c r="G3879" s="7">
        <v>119395</v>
      </c>
      <c r="H3879" s="8">
        <v>0.844914339787736</v>
      </c>
      <c r="I3879" s="9">
        <v>4.90761869337836E-2</v>
      </c>
      <c r="AU3879" s="6" t="s">
        <v>8841</v>
      </c>
      <c r="AV3879" s="53">
        <v>7411</v>
      </c>
      <c r="AW3879" s="8">
        <v>1.3580998150633909</v>
      </c>
      <c r="AX3879" s="47">
        <v>0</v>
      </c>
    </row>
    <row r="3880" spans="6:50" x14ac:dyDescent="0.3">
      <c r="F3880" s="6" t="s">
        <v>4478</v>
      </c>
      <c r="G3880" s="7">
        <v>54857</v>
      </c>
      <c r="H3880" s="8">
        <v>0.845505593445809</v>
      </c>
      <c r="I3880" s="9">
        <v>3.8788463117498402E-2</v>
      </c>
      <c r="AU3880" s="6" t="s">
        <v>8842</v>
      </c>
      <c r="AV3880" s="53">
        <v>283373</v>
      </c>
      <c r="AW3880" s="8">
        <v>1.3578804231510802</v>
      </c>
      <c r="AX3880" s="47">
        <v>0</v>
      </c>
    </row>
    <row r="3881" spans="6:50" x14ac:dyDescent="0.3">
      <c r="F3881" s="6" t="s">
        <v>733</v>
      </c>
      <c r="G3881" s="7">
        <v>57172</v>
      </c>
      <c r="H3881" s="8">
        <v>0.84551635720331997</v>
      </c>
      <c r="I3881" s="9">
        <v>3.8788463117498402E-2</v>
      </c>
      <c r="AU3881" s="6" t="s">
        <v>8843</v>
      </c>
      <c r="AV3881" s="53">
        <v>6391</v>
      </c>
      <c r="AW3881" s="8">
        <v>1.3574341632895683</v>
      </c>
      <c r="AX3881" s="47">
        <v>0</v>
      </c>
    </row>
    <row r="3882" spans="6:50" x14ac:dyDescent="0.3">
      <c r="F3882" s="6" t="s">
        <v>4479</v>
      </c>
      <c r="G3882" s="7">
        <v>79698</v>
      </c>
      <c r="H3882" s="8">
        <v>0.84554962197889805</v>
      </c>
      <c r="I3882" s="9">
        <v>3.3550266013303E-2</v>
      </c>
      <c r="AU3882" s="6" t="s">
        <v>8844</v>
      </c>
      <c r="AV3882" s="53">
        <v>3276</v>
      </c>
      <c r="AW3882" s="8">
        <v>1.3572549336820543</v>
      </c>
      <c r="AX3882" s="47">
        <v>3.0597030000000001E-5</v>
      </c>
    </row>
    <row r="3883" spans="6:50" x14ac:dyDescent="0.3">
      <c r="F3883" s="6" t="s">
        <v>892</v>
      </c>
      <c r="G3883" s="7">
        <v>100130301</v>
      </c>
      <c r="H3883" s="8">
        <v>0.84558110480576398</v>
      </c>
      <c r="I3883" s="9">
        <v>2.9998353737618499E-2</v>
      </c>
      <c r="AU3883" s="6" t="s">
        <v>8845</v>
      </c>
      <c r="AV3883" s="53">
        <v>163</v>
      </c>
      <c r="AW3883" s="8">
        <v>1.3571434881503734</v>
      </c>
      <c r="AX3883" s="47">
        <v>0</v>
      </c>
    </row>
    <row r="3884" spans="6:50" x14ac:dyDescent="0.3">
      <c r="F3884" s="6" t="s">
        <v>4480</v>
      </c>
      <c r="G3884" s="7">
        <v>317767</v>
      </c>
      <c r="H3884" s="8">
        <v>0.84575019835304799</v>
      </c>
      <c r="I3884" s="9">
        <v>3.7936426944614798E-2</v>
      </c>
      <c r="AU3884" s="6" t="s">
        <v>8846</v>
      </c>
      <c r="AV3884" s="53">
        <v>79145</v>
      </c>
      <c r="AW3884" s="8">
        <v>1.3570109699548316</v>
      </c>
      <c r="AX3884" s="47">
        <v>0</v>
      </c>
    </row>
    <row r="3885" spans="6:50" x14ac:dyDescent="0.3">
      <c r="F3885" s="6" t="s">
        <v>4481</v>
      </c>
      <c r="G3885" s="7">
        <v>89894</v>
      </c>
      <c r="H3885" s="8">
        <v>0.84596587189194905</v>
      </c>
      <c r="I3885" s="9">
        <v>4.3717389952121898E-2</v>
      </c>
      <c r="AU3885" s="6" t="s">
        <v>8847</v>
      </c>
      <c r="AV3885" s="53">
        <v>54433</v>
      </c>
      <c r="AW3885" s="8">
        <v>1.3570070837721844</v>
      </c>
      <c r="AX3885" s="47">
        <v>0</v>
      </c>
    </row>
    <row r="3886" spans="6:50" x14ac:dyDescent="0.3">
      <c r="F3886" s="6" t="s">
        <v>4482</v>
      </c>
      <c r="G3886" s="7">
        <v>9576</v>
      </c>
      <c r="H3886" s="8">
        <v>0.84674550585391395</v>
      </c>
      <c r="I3886" s="9">
        <v>4.6020910738261901E-2</v>
      </c>
      <c r="AU3886" s="6" t="s">
        <v>8848</v>
      </c>
      <c r="AV3886" s="53">
        <v>57211</v>
      </c>
      <c r="AW3886" s="8">
        <v>1.3566545240312209</v>
      </c>
      <c r="AX3886" s="47">
        <v>0</v>
      </c>
    </row>
    <row r="3887" spans="6:50" x14ac:dyDescent="0.3">
      <c r="F3887" s="6" t="s">
        <v>458</v>
      </c>
      <c r="G3887" s="7">
        <v>266954</v>
      </c>
      <c r="H3887" s="8">
        <v>0.84682057072025396</v>
      </c>
      <c r="I3887" s="9">
        <v>3.2836705067544901E-2</v>
      </c>
      <c r="AU3887" s="6" t="s">
        <v>8849</v>
      </c>
      <c r="AV3887" s="53">
        <v>131578</v>
      </c>
      <c r="AW3887" s="8">
        <v>1.3565824130081949</v>
      </c>
      <c r="AX3887" s="47">
        <v>6.0878290000000002E-5</v>
      </c>
    </row>
    <row r="3888" spans="6:50" x14ac:dyDescent="0.3">
      <c r="F3888" s="6" t="s">
        <v>295</v>
      </c>
      <c r="G3888" s="7">
        <v>317705</v>
      </c>
      <c r="H3888" s="8">
        <v>0.84682156896262595</v>
      </c>
      <c r="I3888" s="9">
        <v>3.3376935288739598E-2</v>
      </c>
      <c r="AU3888" s="6" t="s">
        <v>3982</v>
      </c>
      <c r="AV3888" s="53">
        <v>79959</v>
      </c>
      <c r="AW3888" s="8">
        <v>1.3565711453352505</v>
      </c>
      <c r="AX3888" s="47">
        <v>0</v>
      </c>
    </row>
    <row r="3889" spans="6:50" x14ac:dyDescent="0.3">
      <c r="F3889" s="6" t="s">
        <v>557</v>
      </c>
      <c r="G3889" s="7">
        <v>3092</v>
      </c>
      <c r="H3889" s="8">
        <v>0.84682651852333601</v>
      </c>
      <c r="I3889" s="9">
        <v>3.3029545058184298E-2</v>
      </c>
      <c r="AU3889" s="6" t="s">
        <v>8850</v>
      </c>
      <c r="AV3889" s="53">
        <v>79031</v>
      </c>
      <c r="AW3889" s="8">
        <v>1.3565524408038687</v>
      </c>
      <c r="AX3889" s="47">
        <v>0</v>
      </c>
    </row>
    <row r="3890" spans="6:50" x14ac:dyDescent="0.3">
      <c r="F3890" s="6" t="s">
        <v>4483</v>
      </c>
      <c r="G3890" s="7">
        <v>9177</v>
      </c>
      <c r="H3890" s="8">
        <v>0.84689517413066395</v>
      </c>
      <c r="I3890" s="9">
        <v>4.4959043781294401E-2</v>
      </c>
      <c r="AU3890" s="6" t="s">
        <v>8851</v>
      </c>
      <c r="AV3890" s="53">
        <v>81876</v>
      </c>
      <c r="AW3890" s="8">
        <v>1.3563328134368253</v>
      </c>
      <c r="AX3890" s="47">
        <v>0</v>
      </c>
    </row>
    <row r="3891" spans="6:50" x14ac:dyDescent="0.3">
      <c r="F3891" s="6" t="s">
        <v>4484</v>
      </c>
      <c r="G3891" s="7">
        <v>89796</v>
      </c>
      <c r="H3891" s="8">
        <v>0.84696155072519796</v>
      </c>
      <c r="I3891" s="9">
        <v>2.8127762986635899E-2</v>
      </c>
      <c r="AU3891" s="6" t="s">
        <v>8852</v>
      </c>
      <c r="AV3891" s="53">
        <v>9325</v>
      </c>
      <c r="AW3891" s="8">
        <v>1.3562722381806154</v>
      </c>
      <c r="AX3891" s="47">
        <v>0</v>
      </c>
    </row>
    <row r="3892" spans="6:50" x14ac:dyDescent="0.3">
      <c r="F3892" s="6" t="s">
        <v>4485</v>
      </c>
      <c r="G3892" s="7">
        <v>646016</v>
      </c>
      <c r="H3892" s="8">
        <v>0.84722170711337097</v>
      </c>
      <c r="I3892" s="9">
        <v>4.0410747646060403E-2</v>
      </c>
      <c r="AU3892" s="6" t="s">
        <v>8853</v>
      </c>
      <c r="AV3892" s="53">
        <v>58527</v>
      </c>
      <c r="AW3892" s="8">
        <v>1.3562188734988208</v>
      </c>
      <c r="AX3892" s="47">
        <v>0</v>
      </c>
    </row>
    <row r="3893" spans="6:50" x14ac:dyDescent="0.3">
      <c r="F3893" s="6" t="s">
        <v>4486</v>
      </c>
      <c r="G3893" s="7">
        <v>63928</v>
      </c>
      <c r="H3893" s="8">
        <v>0.84728068650437804</v>
      </c>
      <c r="I3893" s="9">
        <v>3.6459562986675499E-2</v>
      </c>
      <c r="AU3893" s="6" t="s">
        <v>8854</v>
      </c>
      <c r="AV3893" s="53">
        <v>25934</v>
      </c>
      <c r="AW3893" s="8">
        <v>1.3561863578305187</v>
      </c>
      <c r="AX3893" s="47">
        <v>0</v>
      </c>
    </row>
    <row r="3894" spans="6:50" x14ac:dyDescent="0.3">
      <c r="F3894" s="6" t="s">
        <v>4487</v>
      </c>
      <c r="G3894" s="7">
        <v>107075249</v>
      </c>
      <c r="H3894" s="8">
        <v>0.84735544194502999</v>
      </c>
      <c r="I3894" s="9">
        <v>4.3519204803712103E-2</v>
      </c>
      <c r="AU3894" s="6" t="s">
        <v>8855</v>
      </c>
      <c r="AV3894" s="53">
        <v>8504</v>
      </c>
      <c r="AW3894" s="8">
        <v>1.356159927743904</v>
      </c>
      <c r="AX3894" s="47">
        <v>0</v>
      </c>
    </row>
    <row r="3895" spans="6:50" x14ac:dyDescent="0.3">
      <c r="F3895" s="6" t="s">
        <v>4488</v>
      </c>
      <c r="G3895" s="7">
        <v>5424</v>
      </c>
      <c r="H3895" s="8">
        <v>0.84745870342651297</v>
      </c>
      <c r="I3895" s="9">
        <v>5.6139132091375402E-2</v>
      </c>
      <c r="AU3895" s="6" t="s">
        <v>8856</v>
      </c>
      <c r="AV3895" s="53">
        <v>80209</v>
      </c>
      <c r="AW3895" s="8">
        <v>1.3558490420257072</v>
      </c>
      <c r="AX3895" s="47">
        <v>0</v>
      </c>
    </row>
    <row r="3896" spans="6:50" x14ac:dyDescent="0.3">
      <c r="F3896" s="6" t="s">
        <v>4489</v>
      </c>
      <c r="G3896" s="7">
        <v>441009</v>
      </c>
      <c r="H3896" s="8">
        <v>0.847543268700232</v>
      </c>
      <c r="I3896" s="9">
        <v>4.1538440520230903E-2</v>
      </c>
      <c r="AU3896" s="6" t="s">
        <v>8857</v>
      </c>
      <c r="AV3896" s="53">
        <v>9092</v>
      </c>
      <c r="AW3896" s="8">
        <v>1.3556930666848892</v>
      </c>
      <c r="AX3896" s="47">
        <v>0</v>
      </c>
    </row>
    <row r="3897" spans="6:50" x14ac:dyDescent="0.3">
      <c r="F3897" s="6" t="s">
        <v>4490</v>
      </c>
      <c r="G3897" s="7">
        <v>100874201</v>
      </c>
      <c r="H3897" s="8">
        <v>0.84760322870615801</v>
      </c>
      <c r="I3897" s="9">
        <v>3.6435713046615803E-2</v>
      </c>
      <c r="AU3897" s="6" t="s">
        <v>8858</v>
      </c>
      <c r="AV3897" s="53">
        <v>8568</v>
      </c>
      <c r="AW3897" s="8">
        <v>1.3556504481543743</v>
      </c>
      <c r="AX3897" s="47">
        <v>0</v>
      </c>
    </row>
    <row r="3898" spans="6:50" x14ac:dyDescent="0.3">
      <c r="F3898" s="6" t="s">
        <v>4491</v>
      </c>
      <c r="G3898" s="7">
        <v>26499</v>
      </c>
      <c r="H3898" s="8">
        <v>0.84768642425965501</v>
      </c>
      <c r="I3898" s="9">
        <v>6.3922739691502001E-2</v>
      </c>
      <c r="AU3898" s="6" t="s">
        <v>8859</v>
      </c>
      <c r="AV3898" s="53">
        <v>1738</v>
      </c>
      <c r="AW3898" s="8">
        <v>1.3554491205883614</v>
      </c>
      <c r="AX3898" s="47">
        <v>0</v>
      </c>
    </row>
    <row r="3899" spans="6:50" x14ac:dyDescent="0.3">
      <c r="F3899" s="6" t="s">
        <v>4492</v>
      </c>
      <c r="G3899" s="7">
        <v>158471</v>
      </c>
      <c r="H3899" s="8">
        <v>0.84778942052079298</v>
      </c>
      <c r="I3899" s="9">
        <v>4.4540669027398103E-2</v>
      </c>
      <c r="AU3899" s="6" t="s">
        <v>8860</v>
      </c>
      <c r="AV3899" s="53">
        <v>2806</v>
      </c>
      <c r="AW3899" s="8">
        <v>1.3551421420480743</v>
      </c>
      <c r="AX3899" s="47">
        <v>0</v>
      </c>
    </row>
    <row r="3900" spans="6:50" x14ac:dyDescent="0.3">
      <c r="F3900" s="6" t="s">
        <v>4493</v>
      </c>
      <c r="G3900" s="7">
        <v>79725</v>
      </c>
      <c r="H3900" s="8">
        <v>0.84803627003684001</v>
      </c>
      <c r="I3900" s="9">
        <v>3.97069107665503E-2</v>
      </c>
      <c r="AU3900" s="6" t="s">
        <v>8861</v>
      </c>
      <c r="AV3900" s="53">
        <v>9776</v>
      </c>
      <c r="AW3900" s="8">
        <v>1.3551346979659196</v>
      </c>
      <c r="AX3900" s="47">
        <v>0</v>
      </c>
    </row>
    <row r="3901" spans="6:50" x14ac:dyDescent="0.3">
      <c r="F3901" s="6" t="s">
        <v>4494</v>
      </c>
      <c r="G3901" s="7">
        <v>642633</v>
      </c>
      <c r="H3901" s="8">
        <v>0.84806123425337299</v>
      </c>
      <c r="I3901" s="9">
        <v>3.1482928792107401E-2</v>
      </c>
      <c r="AU3901" s="6" t="s">
        <v>8862</v>
      </c>
      <c r="AV3901" s="53">
        <v>10260</v>
      </c>
      <c r="AW3901" s="8">
        <v>1.3547897467002656</v>
      </c>
      <c r="AX3901" s="47">
        <v>0</v>
      </c>
    </row>
    <row r="3902" spans="6:50" x14ac:dyDescent="0.3">
      <c r="F3902" s="6" t="s">
        <v>4495</v>
      </c>
      <c r="G3902" s="7">
        <v>119692</v>
      </c>
      <c r="H3902" s="8">
        <v>0.84849846108981997</v>
      </c>
      <c r="I3902" s="9">
        <v>4.2718313893126303E-2</v>
      </c>
      <c r="AU3902" s="6" t="s">
        <v>8863</v>
      </c>
      <c r="AV3902" s="53">
        <v>9917</v>
      </c>
      <c r="AW3902" s="8">
        <v>1.3545593572452683</v>
      </c>
      <c r="AX3902" s="47">
        <v>0</v>
      </c>
    </row>
    <row r="3903" spans="6:50" x14ac:dyDescent="0.3">
      <c r="F3903" s="6" t="s">
        <v>4496</v>
      </c>
      <c r="G3903" s="7">
        <v>255252</v>
      </c>
      <c r="H3903" s="8">
        <v>0.84879023825279198</v>
      </c>
      <c r="I3903" s="9">
        <v>3.8788463117498402E-2</v>
      </c>
      <c r="AU3903" s="6" t="s">
        <v>8864</v>
      </c>
      <c r="AV3903" s="53">
        <v>25994</v>
      </c>
      <c r="AW3903" s="8">
        <v>1.3542490856912555</v>
      </c>
      <c r="AX3903" s="47">
        <v>0</v>
      </c>
    </row>
    <row r="3904" spans="6:50" x14ac:dyDescent="0.3">
      <c r="F3904" s="6" t="s">
        <v>4497</v>
      </c>
      <c r="G3904" s="7">
        <v>101929406</v>
      </c>
      <c r="H3904" s="8">
        <v>0.84899358076854903</v>
      </c>
      <c r="I3904" s="9">
        <v>3.3376935288739598E-2</v>
      </c>
      <c r="AU3904" s="6" t="s">
        <v>8865</v>
      </c>
      <c r="AV3904" s="53">
        <v>7587</v>
      </c>
      <c r="AW3904" s="8">
        <v>1.353942020996596</v>
      </c>
      <c r="AX3904" s="47">
        <v>0</v>
      </c>
    </row>
    <row r="3905" spans="6:50" x14ac:dyDescent="0.3">
      <c r="F3905" s="6" t="s">
        <v>4498</v>
      </c>
      <c r="G3905" s="7">
        <v>6514</v>
      </c>
      <c r="H3905" s="8">
        <v>0.84908713654831203</v>
      </c>
      <c r="I3905" s="9">
        <v>4.5622998754032203E-2</v>
      </c>
      <c r="AU3905" s="6" t="s">
        <v>8866</v>
      </c>
      <c r="AV3905" s="53">
        <v>54557</v>
      </c>
      <c r="AW3905" s="8">
        <v>1.3536811254971051</v>
      </c>
      <c r="AX3905" s="47">
        <v>0</v>
      </c>
    </row>
    <row r="3906" spans="6:50" x14ac:dyDescent="0.3">
      <c r="F3906" s="6" t="s">
        <v>4499</v>
      </c>
      <c r="G3906" s="7">
        <v>15</v>
      </c>
      <c r="H3906" s="8">
        <v>0.849146870823415</v>
      </c>
      <c r="I3906" s="9">
        <v>5.1714309364386403E-2</v>
      </c>
      <c r="AU3906" s="6" t="s">
        <v>8867</v>
      </c>
      <c r="AV3906" s="53">
        <v>51182</v>
      </c>
      <c r="AW3906" s="8">
        <v>1.3536508106931409</v>
      </c>
      <c r="AX3906" s="47">
        <v>0</v>
      </c>
    </row>
    <row r="3907" spans="6:50" x14ac:dyDescent="0.3">
      <c r="F3907" s="6" t="s">
        <v>4500</v>
      </c>
      <c r="G3907" s="7">
        <v>100873222</v>
      </c>
      <c r="H3907" s="8">
        <v>0.84917288273623504</v>
      </c>
      <c r="I3907" s="9">
        <v>3.6487693118819602E-2</v>
      </c>
      <c r="AU3907" s="6" t="s">
        <v>3421</v>
      </c>
      <c r="AV3907" s="53">
        <v>59345</v>
      </c>
      <c r="AW3907" s="8">
        <v>1.3534830798466111</v>
      </c>
      <c r="AX3907" s="47">
        <v>0</v>
      </c>
    </row>
    <row r="3908" spans="6:50" x14ac:dyDescent="0.3">
      <c r="F3908" s="6" t="s">
        <v>952</v>
      </c>
      <c r="G3908" s="7">
        <v>114044</v>
      </c>
      <c r="H3908" s="8">
        <v>0.84940328164063394</v>
      </c>
      <c r="I3908" s="9">
        <v>3.90888191703661E-2</v>
      </c>
      <c r="AU3908" s="6" t="s">
        <v>8868</v>
      </c>
      <c r="AV3908" s="53">
        <v>51520</v>
      </c>
      <c r="AW3908" s="8">
        <v>1.3534451386942705</v>
      </c>
      <c r="AX3908" s="47">
        <v>0</v>
      </c>
    </row>
    <row r="3909" spans="6:50" x14ac:dyDescent="0.3">
      <c r="F3909" s="6" t="s">
        <v>4501</v>
      </c>
      <c r="G3909" s="7">
        <v>255758</v>
      </c>
      <c r="H3909" s="8">
        <v>0.84950440665724003</v>
      </c>
      <c r="I3909" s="9">
        <v>3.4747318633276299E-2</v>
      </c>
      <c r="AU3909" s="6" t="s">
        <v>8869</v>
      </c>
      <c r="AV3909" s="53">
        <v>116254</v>
      </c>
      <c r="AW3909" s="8">
        <v>1.3532125014816327</v>
      </c>
      <c r="AX3909" s="47">
        <v>0</v>
      </c>
    </row>
    <row r="3910" spans="6:50" x14ac:dyDescent="0.3">
      <c r="F3910" s="6" t="s">
        <v>4502</v>
      </c>
      <c r="G3910" s="7">
        <v>8269</v>
      </c>
      <c r="H3910" s="8">
        <v>0.84954877034454301</v>
      </c>
      <c r="I3910" s="9">
        <v>5.72532579549219E-2</v>
      </c>
      <c r="AU3910" s="6" t="s">
        <v>4632</v>
      </c>
      <c r="AV3910" s="53">
        <v>5565</v>
      </c>
      <c r="AW3910" s="8">
        <v>1.3529394436968936</v>
      </c>
      <c r="AX3910" s="47">
        <v>0</v>
      </c>
    </row>
    <row r="3911" spans="6:50" x14ac:dyDescent="0.3">
      <c r="F3911" s="6" t="s">
        <v>4503</v>
      </c>
      <c r="G3911" s="7">
        <v>100820709</v>
      </c>
      <c r="H3911" s="8">
        <v>0.84964903409313997</v>
      </c>
      <c r="I3911" s="9">
        <v>3.6997434574572802E-2</v>
      </c>
      <c r="AU3911" s="6" t="s">
        <v>8870</v>
      </c>
      <c r="AV3911" s="53">
        <v>55081</v>
      </c>
      <c r="AW3911" s="8">
        <v>1.3529026743676873</v>
      </c>
      <c r="AX3911" s="47">
        <v>0</v>
      </c>
    </row>
    <row r="3912" spans="6:50" x14ac:dyDescent="0.3">
      <c r="F3912" s="6" t="s">
        <v>4504</v>
      </c>
      <c r="G3912" s="7">
        <v>51314</v>
      </c>
      <c r="H3912" s="8">
        <v>0.84981272089579396</v>
      </c>
      <c r="I3912" s="9">
        <v>4.1570901329749901E-2</v>
      </c>
      <c r="AU3912" s="6" t="s">
        <v>4393</v>
      </c>
      <c r="AV3912" s="53">
        <v>6815</v>
      </c>
      <c r="AW3912" s="8">
        <v>1.3528803637956073</v>
      </c>
      <c r="AX3912" s="47">
        <v>0</v>
      </c>
    </row>
    <row r="3913" spans="6:50" x14ac:dyDescent="0.3">
      <c r="F3913" s="6" t="s">
        <v>4505</v>
      </c>
      <c r="G3913" s="7">
        <v>643034</v>
      </c>
      <c r="H3913" s="8">
        <v>0.84983003950474401</v>
      </c>
      <c r="I3913" s="9">
        <v>3.3029545058184298E-2</v>
      </c>
      <c r="AU3913" s="6" t="s">
        <v>8871</v>
      </c>
      <c r="AV3913" s="53">
        <v>4709</v>
      </c>
      <c r="AW3913" s="8">
        <v>1.3527881242750317</v>
      </c>
      <c r="AX3913" s="47">
        <v>0</v>
      </c>
    </row>
    <row r="3914" spans="6:50" x14ac:dyDescent="0.3">
      <c r="F3914" s="6" t="s">
        <v>4506</v>
      </c>
      <c r="G3914" s="7">
        <v>253044</v>
      </c>
      <c r="H3914" s="8">
        <v>0.84989695938523702</v>
      </c>
      <c r="I3914" s="9">
        <v>2.7306007890678798E-2</v>
      </c>
      <c r="AU3914" s="6" t="s">
        <v>8872</v>
      </c>
      <c r="AV3914" s="53">
        <v>4678</v>
      </c>
      <c r="AW3914" s="8">
        <v>1.3527588639666053</v>
      </c>
      <c r="AX3914" s="47">
        <v>0</v>
      </c>
    </row>
    <row r="3915" spans="6:50" x14ac:dyDescent="0.3">
      <c r="F3915" s="6" t="s">
        <v>4507</v>
      </c>
      <c r="G3915" s="7">
        <v>9149</v>
      </c>
      <c r="H3915" s="8">
        <v>0.85027280020783502</v>
      </c>
      <c r="I3915" s="9">
        <v>5.5831579234433999E-2</v>
      </c>
      <c r="AU3915" s="6" t="s">
        <v>8873</v>
      </c>
      <c r="AV3915" s="53">
        <v>10611</v>
      </c>
      <c r="AW3915" s="8">
        <v>1.3526298403939205</v>
      </c>
      <c r="AX3915" s="47">
        <v>0</v>
      </c>
    </row>
    <row r="3916" spans="6:50" x14ac:dyDescent="0.3">
      <c r="F3916" s="6" t="s">
        <v>136</v>
      </c>
      <c r="G3916" s="7">
        <v>105375261</v>
      </c>
      <c r="H3916" s="8">
        <v>0.85041804390934495</v>
      </c>
      <c r="I3916" s="9">
        <v>3.4351666430267103E-2</v>
      </c>
      <c r="AU3916" s="6" t="s">
        <v>8874</v>
      </c>
      <c r="AV3916" s="53">
        <v>10940</v>
      </c>
      <c r="AW3916" s="8">
        <v>1.3523223743224588</v>
      </c>
      <c r="AX3916" s="47">
        <v>0</v>
      </c>
    </row>
    <row r="3917" spans="6:50" x14ac:dyDescent="0.3">
      <c r="F3917" s="6" t="s">
        <v>4508</v>
      </c>
      <c r="G3917" s="7">
        <v>343069</v>
      </c>
      <c r="H3917" s="8">
        <v>0.850437458181035</v>
      </c>
      <c r="I3917" s="9">
        <v>3.2242259486989298E-2</v>
      </c>
      <c r="AU3917" s="6" t="s">
        <v>8875</v>
      </c>
      <c r="AV3917" s="53">
        <v>55254</v>
      </c>
      <c r="AW3917" s="8">
        <v>1.3522742314741192</v>
      </c>
      <c r="AX3917" s="47">
        <v>0</v>
      </c>
    </row>
    <row r="3918" spans="6:50" x14ac:dyDescent="0.3">
      <c r="F3918" s="6" t="s">
        <v>4509</v>
      </c>
      <c r="G3918" s="7">
        <v>79850</v>
      </c>
      <c r="H3918" s="8">
        <v>0.850458940028197</v>
      </c>
      <c r="I3918" s="9">
        <v>5.5496337303673697E-2</v>
      </c>
      <c r="AU3918" s="6" t="s">
        <v>4722</v>
      </c>
      <c r="AV3918" s="53">
        <v>11073</v>
      </c>
      <c r="AW3918" s="8">
        <v>1.3521226727229398</v>
      </c>
      <c r="AX3918" s="47">
        <v>0</v>
      </c>
    </row>
    <row r="3919" spans="6:50" x14ac:dyDescent="0.3">
      <c r="F3919" s="6" t="s">
        <v>4510</v>
      </c>
      <c r="G3919" s="7">
        <v>4001</v>
      </c>
      <c r="H3919" s="8">
        <v>0.850812096740034</v>
      </c>
      <c r="I3919" s="9">
        <v>3.09100227736335E-2</v>
      </c>
      <c r="AU3919" s="6" t="s">
        <v>8876</v>
      </c>
      <c r="AV3919" s="53">
        <v>8545</v>
      </c>
      <c r="AW3919" s="8">
        <v>1.3521132916058485</v>
      </c>
      <c r="AX3919" s="47">
        <v>0</v>
      </c>
    </row>
    <row r="3920" spans="6:50" x14ac:dyDescent="0.3">
      <c r="F3920" s="6" t="s">
        <v>4511</v>
      </c>
      <c r="G3920" s="7">
        <v>9200</v>
      </c>
      <c r="H3920" s="8">
        <v>0.85098718024379805</v>
      </c>
      <c r="I3920" s="9">
        <v>4.4540669027398103E-2</v>
      </c>
      <c r="AU3920" s="6" t="s">
        <v>8877</v>
      </c>
      <c r="AV3920" s="53">
        <v>10520</v>
      </c>
      <c r="AW3920" s="8">
        <v>1.3520982590862096</v>
      </c>
      <c r="AX3920" s="47">
        <v>0</v>
      </c>
    </row>
    <row r="3921" spans="6:50" x14ac:dyDescent="0.3">
      <c r="F3921" s="6" t="s">
        <v>4512</v>
      </c>
      <c r="G3921" s="7">
        <v>100270874</v>
      </c>
      <c r="H3921" s="8">
        <v>0.85102645418910405</v>
      </c>
      <c r="I3921" s="9">
        <v>3.8413779291368799E-2</v>
      </c>
      <c r="AU3921" s="6" t="s">
        <v>8878</v>
      </c>
      <c r="AV3921" s="53">
        <v>1482</v>
      </c>
      <c r="AW3921" s="8">
        <v>1.3518985264595191</v>
      </c>
      <c r="AX3921" s="47">
        <v>0</v>
      </c>
    </row>
    <row r="3922" spans="6:50" x14ac:dyDescent="0.3">
      <c r="F3922" s="6" t="s">
        <v>4513</v>
      </c>
      <c r="G3922" s="7">
        <v>101927621</v>
      </c>
      <c r="H3922" s="8">
        <v>0.85104259529684101</v>
      </c>
      <c r="I3922" s="9">
        <v>4.4540669027398103E-2</v>
      </c>
      <c r="AU3922" s="6" t="s">
        <v>8879</v>
      </c>
      <c r="AV3922" s="53">
        <v>23428</v>
      </c>
      <c r="AW3922" s="8">
        <v>1.3515631463065321</v>
      </c>
      <c r="AX3922" s="47">
        <v>0</v>
      </c>
    </row>
    <row r="3923" spans="6:50" x14ac:dyDescent="0.3">
      <c r="F3923" s="6" t="s">
        <v>4514</v>
      </c>
      <c r="G3923" s="7">
        <v>408050</v>
      </c>
      <c r="H3923" s="8">
        <v>0.85105953143606805</v>
      </c>
      <c r="I3923" s="9">
        <v>4.8121507951780003E-2</v>
      </c>
      <c r="AU3923" s="6" t="s">
        <v>8880</v>
      </c>
      <c r="AV3923" s="53">
        <v>4641</v>
      </c>
      <c r="AW3923" s="8">
        <v>1.3515296774993006</v>
      </c>
      <c r="AX3923" s="47">
        <v>0</v>
      </c>
    </row>
    <row r="3924" spans="6:50" x14ac:dyDescent="0.3">
      <c r="F3924" s="6" t="s">
        <v>4515</v>
      </c>
      <c r="G3924" s="7">
        <v>9436</v>
      </c>
      <c r="H3924" s="8">
        <v>0.85124986797397295</v>
      </c>
      <c r="I3924" s="9">
        <v>2.8280168134042601E-2</v>
      </c>
      <c r="AU3924" s="6" t="s">
        <v>8881</v>
      </c>
      <c r="AV3924" s="53">
        <v>51465</v>
      </c>
      <c r="AW3924" s="8">
        <v>1.351485861586518</v>
      </c>
      <c r="AX3924" s="47">
        <v>0</v>
      </c>
    </row>
    <row r="3925" spans="6:50" x14ac:dyDescent="0.3">
      <c r="F3925" s="6" t="s">
        <v>4516</v>
      </c>
      <c r="G3925" s="7">
        <v>100270754</v>
      </c>
      <c r="H3925" s="8">
        <v>0.85136071464069496</v>
      </c>
      <c r="I3925" s="9">
        <v>3.7466886560133597E-2</v>
      </c>
      <c r="AU3925" s="6" t="s">
        <v>2422</v>
      </c>
      <c r="AV3925" s="53">
        <v>54865</v>
      </c>
      <c r="AW3925" s="8">
        <v>1.3514821301053592</v>
      </c>
      <c r="AX3925" s="47">
        <v>0</v>
      </c>
    </row>
    <row r="3926" spans="6:50" x14ac:dyDescent="0.3">
      <c r="F3926" s="6" t="s">
        <v>4517</v>
      </c>
      <c r="G3926" s="7">
        <v>3603</v>
      </c>
      <c r="H3926" s="8">
        <v>0.85140804595230302</v>
      </c>
      <c r="I3926" s="9">
        <v>5.4246757828096501E-2</v>
      </c>
      <c r="AU3926" s="6" t="s">
        <v>8882</v>
      </c>
      <c r="AV3926" s="53">
        <v>54545</v>
      </c>
      <c r="AW3926" s="8">
        <v>1.3511217140034546</v>
      </c>
      <c r="AX3926" s="47">
        <v>0</v>
      </c>
    </row>
    <row r="3927" spans="6:50" x14ac:dyDescent="0.3">
      <c r="F3927" s="6" t="s">
        <v>4518</v>
      </c>
      <c r="G3927" s="7">
        <v>121270</v>
      </c>
      <c r="H3927" s="8">
        <v>0.85150828328985095</v>
      </c>
      <c r="I3927" s="9">
        <v>3.1482928792107401E-2</v>
      </c>
      <c r="AU3927" s="6" t="s">
        <v>8883</v>
      </c>
      <c r="AV3927" s="53">
        <v>26017</v>
      </c>
      <c r="AW3927" s="8">
        <v>1.3507885854876407</v>
      </c>
      <c r="AX3927" s="47">
        <v>0</v>
      </c>
    </row>
    <row r="3928" spans="6:50" x14ac:dyDescent="0.3">
      <c r="F3928" s="6" t="s">
        <v>4519</v>
      </c>
      <c r="G3928" s="7">
        <v>6185</v>
      </c>
      <c r="H3928" s="8">
        <v>0.85181965597443499</v>
      </c>
      <c r="I3928" s="9">
        <v>5.7058926519066598E-2</v>
      </c>
      <c r="AU3928" s="6" t="s">
        <v>8884</v>
      </c>
      <c r="AV3928" s="53">
        <v>2967</v>
      </c>
      <c r="AW3928" s="8">
        <v>1.3505151816521859</v>
      </c>
      <c r="AX3928" s="47">
        <v>0</v>
      </c>
    </row>
    <row r="3929" spans="6:50" x14ac:dyDescent="0.3">
      <c r="F3929" s="6" t="s">
        <v>4520</v>
      </c>
      <c r="G3929" s="7">
        <v>1723</v>
      </c>
      <c r="H3929" s="8">
        <v>0.851868329084292</v>
      </c>
      <c r="I3929" s="9">
        <v>3.9189757514446699E-2</v>
      </c>
      <c r="AU3929" s="6" t="s">
        <v>4329</v>
      </c>
      <c r="AV3929" s="53">
        <v>10497</v>
      </c>
      <c r="AW3929" s="8">
        <v>1.3503979523026066</v>
      </c>
      <c r="AX3929" s="47">
        <v>0</v>
      </c>
    </row>
    <row r="3930" spans="6:50" x14ac:dyDescent="0.3">
      <c r="F3930" s="6" t="s">
        <v>4521</v>
      </c>
      <c r="G3930" s="7">
        <v>392433</v>
      </c>
      <c r="H3930" s="8">
        <v>0.852259117143782</v>
      </c>
      <c r="I3930" s="9">
        <v>2.9998353737618499E-2</v>
      </c>
      <c r="AU3930" s="6" t="s">
        <v>8885</v>
      </c>
      <c r="AV3930" s="53">
        <v>400322</v>
      </c>
      <c r="AW3930" s="8">
        <v>1.3503006877114496</v>
      </c>
      <c r="AX3930" s="47">
        <v>0</v>
      </c>
    </row>
    <row r="3931" spans="6:50" x14ac:dyDescent="0.3">
      <c r="F3931" s="6" t="s">
        <v>4522</v>
      </c>
      <c r="G3931" s="7">
        <v>200162</v>
      </c>
      <c r="H3931" s="8">
        <v>0.85232411245849304</v>
      </c>
      <c r="I3931" s="9">
        <v>4.5161145933145498E-2</v>
      </c>
      <c r="AU3931" s="6" t="s">
        <v>8886</v>
      </c>
      <c r="AV3931" s="53">
        <v>1454</v>
      </c>
      <c r="AW3931" s="8">
        <v>1.3502018886909901</v>
      </c>
      <c r="AX3931" s="47">
        <v>0</v>
      </c>
    </row>
    <row r="3932" spans="6:50" x14ac:dyDescent="0.3">
      <c r="F3932" s="6" t="s">
        <v>4523</v>
      </c>
      <c r="G3932" s="7">
        <v>345930</v>
      </c>
      <c r="H3932" s="8">
        <v>0.85271143733652799</v>
      </c>
      <c r="I3932" s="9">
        <v>5.49058855468132E-2</v>
      </c>
      <c r="AU3932" s="6" t="s">
        <v>8887</v>
      </c>
      <c r="AV3932" s="53">
        <v>191585</v>
      </c>
      <c r="AW3932" s="8">
        <v>1.3499068094143265</v>
      </c>
      <c r="AX3932" s="47">
        <v>0</v>
      </c>
    </row>
    <row r="3933" spans="6:50" x14ac:dyDescent="0.3">
      <c r="F3933" s="6" t="s">
        <v>4524</v>
      </c>
      <c r="G3933" s="7">
        <v>106479054</v>
      </c>
      <c r="H3933" s="8">
        <v>0.85319117307362502</v>
      </c>
      <c r="I3933" s="9">
        <v>3.3916077441762303E-2</v>
      </c>
      <c r="AU3933" s="6" t="s">
        <v>8888</v>
      </c>
      <c r="AV3933" s="53">
        <v>9766</v>
      </c>
      <c r="AW3933" s="8">
        <v>1.3497660963562532</v>
      </c>
      <c r="AX3933" s="47">
        <v>0</v>
      </c>
    </row>
    <row r="3934" spans="6:50" x14ac:dyDescent="0.3">
      <c r="F3934" s="6" t="s">
        <v>4525</v>
      </c>
      <c r="G3934" s="7">
        <v>401491</v>
      </c>
      <c r="H3934" s="8">
        <v>0.85326663878048903</v>
      </c>
      <c r="I3934" s="9">
        <v>4.5164730716735803E-2</v>
      </c>
      <c r="AU3934" s="6" t="s">
        <v>8889</v>
      </c>
      <c r="AV3934" s="53">
        <v>89932</v>
      </c>
      <c r="AW3934" s="8">
        <v>1.3495420365425088</v>
      </c>
      <c r="AX3934" s="47">
        <v>0</v>
      </c>
    </row>
    <row r="3935" spans="6:50" x14ac:dyDescent="0.3">
      <c r="F3935" s="6" t="s">
        <v>4526</v>
      </c>
      <c r="G3935" s="7">
        <v>84814</v>
      </c>
      <c r="H3935" s="8">
        <v>0.853306822437228</v>
      </c>
      <c r="I3935" s="9">
        <v>4.1988467155652097E-2</v>
      </c>
      <c r="AU3935" s="6" t="s">
        <v>8890</v>
      </c>
      <c r="AV3935" s="53">
        <v>9984</v>
      </c>
      <c r="AW3935" s="8">
        <v>1.3494605104422839</v>
      </c>
      <c r="AX3935" s="47">
        <v>0</v>
      </c>
    </row>
    <row r="3936" spans="6:50" x14ac:dyDescent="0.3">
      <c r="F3936" s="6" t="s">
        <v>4527</v>
      </c>
      <c r="G3936" s="7">
        <v>57463</v>
      </c>
      <c r="H3936" s="8">
        <v>0.85365645043431804</v>
      </c>
      <c r="I3936" s="9">
        <v>6.3343629401776305E-2</v>
      </c>
      <c r="AU3936" s="6" t="s">
        <v>4743</v>
      </c>
      <c r="AV3936" s="53">
        <v>23111</v>
      </c>
      <c r="AW3936" s="8">
        <v>1.3493299458544543</v>
      </c>
      <c r="AX3936" s="47">
        <v>0</v>
      </c>
    </row>
    <row r="3937" spans="6:50" x14ac:dyDescent="0.3">
      <c r="F3937" s="6" t="s">
        <v>4528</v>
      </c>
      <c r="G3937" s="7">
        <v>790955</v>
      </c>
      <c r="H3937" s="8">
        <v>0.85379465260640897</v>
      </c>
      <c r="I3937" s="9">
        <v>5.0391143463392803E-2</v>
      </c>
      <c r="AU3937" s="6" t="s">
        <v>8891</v>
      </c>
      <c r="AV3937" s="53">
        <v>51320</v>
      </c>
      <c r="AW3937" s="8">
        <v>1.3492365164118498</v>
      </c>
      <c r="AX3937" s="47">
        <v>0</v>
      </c>
    </row>
    <row r="3938" spans="6:50" x14ac:dyDescent="0.3">
      <c r="F3938" s="6" t="s">
        <v>4529</v>
      </c>
      <c r="G3938" s="7">
        <v>80312</v>
      </c>
      <c r="H3938" s="8">
        <v>0.85398610101101702</v>
      </c>
      <c r="I3938" s="9">
        <v>5.3647130440976402E-2</v>
      </c>
      <c r="AU3938" s="6" t="s">
        <v>8892</v>
      </c>
      <c r="AV3938" s="53">
        <v>1974</v>
      </c>
      <c r="AW3938" s="8">
        <v>1.3491856656028387</v>
      </c>
      <c r="AX3938" s="47">
        <v>0</v>
      </c>
    </row>
    <row r="3939" spans="6:50" x14ac:dyDescent="0.3">
      <c r="F3939" s="6" t="s">
        <v>4530</v>
      </c>
      <c r="G3939" s="7">
        <v>100128867</v>
      </c>
      <c r="H3939" s="8">
        <v>0.85404725335533505</v>
      </c>
      <c r="I3939" s="9">
        <v>2.71204532293957E-2</v>
      </c>
      <c r="AU3939" s="6" t="s">
        <v>4015</v>
      </c>
      <c r="AV3939" s="53">
        <v>79598</v>
      </c>
      <c r="AW3939" s="8">
        <v>1.348936935154631</v>
      </c>
      <c r="AX3939" s="47">
        <v>0</v>
      </c>
    </row>
    <row r="3940" spans="6:50" x14ac:dyDescent="0.3">
      <c r="F3940" s="6" t="s">
        <v>4531</v>
      </c>
      <c r="G3940" s="7">
        <v>100419909</v>
      </c>
      <c r="H3940" s="8">
        <v>0.85438539537771996</v>
      </c>
      <c r="I3940" s="9">
        <v>2.8792410257322799E-2</v>
      </c>
      <c r="AU3940" s="6" t="s">
        <v>8893</v>
      </c>
      <c r="AV3940" s="53">
        <v>6526</v>
      </c>
      <c r="AW3940" s="8">
        <v>1.3487457142896149</v>
      </c>
      <c r="AX3940" s="47">
        <v>0</v>
      </c>
    </row>
    <row r="3941" spans="6:50" x14ac:dyDescent="0.3">
      <c r="F3941" s="6" t="s">
        <v>4532</v>
      </c>
      <c r="G3941" s="7">
        <v>29949</v>
      </c>
      <c r="H3941" s="8">
        <v>0.85456694537455202</v>
      </c>
      <c r="I3941" s="9">
        <v>3.8687527952776898E-2</v>
      </c>
      <c r="AU3941" s="6" t="s">
        <v>8894</v>
      </c>
      <c r="AV3941" s="53">
        <v>5759</v>
      </c>
      <c r="AW3941" s="8">
        <v>1.3484277874911845</v>
      </c>
      <c r="AX3941" s="47">
        <v>0</v>
      </c>
    </row>
    <row r="3942" spans="6:50" x14ac:dyDescent="0.3">
      <c r="F3942" s="6" t="s">
        <v>4533</v>
      </c>
      <c r="G3942" s="7">
        <v>5664</v>
      </c>
      <c r="H3942" s="8">
        <v>0.85523363699303601</v>
      </c>
      <c r="I3942" s="9">
        <v>3.6685357499899401E-2</v>
      </c>
      <c r="AU3942" s="6" t="s">
        <v>8895</v>
      </c>
      <c r="AV3942" s="53">
        <v>10741</v>
      </c>
      <c r="AW3942" s="8">
        <v>1.348169576205215</v>
      </c>
      <c r="AX3942" s="47">
        <v>0</v>
      </c>
    </row>
    <row r="3943" spans="6:50" x14ac:dyDescent="0.3">
      <c r="F3943" s="6" t="s">
        <v>4534</v>
      </c>
      <c r="G3943" s="7">
        <v>728402</v>
      </c>
      <c r="H3943" s="8">
        <v>0.85540849637375005</v>
      </c>
      <c r="I3943" s="9">
        <v>2.9265620738355799E-2</v>
      </c>
      <c r="AU3943" s="6" t="s">
        <v>8896</v>
      </c>
      <c r="AV3943" s="53">
        <v>54555</v>
      </c>
      <c r="AW3943" s="8">
        <v>1.3477000084733128</v>
      </c>
      <c r="AX3943" s="47">
        <v>0</v>
      </c>
    </row>
    <row r="3944" spans="6:50" x14ac:dyDescent="0.3">
      <c r="F3944" s="6" t="s">
        <v>4535</v>
      </c>
      <c r="G3944" s="7">
        <v>352905</v>
      </c>
      <c r="H3944" s="8">
        <v>0.85546653784663695</v>
      </c>
      <c r="I3944" s="9">
        <v>2.8066180076518499E-2</v>
      </c>
      <c r="AU3944" s="6" t="s">
        <v>4175</v>
      </c>
      <c r="AV3944" s="53">
        <v>6525</v>
      </c>
      <c r="AW3944" s="8">
        <v>1.3476877642284721</v>
      </c>
      <c r="AX3944" s="47">
        <v>0</v>
      </c>
    </row>
    <row r="3945" spans="6:50" x14ac:dyDescent="0.3">
      <c r="F3945" s="6" t="s">
        <v>4536</v>
      </c>
      <c r="G3945" s="7">
        <v>85340</v>
      </c>
      <c r="H3945" s="8">
        <v>0.85550145416937895</v>
      </c>
      <c r="I3945" s="9">
        <v>3.8143838328738598E-2</v>
      </c>
      <c r="AU3945" s="6" t="s">
        <v>8897</v>
      </c>
      <c r="AV3945" s="53">
        <v>55066</v>
      </c>
      <c r="AW3945" s="8">
        <v>1.3476310765555164</v>
      </c>
      <c r="AX3945" s="47">
        <v>0</v>
      </c>
    </row>
    <row r="3946" spans="6:50" x14ac:dyDescent="0.3">
      <c r="F3946" s="6" t="s">
        <v>645</v>
      </c>
      <c r="G3946" s="7">
        <v>402424</v>
      </c>
      <c r="H3946" s="8">
        <v>0.85554998601509302</v>
      </c>
      <c r="I3946" s="9">
        <v>3.3029545058184298E-2</v>
      </c>
      <c r="AU3946" s="6" t="s">
        <v>8898</v>
      </c>
      <c r="AV3946" s="53">
        <v>64399</v>
      </c>
      <c r="AW3946" s="8">
        <v>1.3475132157538241</v>
      </c>
      <c r="AX3946" s="47">
        <v>0</v>
      </c>
    </row>
    <row r="3947" spans="6:50" x14ac:dyDescent="0.3">
      <c r="F3947" s="6" t="s">
        <v>4537</v>
      </c>
      <c r="G3947" s="7">
        <v>134864</v>
      </c>
      <c r="H3947" s="8">
        <v>0.85555952234805099</v>
      </c>
      <c r="I3947" s="9">
        <v>2.9409091229410898E-2</v>
      </c>
      <c r="AU3947" s="6" t="s">
        <v>8899</v>
      </c>
      <c r="AV3947" s="53">
        <v>26277</v>
      </c>
      <c r="AW3947" s="8">
        <v>1.3474821474262055</v>
      </c>
      <c r="AX3947" s="47">
        <v>0</v>
      </c>
    </row>
    <row r="3948" spans="6:50" x14ac:dyDescent="0.3">
      <c r="F3948" s="6" t="s">
        <v>334</v>
      </c>
      <c r="G3948" s="7">
        <v>390041</v>
      </c>
      <c r="H3948" s="8">
        <v>0.85576624191635497</v>
      </c>
      <c r="I3948" s="9">
        <v>2.6204123638541001E-2</v>
      </c>
      <c r="AU3948" s="6" t="s">
        <v>8900</v>
      </c>
      <c r="AV3948" s="53">
        <v>23504</v>
      </c>
      <c r="AW3948" s="8">
        <v>1.3474761944768336</v>
      </c>
      <c r="AX3948" s="47">
        <v>0</v>
      </c>
    </row>
    <row r="3949" spans="6:50" x14ac:dyDescent="0.3">
      <c r="F3949" s="6" t="s">
        <v>4538</v>
      </c>
      <c r="G3949" s="7">
        <v>8038</v>
      </c>
      <c r="H3949" s="8">
        <v>0.85579705279184803</v>
      </c>
      <c r="I3949" s="9">
        <v>3.7936426944614798E-2</v>
      </c>
      <c r="AU3949" s="6" t="s">
        <v>8901</v>
      </c>
      <c r="AV3949" s="53">
        <v>54552</v>
      </c>
      <c r="AW3949" s="8">
        <v>1.3474458057049117</v>
      </c>
      <c r="AX3949" s="47">
        <v>0</v>
      </c>
    </row>
    <row r="3950" spans="6:50" x14ac:dyDescent="0.3">
      <c r="F3950" s="6" t="s">
        <v>4539</v>
      </c>
      <c r="G3950" s="7">
        <v>127700</v>
      </c>
      <c r="H3950" s="8">
        <v>0.85606102524985495</v>
      </c>
      <c r="I3950" s="9">
        <v>5.0023785214784802E-2</v>
      </c>
      <c r="AU3950" s="6" t="s">
        <v>8902</v>
      </c>
      <c r="AV3950" s="53">
        <v>11012</v>
      </c>
      <c r="AW3950" s="8">
        <v>1.3473011100857113</v>
      </c>
      <c r="AX3950" s="47">
        <v>0</v>
      </c>
    </row>
    <row r="3951" spans="6:50" x14ac:dyDescent="0.3">
      <c r="F3951" s="6" t="s">
        <v>4540</v>
      </c>
      <c r="G3951" s="7">
        <v>145483</v>
      </c>
      <c r="H3951" s="8">
        <v>0.85686551541940703</v>
      </c>
      <c r="I3951" s="9">
        <v>3.9698921542784898E-2</v>
      </c>
      <c r="AU3951" s="6" t="s">
        <v>8903</v>
      </c>
      <c r="AV3951" s="53">
        <v>348110</v>
      </c>
      <c r="AW3951" s="8">
        <v>1.3471769279005463</v>
      </c>
      <c r="AX3951" s="47">
        <v>0</v>
      </c>
    </row>
    <row r="3952" spans="6:50" x14ac:dyDescent="0.3">
      <c r="F3952" s="6" t="s">
        <v>791</v>
      </c>
      <c r="G3952" s="7">
        <v>2079</v>
      </c>
      <c r="H3952" s="8">
        <v>0.85704647222443198</v>
      </c>
      <c r="I3952" s="9">
        <v>3.7149824519372397E-2</v>
      </c>
      <c r="AU3952" s="6" t="s">
        <v>8904</v>
      </c>
      <c r="AV3952" s="53">
        <v>55707</v>
      </c>
      <c r="AW3952" s="8">
        <v>1.3471332631310842</v>
      </c>
      <c r="AX3952" s="47">
        <v>0</v>
      </c>
    </row>
    <row r="3953" spans="6:50" x14ac:dyDescent="0.3">
      <c r="F3953" s="6" t="s">
        <v>4541</v>
      </c>
      <c r="G3953" s="7">
        <v>80142</v>
      </c>
      <c r="H3953" s="8">
        <v>0.85725193186755999</v>
      </c>
      <c r="I3953" s="9">
        <v>3.8788463117498402E-2</v>
      </c>
      <c r="AU3953" s="6" t="s">
        <v>8905</v>
      </c>
      <c r="AV3953" s="53">
        <v>2632</v>
      </c>
      <c r="AW3953" s="8">
        <v>1.3471279325362444</v>
      </c>
      <c r="AX3953" s="47">
        <v>0</v>
      </c>
    </row>
    <row r="3954" spans="6:50" x14ac:dyDescent="0.3">
      <c r="F3954" s="6" t="s">
        <v>4542</v>
      </c>
      <c r="G3954" s="7">
        <v>93058</v>
      </c>
      <c r="H3954" s="8">
        <v>0.85781250746399396</v>
      </c>
      <c r="I3954" s="9">
        <v>5.5439328205822203E-2</v>
      </c>
      <c r="AU3954" s="6" t="s">
        <v>8906</v>
      </c>
      <c r="AV3954" s="53">
        <v>24138</v>
      </c>
      <c r="AW3954" s="8">
        <v>1.3469605758676455</v>
      </c>
      <c r="AX3954" s="47">
        <v>0</v>
      </c>
    </row>
    <row r="3955" spans="6:50" x14ac:dyDescent="0.3">
      <c r="F3955" s="6" t="s">
        <v>4543</v>
      </c>
      <c r="G3955" s="7">
        <v>57407</v>
      </c>
      <c r="H3955" s="8">
        <v>0.85797703129200098</v>
      </c>
      <c r="I3955" s="9">
        <v>3.6435713046615803E-2</v>
      </c>
      <c r="AU3955" s="6" t="s">
        <v>8907</v>
      </c>
      <c r="AV3955" s="53">
        <v>124411</v>
      </c>
      <c r="AW3955" s="8">
        <v>1.3469248448874565</v>
      </c>
      <c r="AX3955" s="47">
        <v>0</v>
      </c>
    </row>
    <row r="3956" spans="6:50" x14ac:dyDescent="0.3">
      <c r="F3956" s="6" t="s">
        <v>4544</v>
      </c>
      <c r="G3956" s="7">
        <v>677810</v>
      </c>
      <c r="H3956" s="8">
        <v>0.85802343008579596</v>
      </c>
      <c r="I3956" s="9">
        <v>3.8413779291368799E-2</v>
      </c>
      <c r="AU3956" s="6" t="s">
        <v>8908</v>
      </c>
      <c r="AV3956" s="53">
        <v>6390</v>
      </c>
      <c r="AW3956" s="8">
        <v>1.3469229732402934</v>
      </c>
      <c r="AX3956" s="47">
        <v>0</v>
      </c>
    </row>
    <row r="3957" spans="6:50" x14ac:dyDescent="0.3">
      <c r="F3957" s="6" t="s">
        <v>4545</v>
      </c>
      <c r="G3957" s="7">
        <v>101928550</v>
      </c>
      <c r="H3957" s="8">
        <v>0.85847956791250402</v>
      </c>
      <c r="I3957" s="9">
        <v>3.6732382298364397E-2</v>
      </c>
      <c r="AU3957" s="6" t="s">
        <v>8909</v>
      </c>
      <c r="AV3957" s="53">
        <v>64064</v>
      </c>
      <c r="AW3957" s="8">
        <v>1.3468741394061541</v>
      </c>
      <c r="AX3957" s="47">
        <v>0</v>
      </c>
    </row>
    <row r="3958" spans="6:50" x14ac:dyDescent="0.3">
      <c r="F3958" s="6" t="s">
        <v>893</v>
      </c>
      <c r="G3958" s="7">
        <v>1008</v>
      </c>
      <c r="H3958" s="8">
        <v>0.85857688221510697</v>
      </c>
      <c r="I3958" s="9">
        <v>3.3029545058184298E-2</v>
      </c>
      <c r="AU3958" s="6" t="s">
        <v>8910</v>
      </c>
      <c r="AV3958" s="53">
        <v>23644</v>
      </c>
      <c r="AW3958" s="8">
        <v>1.3467241677987796</v>
      </c>
      <c r="AX3958" s="47">
        <v>0</v>
      </c>
    </row>
    <row r="3959" spans="6:50" x14ac:dyDescent="0.3">
      <c r="F3959" s="6" t="s">
        <v>4546</v>
      </c>
      <c r="G3959" s="7">
        <v>1473</v>
      </c>
      <c r="H3959" s="8">
        <v>0.858822362064809</v>
      </c>
      <c r="I3959" s="9">
        <v>4.5251860166381601E-2</v>
      </c>
      <c r="AU3959" s="6" t="s">
        <v>3909</v>
      </c>
      <c r="AV3959" s="53">
        <v>55333</v>
      </c>
      <c r="AW3959" s="8">
        <v>1.3466204718074806</v>
      </c>
      <c r="AX3959" s="47">
        <v>0</v>
      </c>
    </row>
    <row r="3960" spans="6:50" x14ac:dyDescent="0.3">
      <c r="F3960" s="6" t="s">
        <v>4547</v>
      </c>
      <c r="G3960" s="7">
        <v>316</v>
      </c>
      <c r="H3960" s="8">
        <v>0.85895185583714595</v>
      </c>
      <c r="I3960" s="9">
        <v>4.8823402709699502E-2</v>
      </c>
      <c r="AU3960" s="6" t="s">
        <v>8911</v>
      </c>
      <c r="AV3960" s="53">
        <v>84310</v>
      </c>
      <c r="AW3960" s="8">
        <v>1.3463419646664743</v>
      </c>
      <c r="AX3960" s="47">
        <v>0</v>
      </c>
    </row>
    <row r="3961" spans="6:50" x14ac:dyDescent="0.3">
      <c r="F3961" s="6" t="s">
        <v>961</v>
      </c>
      <c r="G3961" s="7">
        <v>100421479</v>
      </c>
      <c r="H3961" s="8">
        <v>0.85896429305441002</v>
      </c>
      <c r="I3961" s="9">
        <v>2.8127762986635899E-2</v>
      </c>
      <c r="AU3961" s="6" t="s">
        <v>8912</v>
      </c>
      <c r="AV3961" s="53">
        <v>3884</v>
      </c>
      <c r="AW3961" s="8">
        <v>1.3462718897275274</v>
      </c>
      <c r="AX3961" s="47">
        <v>0</v>
      </c>
    </row>
    <row r="3962" spans="6:50" x14ac:dyDescent="0.3">
      <c r="F3962" s="6" t="s">
        <v>4548</v>
      </c>
      <c r="G3962" s="7">
        <v>151742</v>
      </c>
      <c r="H3962" s="8">
        <v>0.85917926733919103</v>
      </c>
      <c r="I3962" s="9">
        <v>5.2396056328816998E-2</v>
      </c>
      <c r="AU3962" s="6" t="s">
        <v>8913</v>
      </c>
      <c r="AV3962" s="53">
        <v>2121</v>
      </c>
      <c r="AW3962" s="8">
        <v>1.3462622435179996</v>
      </c>
      <c r="AX3962" s="47">
        <v>0</v>
      </c>
    </row>
    <row r="3963" spans="6:50" x14ac:dyDescent="0.3">
      <c r="F3963" s="6" t="s">
        <v>4549</v>
      </c>
      <c r="G3963" s="7">
        <v>106479562</v>
      </c>
      <c r="H3963" s="8">
        <v>0.85918662564482295</v>
      </c>
      <c r="I3963" s="9">
        <v>3.76297176141734E-2</v>
      </c>
      <c r="AU3963" s="6" t="s">
        <v>8914</v>
      </c>
      <c r="AV3963" s="53">
        <v>117143</v>
      </c>
      <c r="AW3963" s="8">
        <v>1.3461686151920824</v>
      </c>
      <c r="AX3963" s="47">
        <v>0</v>
      </c>
    </row>
    <row r="3964" spans="6:50" x14ac:dyDescent="0.3">
      <c r="F3964" s="6" t="s">
        <v>4550</v>
      </c>
      <c r="G3964" s="7">
        <v>164395</v>
      </c>
      <c r="H3964" s="8">
        <v>0.85927320279938801</v>
      </c>
      <c r="I3964" s="9">
        <v>3.7143139591923897E-2</v>
      </c>
      <c r="AU3964" s="6" t="s">
        <v>8915</v>
      </c>
      <c r="AV3964" s="53">
        <v>399909</v>
      </c>
      <c r="AW3964" s="8">
        <v>1.3459067073318722</v>
      </c>
      <c r="AX3964" s="47">
        <v>0</v>
      </c>
    </row>
    <row r="3965" spans="6:50" x14ac:dyDescent="0.3">
      <c r="F3965" s="6" t="s">
        <v>4551</v>
      </c>
      <c r="G3965" s="7">
        <v>201158</v>
      </c>
      <c r="H3965" s="8">
        <v>0.85936984299082197</v>
      </c>
      <c r="I3965" s="9">
        <v>3.8557664785616001E-2</v>
      </c>
      <c r="AU3965" s="6" t="s">
        <v>8916</v>
      </c>
      <c r="AV3965" s="53">
        <v>9875</v>
      </c>
      <c r="AW3965" s="8">
        <v>1.3458865018464796</v>
      </c>
      <c r="AX3965" s="47">
        <v>0</v>
      </c>
    </row>
    <row r="3966" spans="6:50" x14ac:dyDescent="0.3">
      <c r="F3966" s="6" t="s">
        <v>4552</v>
      </c>
      <c r="G3966" s="7">
        <v>83552</v>
      </c>
      <c r="H3966" s="8">
        <v>0.85955895638477797</v>
      </c>
      <c r="I3966" s="9">
        <v>2.3368729313741999E-2</v>
      </c>
      <c r="AU3966" s="6" t="s">
        <v>8917</v>
      </c>
      <c r="AV3966" s="53">
        <v>5980</v>
      </c>
      <c r="AW3966" s="8">
        <v>1.345882301794328</v>
      </c>
      <c r="AX3966" s="47">
        <v>0</v>
      </c>
    </row>
    <row r="3967" spans="6:50" x14ac:dyDescent="0.3">
      <c r="F3967" s="6" t="s">
        <v>4553</v>
      </c>
      <c r="G3967" s="7">
        <v>101929350</v>
      </c>
      <c r="H3967" s="8">
        <v>0.85962759276996203</v>
      </c>
      <c r="I3967" s="9">
        <v>2.8597799200003601E-2</v>
      </c>
      <c r="AU3967" s="6" t="s">
        <v>8918</v>
      </c>
      <c r="AV3967" s="53">
        <v>100287932</v>
      </c>
      <c r="AW3967" s="8">
        <v>1.3458376896748847</v>
      </c>
      <c r="AX3967" s="47">
        <v>0</v>
      </c>
    </row>
    <row r="3968" spans="6:50" x14ac:dyDescent="0.3">
      <c r="F3968" s="6" t="s">
        <v>4554</v>
      </c>
      <c r="G3968" s="7">
        <v>283152</v>
      </c>
      <c r="H3968" s="8">
        <v>0.85962905976612403</v>
      </c>
      <c r="I3968" s="9">
        <v>3.0275731809927299E-2</v>
      </c>
      <c r="AU3968" s="6" t="s">
        <v>8919</v>
      </c>
      <c r="AV3968" s="53">
        <v>30834</v>
      </c>
      <c r="AW3968" s="8">
        <v>1.3458024984801458</v>
      </c>
      <c r="AX3968" s="47">
        <v>0</v>
      </c>
    </row>
    <row r="3969" spans="6:50" x14ac:dyDescent="0.3">
      <c r="F3969" s="6" t="s">
        <v>4555</v>
      </c>
      <c r="G3969" s="7">
        <v>2135</v>
      </c>
      <c r="H3969" s="8">
        <v>0.85995723617205599</v>
      </c>
      <c r="I3969" s="9">
        <v>3.9189757514446699E-2</v>
      </c>
      <c r="AU3969" s="6" t="s">
        <v>8920</v>
      </c>
      <c r="AV3969" s="53">
        <v>9217</v>
      </c>
      <c r="AW3969" s="8">
        <v>1.3454704670356588</v>
      </c>
      <c r="AX3969" s="47">
        <v>0</v>
      </c>
    </row>
    <row r="3970" spans="6:50" x14ac:dyDescent="0.3">
      <c r="F3970" s="6" t="s">
        <v>4556</v>
      </c>
      <c r="G3970" s="7">
        <v>28232</v>
      </c>
      <c r="H3970" s="8">
        <v>0.86025416641200503</v>
      </c>
      <c r="I3970" s="9">
        <v>4.1434954563272099E-2</v>
      </c>
      <c r="AU3970" s="6" t="s">
        <v>8921</v>
      </c>
      <c r="AV3970" s="53">
        <v>8458</v>
      </c>
      <c r="AW3970" s="8">
        <v>1.3453589023061376</v>
      </c>
      <c r="AX3970" s="47">
        <v>0</v>
      </c>
    </row>
    <row r="3971" spans="6:50" x14ac:dyDescent="0.3">
      <c r="F3971" s="6" t="s">
        <v>4557</v>
      </c>
      <c r="G3971" s="7">
        <v>100271243</v>
      </c>
      <c r="H3971" s="8">
        <v>0.86027045860207396</v>
      </c>
      <c r="I3971" s="9">
        <v>3.2242259486989298E-2</v>
      </c>
      <c r="AU3971" s="6" t="s">
        <v>8922</v>
      </c>
      <c r="AV3971" s="53">
        <v>2770</v>
      </c>
      <c r="AW3971" s="8">
        <v>1.3453231316350549</v>
      </c>
      <c r="AX3971" s="47">
        <v>0</v>
      </c>
    </row>
    <row r="3972" spans="6:50" x14ac:dyDescent="0.3">
      <c r="F3972" s="6" t="s">
        <v>4558</v>
      </c>
      <c r="G3972" s="7">
        <v>6296</v>
      </c>
      <c r="H3972" s="8">
        <v>0.86039207506995397</v>
      </c>
      <c r="I3972" s="9">
        <v>6.1131113375061101E-2</v>
      </c>
      <c r="AU3972" s="6" t="s">
        <v>8923</v>
      </c>
      <c r="AV3972" s="53">
        <v>29080</v>
      </c>
      <c r="AW3972" s="8">
        <v>1.3452241047067386</v>
      </c>
      <c r="AX3972" s="47">
        <v>0</v>
      </c>
    </row>
    <row r="3973" spans="6:50" x14ac:dyDescent="0.3">
      <c r="F3973" s="6" t="s">
        <v>4559</v>
      </c>
      <c r="G3973" s="7">
        <v>105374165</v>
      </c>
      <c r="H3973" s="8">
        <v>0.86044269778488502</v>
      </c>
      <c r="I3973" s="9">
        <v>2.3836339220263E-2</v>
      </c>
      <c r="AU3973" s="6" t="s">
        <v>8924</v>
      </c>
      <c r="AV3973" s="53">
        <v>4781</v>
      </c>
      <c r="AW3973" s="8">
        <v>1.345127796770585</v>
      </c>
      <c r="AX3973" s="47">
        <v>0</v>
      </c>
    </row>
    <row r="3974" spans="6:50" x14ac:dyDescent="0.3">
      <c r="F3974" s="6" t="s">
        <v>4560</v>
      </c>
      <c r="G3974" s="7">
        <v>57001</v>
      </c>
      <c r="H3974" s="8">
        <v>0.86082512587765303</v>
      </c>
      <c r="I3974" s="9">
        <v>3.6453596164138097E-2</v>
      </c>
      <c r="AU3974" s="6" t="s">
        <v>8925</v>
      </c>
      <c r="AV3974" s="53">
        <v>94239</v>
      </c>
      <c r="AW3974" s="8">
        <v>1.345094405489913</v>
      </c>
      <c r="AX3974" s="47">
        <v>0</v>
      </c>
    </row>
    <row r="3975" spans="6:50" x14ac:dyDescent="0.3">
      <c r="F3975" s="6" t="s">
        <v>4561</v>
      </c>
      <c r="G3975" s="7">
        <v>122060</v>
      </c>
      <c r="H3975" s="8">
        <v>0.86086754580721903</v>
      </c>
      <c r="I3975" s="9">
        <v>4.3593231605258603E-2</v>
      </c>
      <c r="AU3975" s="6" t="s">
        <v>8926</v>
      </c>
      <c r="AV3975" s="53">
        <v>160</v>
      </c>
      <c r="AW3975" s="8">
        <v>1.3449950221052669</v>
      </c>
      <c r="AX3975" s="47">
        <v>0</v>
      </c>
    </row>
    <row r="3976" spans="6:50" x14ac:dyDescent="0.3">
      <c r="F3976" s="6" t="s">
        <v>4562</v>
      </c>
      <c r="G3976" s="7">
        <v>101929378</v>
      </c>
      <c r="H3976" s="8">
        <v>0.86102151879584299</v>
      </c>
      <c r="I3976" s="9">
        <v>3.8788463117498402E-2</v>
      </c>
      <c r="AU3976" s="6" t="s">
        <v>8927</v>
      </c>
      <c r="AV3976" s="53">
        <v>8572</v>
      </c>
      <c r="AW3976" s="8">
        <v>1.3449844586687312</v>
      </c>
      <c r="AX3976" s="47">
        <v>0</v>
      </c>
    </row>
    <row r="3977" spans="6:50" x14ac:dyDescent="0.3">
      <c r="F3977" s="6" t="s">
        <v>4563</v>
      </c>
      <c r="G3977" s="7">
        <v>57117</v>
      </c>
      <c r="H3977" s="8">
        <v>0.86123590762948699</v>
      </c>
      <c r="I3977" s="9">
        <v>3.6623926614570999E-2</v>
      </c>
      <c r="AU3977" s="6" t="s">
        <v>8928</v>
      </c>
      <c r="AV3977" s="53">
        <v>90480</v>
      </c>
      <c r="AW3977" s="8">
        <v>1.3449199973127226</v>
      </c>
      <c r="AX3977" s="47">
        <v>0</v>
      </c>
    </row>
    <row r="3978" spans="6:50" x14ac:dyDescent="0.3">
      <c r="F3978" s="6" t="s">
        <v>4564</v>
      </c>
      <c r="G3978" s="7">
        <v>646576</v>
      </c>
      <c r="H3978" s="8">
        <v>0.861300597924617</v>
      </c>
      <c r="I3978" s="9">
        <v>4.69470424249296E-2</v>
      </c>
      <c r="AU3978" s="6" t="s">
        <v>8929</v>
      </c>
      <c r="AV3978" s="53">
        <v>1876</v>
      </c>
      <c r="AW3978" s="8">
        <v>1.3448152059661569</v>
      </c>
      <c r="AX3978" s="47">
        <v>0</v>
      </c>
    </row>
    <row r="3979" spans="6:50" x14ac:dyDescent="0.3">
      <c r="F3979" s="6" t="s">
        <v>4565</v>
      </c>
      <c r="G3979" s="7">
        <v>253017</v>
      </c>
      <c r="H3979" s="8">
        <v>0.86141897838039205</v>
      </c>
      <c r="I3979" s="9">
        <v>3.07626933893018E-2</v>
      </c>
      <c r="AU3979" s="6" t="s">
        <v>8930</v>
      </c>
      <c r="AV3979" s="53">
        <v>58533</v>
      </c>
      <c r="AW3979" s="8">
        <v>1.3447618702116195</v>
      </c>
      <c r="AX3979" s="47">
        <v>0</v>
      </c>
    </row>
    <row r="3980" spans="6:50" x14ac:dyDescent="0.3">
      <c r="F3980" s="6" t="s">
        <v>4566</v>
      </c>
      <c r="G3980" s="7">
        <v>2527</v>
      </c>
      <c r="H3980" s="8">
        <v>0.86168307317043003</v>
      </c>
      <c r="I3980" s="9">
        <v>3.65994979094263E-2</v>
      </c>
      <c r="AU3980" s="6" t="s">
        <v>8931</v>
      </c>
      <c r="AV3980" s="53">
        <v>9394</v>
      </c>
      <c r="AW3980" s="8">
        <v>1.3446633728046675</v>
      </c>
      <c r="AX3980" s="47">
        <v>0</v>
      </c>
    </row>
    <row r="3981" spans="6:50" x14ac:dyDescent="0.3">
      <c r="F3981" s="6" t="s">
        <v>4567</v>
      </c>
      <c r="G3981" s="7">
        <v>65003</v>
      </c>
      <c r="H3981" s="8">
        <v>0.86202417229630601</v>
      </c>
      <c r="I3981" s="9">
        <v>4.3519204803712103E-2</v>
      </c>
      <c r="AU3981" s="6" t="s">
        <v>8932</v>
      </c>
      <c r="AV3981" s="53">
        <v>7001</v>
      </c>
      <c r="AW3981" s="8">
        <v>1.3445089671424848</v>
      </c>
      <c r="AX3981" s="47">
        <v>0</v>
      </c>
    </row>
    <row r="3982" spans="6:50" x14ac:dyDescent="0.3">
      <c r="F3982" s="6" t="s">
        <v>4568</v>
      </c>
      <c r="G3982" s="7">
        <v>283165</v>
      </c>
      <c r="H3982" s="8">
        <v>0.86300723913185495</v>
      </c>
      <c r="I3982" s="9">
        <v>3.6435713046615803E-2</v>
      </c>
      <c r="AU3982" s="6" t="s">
        <v>8933</v>
      </c>
      <c r="AV3982" s="53">
        <v>5652</v>
      </c>
      <c r="AW3982" s="8">
        <v>1.34448084512706</v>
      </c>
      <c r="AX3982" s="47">
        <v>0</v>
      </c>
    </row>
    <row r="3983" spans="6:50" x14ac:dyDescent="0.3">
      <c r="F3983" s="6" t="s">
        <v>4569</v>
      </c>
      <c r="G3983" s="7">
        <v>26479</v>
      </c>
      <c r="H3983" s="8">
        <v>0.86314546857122498</v>
      </c>
      <c r="I3983" s="9">
        <v>3.59839358424974E-2</v>
      </c>
      <c r="AU3983" s="6" t="s">
        <v>8934</v>
      </c>
      <c r="AV3983" s="53">
        <v>84268</v>
      </c>
      <c r="AW3983" s="8">
        <v>1.3442176078457877</v>
      </c>
      <c r="AX3983" s="47">
        <v>0</v>
      </c>
    </row>
    <row r="3984" spans="6:50" x14ac:dyDescent="0.3">
      <c r="F3984" s="6" t="s">
        <v>4570</v>
      </c>
      <c r="G3984" s="7">
        <v>57633</v>
      </c>
      <c r="H3984" s="8">
        <v>0.86319406008052502</v>
      </c>
      <c r="I3984" s="9">
        <v>4.7282460064919797E-2</v>
      </c>
      <c r="AU3984" s="6" t="s">
        <v>8935</v>
      </c>
      <c r="AV3984" s="53">
        <v>6789</v>
      </c>
      <c r="AW3984" s="8">
        <v>1.3441893665019891</v>
      </c>
      <c r="AX3984" s="47">
        <v>0</v>
      </c>
    </row>
    <row r="3985" spans="6:50" x14ac:dyDescent="0.3">
      <c r="F3985" s="6" t="s">
        <v>4571</v>
      </c>
      <c r="G3985" s="7">
        <v>55756</v>
      </c>
      <c r="H3985" s="8">
        <v>0.86319826997245896</v>
      </c>
      <c r="I3985" s="9">
        <v>4.4540669027398103E-2</v>
      </c>
      <c r="AU3985" s="6" t="s">
        <v>8936</v>
      </c>
      <c r="AV3985" s="53">
        <v>55624</v>
      </c>
      <c r="AW3985" s="8">
        <v>1.3437754565888262</v>
      </c>
      <c r="AX3985" s="47">
        <v>0</v>
      </c>
    </row>
    <row r="3986" spans="6:50" x14ac:dyDescent="0.3">
      <c r="F3986" s="6" t="s">
        <v>4572</v>
      </c>
      <c r="G3986" s="7">
        <v>100506680</v>
      </c>
      <c r="H3986" s="8">
        <v>0.86366918230162804</v>
      </c>
      <c r="I3986" s="9">
        <v>2.6745826940409199E-2</v>
      </c>
      <c r="AU3986" s="6" t="s">
        <v>8937</v>
      </c>
      <c r="AV3986" s="53">
        <v>51274</v>
      </c>
      <c r="AW3986" s="8">
        <v>1.3437384529547827</v>
      </c>
      <c r="AX3986" s="47">
        <v>0</v>
      </c>
    </row>
    <row r="3987" spans="6:50" x14ac:dyDescent="0.3">
      <c r="F3987" s="6" t="s">
        <v>4573</v>
      </c>
      <c r="G3987" s="7">
        <v>79639</v>
      </c>
      <c r="H3987" s="8">
        <v>0.86369587084747301</v>
      </c>
      <c r="I3987" s="9">
        <v>5.0741809625020597E-2</v>
      </c>
      <c r="AU3987" s="6" t="s">
        <v>8938</v>
      </c>
      <c r="AV3987" s="53">
        <v>84085</v>
      </c>
      <c r="AW3987" s="8">
        <v>1.3436254467350091</v>
      </c>
      <c r="AX3987" s="47">
        <v>0</v>
      </c>
    </row>
    <row r="3988" spans="6:50" x14ac:dyDescent="0.3">
      <c r="F3988" s="6" t="s">
        <v>4574</v>
      </c>
      <c r="G3988" s="7">
        <v>10129</v>
      </c>
      <c r="H3988" s="8">
        <v>0.86383912735924995</v>
      </c>
      <c r="I3988" s="9">
        <v>3.8413779291368799E-2</v>
      </c>
      <c r="AU3988" s="6" t="s">
        <v>8939</v>
      </c>
      <c r="AV3988" s="53">
        <v>1022</v>
      </c>
      <c r="AW3988" s="8">
        <v>1.3435975348819691</v>
      </c>
      <c r="AX3988" s="47">
        <v>0</v>
      </c>
    </row>
    <row r="3989" spans="6:50" x14ac:dyDescent="0.3">
      <c r="F3989" s="6" t="s">
        <v>4575</v>
      </c>
      <c r="G3989" s="7">
        <v>340260</v>
      </c>
      <c r="H3989" s="8">
        <v>0.86406909212325</v>
      </c>
      <c r="I3989" s="9">
        <v>4.1088881345354697E-2</v>
      </c>
      <c r="AU3989" s="6" t="s">
        <v>8940</v>
      </c>
      <c r="AV3989" s="53">
        <v>1112</v>
      </c>
      <c r="AW3989" s="8">
        <v>1.343404979546164</v>
      </c>
      <c r="AX3989" s="47">
        <v>0</v>
      </c>
    </row>
    <row r="3990" spans="6:50" x14ac:dyDescent="0.3">
      <c r="F3990" s="6" t="s">
        <v>4576</v>
      </c>
      <c r="G3990" s="7">
        <v>8326</v>
      </c>
      <c r="H3990" s="8">
        <v>0.86413595607976301</v>
      </c>
      <c r="I3990" s="9">
        <v>3.9189757514446699E-2</v>
      </c>
      <c r="AU3990" s="6" t="s">
        <v>8941</v>
      </c>
      <c r="AV3990" s="53">
        <v>643414</v>
      </c>
      <c r="AW3990" s="8">
        <v>1.3432775048050134</v>
      </c>
      <c r="AX3990" s="47">
        <v>0</v>
      </c>
    </row>
    <row r="3991" spans="6:50" x14ac:dyDescent="0.3">
      <c r="F3991" s="6" t="s">
        <v>4577</v>
      </c>
      <c r="G3991" s="7">
        <v>387321</v>
      </c>
      <c r="H3991" s="8">
        <v>0.86420704293481199</v>
      </c>
      <c r="I3991" s="9">
        <v>3.9189757514446699E-2</v>
      </c>
      <c r="AU3991" s="6" t="s">
        <v>8942</v>
      </c>
      <c r="AV3991" s="53">
        <v>4537</v>
      </c>
      <c r="AW3991" s="8">
        <v>1.343000228250959</v>
      </c>
      <c r="AX3991" s="47">
        <v>0</v>
      </c>
    </row>
    <row r="3992" spans="6:50" x14ac:dyDescent="0.3">
      <c r="F3992" s="6" t="s">
        <v>4578</v>
      </c>
      <c r="G3992" s="7">
        <v>1496</v>
      </c>
      <c r="H3992" s="8">
        <v>0.86426996492512298</v>
      </c>
      <c r="I3992" s="9">
        <v>3.7466886560133597E-2</v>
      </c>
      <c r="AU3992" s="6" t="s">
        <v>4948</v>
      </c>
      <c r="AV3992" s="53">
        <v>100420358</v>
      </c>
      <c r="AW3992" s="8">
        <v>1.3429260665059906</v>
      </c>
      <c r="AX3992" s="47">
        <v>0</v>
      </c>
    </row>
    <row r="3993" spans="6:50" x14ac:dyDescent="0.3">
      <c r="F3993" s="6" t="s">
        <v>4579</v>
      </c>
      <c r="G3993" s="7">
        <v>5629</v>
      </c>
      <c r="H3993" s="8">
        <v>0.86438262505779695</v>
      </c>
      <c r="I3993" s="9">
        <v>4.6644885208245897E-2</v>
      </c>
      <c r="AU3993" s="6" t="s">
        <v>8943</v>
      </c>
      <c r="AV3993" s="53">
        <v>84168</v>
      </c>
      <c r="AW3993" s="8">
        <v>1.3429120754426112</v>
      </c>
      <c r="AX3993" s="47">
        <v>0</v>
      </c>
    </row>
    <row r="3994" spans="6:50" x14ac:dyDescent="0.3">
      <c r="F3994" s="6" t="s">
        <v>266</v>
      </c>
      <c r="G3994" s="7">
        <v>101929520</v>
      </c>
      <c r="H3994" s="8">
        <v>0.86444464483973105</v>
      </c>
      <c r="I3994" s="9">
        <v>2.9998353737618499E-2</v>
      </c>
      <c r="AU3994" s="6" t="s">
        <v>8944</v>
      </c>
      <c r="AV3994" s="53">
        <v>119504</v>
      </c>
      <c r="AW3994" s="8">
        <v>1.3428628781464398</v>
      </c>
      <c r="AX3994" s="47">
        <v>0</v>
      </c>
    </row>
    <row r="3995" spans="6:50" x14ac:dyDescent="0.3">
      <c r="F3995" s="6" t="s">
        <v>4580</v>
      </c>
      <c r="G3995" s="7">
        <v>56339</v>
      </c>
      <c r="H3995" s="8">
        <v>0.864463915173179</v>
      </c>
      <c r="I3995" s="9">
        <v>5.3213129305793097E-2</v>
      </c>
      <c r="AU3995" s="6" t="s">
        <v>8945</v>
      </c>
      <c r="AV3995" s="53">
        <v>10507</v>
      </c>
      <c r="AW3995" s="8">
        <v>1.3426044083753079</v>
      </c>
      <c r="AX3995" s="47">
        <v>0</v>
      </c>
    </row>
    <row r="3996" spans="6:50" x14ac:dyDescent="0.3">
      <c r="F3996" s="6" t="s">
        <v>4581</v>
      </c>
      <c r="G3996" s="7">
        <v>116224</v>
      </c>
      <c r="H3996" s="8">
        <v>0.86478465455566</v>
      </c>
      <c r="I3996" s="9">
        <v>4.0226647925625303E-2</v>
      </c>
      <c r="AU3996" s="6" t="s">
        <v>8946</v>
      </c>
      <c r="AV3996" s="53">
        <v>6342</v>
      </c>
      <c r="AW3996" s="8">
        <v>1.3424630381302061</v>
      </c>
      <c r="AX3996" s="47">
        <v>0</v>
      </c>
    </row>
    <row r="3997" spans="6:50" x14ac:dyDescent="0.3">
      <c r="F3997" s="6" t="s">
        <v>4582</v>
      </c>
      <c r="G3997" s="7">
        <v>107075257</v>
      </c>
      <c r="H3997" s="8">
        <v>0.864872329758268</v>
      </c>
      <c r="I3997" s="9">
        <v>4.1088881345354697E-2</v>
      </c>
      <c r="AU3997" s="6" t="s">
        <v>8947</v>
      </c>
      <c r="AV3997" s="53">
        <v>23536</v>
      </c>
      <c r="AW3997" s="8">
        <v>1.3424566661872652</v>
      </c>
      <c r="AX3997" s="47">
        <v>0</v>
      </c>
    </row>
    <row r="3998" spans="6:50" x14ac:dyDescent="0.3">
      <c r="F3998" s="6" t="s">
        <v>4583</v>
      </c>
      <c r="G3998" s="7">
        <v>402509</v>
      </c>
      <c r="H3998" s="8">
        <v>0.86495130680189802</v>
      </c>
      <c r="I3998" s="9">
        <v>3.3654758921414001E-2</v>
      </c>
      <c r="AU3998" s="6" t="s">
        <v>8948</v>
      </c>
      <c r="AV3998" s="53">
        <v>10314</v>
      </c>
      <c r="AW3998" s="8">
        <v>1.3424063723642092</v>
      </c>
      <c r="AX3998" s="47">
        <v>0</v>
      </c>
    </row>
    <row r="3999" spans="6:50" x14ac:dyDescent="0.3">
      <c r="F3999" s="6" t="s">
        <v>4584</v>
      </c>
      <c r="G3999" s="7">
        <v>105375650</v>
      </c>
      <c r="H3999" s="8">
        <v>0.86496850910171097</v>
      </c>
      <c r="I3999" s="9">
        <v>2.8066180076518499E-2</v>
      </c>
      <c r="AU3999" s="6" t="s">
        <v>8949</v>
      </c>
      <c r="AV3999" s="53">
        <v>5685</v>
      </c>
      <c r="AW3999" s="8">
        <v>1.3423571009233584</v>
      </c>
      <c r="AX3999" s="47">
        <v>0</v>
      </c>
    </row>
    <row r="4000" spans="6:50" x14ac:dyDescent="0.3">
      <c r="F4000" s="6" t="s">
        <v>4585</v>
      </c>
      <c r="G4000" s="7">
        <v>401109</v>
      </c>
      <c r="H4000" s="8">
        <v>0.86503668619711105</v>
      </c>
      <c r="I4000" s="9">
        <v>5.5488672645124699E-2</v>
      </c>
      <c r="AU4000" s="6" t="s">
        <v>8950</v>
      </c>
      <c r="AV4000" s="53">
        <v>79066</v>
      </c>
      <c r="AW4000" s="8">
        <v>1.3420646237834764</v>
      </c>
      <c r="AX4000" s="47">
        <v>0</v>
      </c>
    </row>
    <row r="4001" spans="6:50" x14ac:dyDescent="0.3">
      <c r="F4001" s="6" t="s">
        <v>4586</v>
      </c>
      <c r="G4001" s="7">
        <v>406929</v>
      </c>
      <c r="H4001" s="8">
        <v>0.86532830735481703</v>
      </c>
      <c r="I4001" s="9">
        <v>3.3376935288739598E-2</v>
      </c>
      <c r="AU4001" s="6" t="s">
        <v>8951</v>
      </c>
      <c r="AV4001" s="53">
        <v>25948</v>
      </c>
      <c r="AW4001" s="8">
        <v>1.3418882553111477</v>
      </c>
      <c r="AX4001" s="47">
        <v>0</v>
      </c>
    </row>
    <row r="4002" spans="6:50" x14ac:dyDescent="0.3">
      <c r="F4002" s="6" t="s">
        <v>4587</v>
      </c>
      <c r="G4002" s="7">
        <v>2827</v>
      </c>
      <c r="H4002" s="8">
        <v>0.86560136339007299</v>
      </c>
      <c r="I4002" s="9">
        <v>4.3593231605258603E-2</v>
      </c>
      <c r="AU4002" s="6" t="s">
        <v>8952</v>
      </c>
      <c r="AV4002" s="53">
        <v>55909</v>
      </c>
      <c r="AW4002" s="8">
        <v>1.3418718068133213</v>
      </c>
      <c r="AX4002" s="47">
        <v>0</v>
      </c>
    </row>
    <row r="4003" spans="6:50" x14ac:dyDescent="0.3">
      <c r="F4003" s="6" t="s">
        <v>4588</v>
      </c>
      <c r="G4003" s="7">
        <v>54022</v>
      </c>
      <c r="H4003" s="8">
        <v>0.86581818052452397</v>
      </c>
      <c r="I4003" s="9">
        <v>3.3029545058184298E-2</v>
      </c>
      <c r="AU4003" s="6" t="s">
        <v>8953</v>
      </c>
      <c r="AV4003" s="53">
        <v>79870</v>
      </c>
      <c r="AW4003" s="8">
        <v>1.3418554150441491</v>
      </c>
      <c r="AX4003" s="47">
        <v>0</v>
      </c>
    </row>
    <row r="4004" spans="6:50" x14ac:dyDescent="0.3">
      <c r="F4004" s="6" t="s">
        <v>4589</v>
      </c>
      <c r="G4004" s="7">
        <v>79136</v>
      </c>
      <c r="H4004" s="8">
        <v>0.86598322142512096</v>
      </c>
      <c r="I4004" s="9">
        <v>3.8663110462787802E-2</v>
      </c>
      <c r="AU4004" s="6" t="s">
        <v>8954</v>
      </c>
      <c r="AV4004" s="53">
        <v>9175</v>
      </c>
      <c r="AW4004" s="8">
        <v>1.3417459041412119</v>
      </c>
      <c r="AX4004" s="47">
        <v>0</v>
      </c>
    </row>
    <row r="4005" spans="6:50" x14ac:dyDescent="0.3">
      <c r="F4005" s="6" t="s">
        <v>4590</v>
      </c>
      <c r="G4005" s="7">
        <v>353091</v>
      </c>
      <c r="H4005" s="8">
        <v>0.86670911880009904</v>
      </c>
      <c r="I4005" s="9">
        <v>4.2052190368546703E-2</v>
      </c>
      <c r="AU4005" s="6" t="s">
        <v>8955</v>
      </c>
      <c r="AV4005" s="53">
        <v>6510</v>
      </c>
      <c r="AW4005" s="8">
        <v>1.3416453790201159</v>
      </c>
      <c r="AX4005" s="47">
        <v>0</v>
      </c>
    </row>
    <row r="4006" spans="6:50" x14ac:dyDescent="0.3">
      <c r="F4006" s="6" t="s">
        <v>4591</v>
      </c>
      <c r="G4006" s="7">
        <v>63947</v>
      </c>
      <c r="H4006" s="8">
        <v>0.86691976198920895</v>
      </c>
      <c r="I4006" s="9">
        <v>4.1434954563272099E-2</v>
      </c>
      <c r="AU4006" s="6" t="s">
        <v>8956</v>
      </c>
      <c r="AV4006" s="53">
        <v>5291</v>
      </c>
      <c r="AW4006" s="8">
        <v>1.3416385480669064</v>
      </c>
      <c r="AX4006" s="47">
        <v>0</v>
      </c>
    </row>
    <row r="4007" spans="6:50" x14ac:dyDescent="0.3">
      <c r="F4007" s="6" t="s">
        <v>4592</v>
      </c>
      <c r="G4007" s="7">
        <v>337973</v>
      </c>
      <c r="H4007" s="8">
        <v>0.86711477217785005</v>
      </c>
      <c r="I4007" s="9">
        <v>3.58431391002993E-2</v>
      </c>
      <c r="AU4007" s="6" t="s">
        <v>8957</v>
      </c>
      <c r="AV4007" s="53">
        <v>27095</v>
      </c>
      <c r="AW4007" s="8">
        <v>1.3415385278231535</v>
      </c>
      <c r="AX4007" s="47">
        <v>0</v>
      </c>
    </row>
    <row r="4008" spans="6:50" x14ac:dyDescent="0.3">
      <c r="F4008" s="6" t="s">
        <v>4593</v>
      </c>
      <c r="G4008" s="7">
        <v>26152</v>
      </c>
      <c r="H4008" s="8">
        <v>0.86754686679125204</v>
      </c>
      <c r="I4008" s="9">
        <v>5.6203574261262899E-2</v>
      </c>
      <c r="AU4008" s="6" t="s">
        <v>8958</v>
      </c>
      <c r="AV4008" s="53">
        <v>10273</v>
      </c>
      <c r="AW4008" s="8">
        <v>1.3414671374776965</v>
      </c>
      <c r="AX4008" s="47">
        <v>0</v>
      </c>
    </row>
    <row r="4009" spans="6:50" x14ac:dyDescent="0.3">
      <c r="F4009" s="6" t="s">
        <v>4594</v>
      </c>
      <c r="G4009" s="7">
        <v>647309</v>
      </c>
      <c r="H4009" s="8">
        <v>0.86781877734727397</v>
      </c>
      <c r="I4009" s="9">
        <v>5.2464553192580199E-2</v>
      </c>
      <c r="AU4009" s="6" t="s">
        <v>8959</v>
      </c>
      <c r="AV4009" s="53">
        <v>58478</v>
      </c>
      <c r="AW4009" s="8">
        <v>1.3414643478310766</v>
      </c>
      <c r="AX4009" s="47">
        <v>0</v>
      </c>
    </row>
    <row r="4010" spans="6:50" x14ac:dyDescent="0.3">
      <c r="F4010" s="6" t="s">
        <v>4595</v>
      </c>
      <c r="G4010" s="7">
        <v>100130484</v>
      </c>
      <c r="H4010" s="8">
        <v>0.86823100798089503</v>
      </c>
      <c r="I4010" s="9">
        <v>3.5651915054474598E-2</v>
      </c>
      <c r="AU4010" s="6" t="s">
        <v>8960</v>
      </c>
      <c r="AV4010" s="53">
        <v>3304</v>
      </c>
      <c r="AW4010" s="8">
        <v>1.3411616675967371</v>
      </c>
      <c r="AX4010" s="47">
        <v>0</v>
      </c>
    </row>
    <row r="4011" spans="6:50" x14ac:dyDescent="0.3">
      <c r="F4011" s="6" t="s">
        <v>4596</v>
      </c>
      <c r="G4011" s="7">
        <v>101927698</v>
      </c>
      <c r="H4011" s="8">
        <v>0.86824195109963997</v>
      </c>
      <c r="I4011" s="9">
        <v>3.6435713046615803E-2</v>
      </c>
      <c r="AU4011" s="6" t="s">
        <v>8961</v>
      </c>
      <c r="AV4011" s="53">
        <v>23549</v>
      </c>
      <c r="AW4011" s="8">
        <v>1.3411500510628447</v>
      </c>
      <c r="AX4011" s="47">
        <v>0</v>
      </c>
    </row>
    <row r="4012" spans="6:50" x14ac:dyDescent="0.3">
      <c r="F4012" s="6" t="s">
        <v>4597</v>
      </c>
      <c r="G4012" s="7">
        <v>57678</v>
      </c>
      <c r="H4012" s="8">
        <v>0.86852131975658897</v>
      </c>
      <c r="I4012" s="9">
        <v>4.2292887418530198E-2</v>
      </c>
      <c r="AU4012" s="6" t="s">
        <v>8962</v>
      </c>
      <c r="AV4012" s="53">
        <v>64769</v>
      </c>
      <c r="AW4012" s="8">
        <v>1.3409177007402824</v>
      </c>
      <c r="AX4012" s="47">
        <v>0</v>
      </c>
    </row>
    <row r="4013" spans="6:50" x14ac:dyDescent="0.3">
      <c r="F4013" s="6" t="s">
        <v>655</v>
      </c>
      <c r="G4013" s="7">
        <v>5244</v>
      </c>
      <c r="H4013" s="8">
        <v>0.86854433306380696</v>
      </c>
      <c r="I4013" s="9">
        <v>4.6058689369441297E-2</v>
      </c>
      <c r="AU4013" s="6" t="s">
        <v>64</v>
      </c>
      <c r="AV4013" s="53">
        <v>85293</v>
      </c>
      <c r="AW4013" s="8">
        <v>1.3409027219723475</v>
      </c>
      <c r="AX4013" s="47">
        <v>0</v>
      </c>
    </row>
    <row r="4014" spans="6:50" x14ac:dyDescent="0.3">
      <c r="F4014" s="6" t="s">
        <v>4598</v>
      </c>
      <c r="G4014" s="7">
        <v>2241</v>
      </c>
      <c r="H4014" s="8">
        <v>0.86860277078633996</v>
      </c>
      <c r="I4014" s="9">
        <v>4.3372844949435399E-2</v>
      </c>
      <c r="AU4014" s="6" t="s">
        <v>8963</v>
      </c>
      <c r="AV4014" s="53">
        <v>54531</v>
      </c>
      <c r="AW4014" s="8">
        <v>1.3408872874138043</v>
      </c>
      <c r="AX4014" s="47">
        <v>0</v>
      </c>
    </row>
    <row r="4015" spans="6:50" x14ac:dyDescent="0.3">
      <c r="F4015" s="6" t="s">
        <v>4599</v>
      </c>
      <c r="G4015" s="7">
        <v>8251</v>
      </c>
      <c r="H4015" s="8">
        <v>0.86880105867550805</v>
      </c>
      <c r="I4015" s="9">
        <v>3.65175280267242E-2</v>
      </c>
      <c r="AU4015" s="6" t="s">
        <v>8964</v>
      </c>
      <c r="AV4015" s="53">
        <v>7743</v>
      </c>
      <c r="AW4015" s="8">
        <v>1.3407919426056913</v>
      </c>
      <c r="AX4015" s="47">
        <v>0</v>
      </c>
    </row>
    <row r="4016" spans="6:50" x14ac:dyDescent="0.3">
      <c r="F4016" s="6" t="s">
        <v>667</v>
      </c>
      <c r="G4016" s="7">
        <v>646603</v>
      </c>
      <c r="H4016" s="8">
        <v>0.86891425051568805</v>
      </c>
      <c r="I4016" s="9">
        <v>3.8788463117498402E-2</v>
      </c>
      <c r="AU4016" s="6" t="s">
        <v>8965</v>
      </c>
      <c r="AV4016" s="53">
        <v>6635</v>
      </c>
      <c r="AW4016" s="8">
        <v>1.340695224409193</v>
      </c>
      <c r="AX4016" s="47">
        <v>0</v>
      </c>
    </row>
    <row r="4017" spans="6:50" x14ac:dyDescent="0.3">
      <c r="F4017" s="6" t="s">
        <v>4600</v>
      </c>
      <c r="G4017" s="7">
        <v>79656</v>
      </c>
      <c r="H4017" s="8">
        <v>0.869096862384938</v>
      </c>
      <c r="I4017" s="9">
        <v>4.5214257993523403E-2</v>
      </c>
      <c r="AU4017" s="6" t="s">
        <v>8966</v>
      </c>
      <c r="AV4017" s="53">
        <v>1823</v>
      </c>
      <c r="AW4017" s="8">
        <v>1.3405375450377515</v>
      </c>
      <c r="AX4017" s="47">
        <v>0</v>
      </c>
    </row>
    <row r="4018" spans="6:50" x14ac:dyDescent="0.3">
      <c r="F4018" s="6" t="s">
        <v>4601</v>
      </c>
      <c r="G4018" s="7">
        <v>100302652</v>
      </c>
      <c r="H4018" s="8">
        <v>0.869785992795436</v>
      </c>
      <c r="I4018" s="9">
        <v>4.2932629345466697E-2</v>
      </c>
      <c r="AU4018" s="6" t="s">
        <v>8967</v>
      </c>
      <c r="AV4018" s="53">
        <v>22868</v>
      </c>
      <c r="AW4018" s="8">
        <v>1.3403926106470236</v>
      </c>
      <c r="AX4018" s="47">
        <v>0</v>
      </c>
    </row>
    <row r="4019" spans="6:50" x14ac:dyDescent="0.3">
      <c r="F4019" s="6" t="s">
        <v>247</v>
      </c>
      <c r="G4019" s="7">
        <v>2689</v>
      </c>
      <c r="H4019" s="8">
        <v>0.86981770486014698</v>
      </c>
      <c r="I4019" s="9">
        <v>2.6858155370328499E-2</v>
      </c>
      <c r="AU4019" s="6" t="s">
        <v>8968</v>
      </c>
      <c r="AV4019" s="53">
        <v>22870</v>
      </c>
      <c r="AW4019" s="8">
        <v>1.3403879957515301</v>
      </c>
      <c r="AX4019" s="47">
        <v>0</v>
      </c>
    </row>
    <row r="4020" spans="6:50" x14ac:dyDescent="0.3">
      <c r="F4020" s="6" t="s">
        <v>524</v>
      </c>
      <c r="G4020" s="7">
        <v>81126</v>
      </c>
      <c r="H4020" s="8">
        <v>0.86987568596180398</v>
      </c>
      <c r="I4020" s="9">
        <v>2.8066180076518499E-2</v>
      </c>
      <c r="AU4020" s="6" t="s">
        <v>8969</v>
      </c>
      <c r="AV4020" s="53">
        <v>50717</v>
      </c>
      <c r="AW4020" s="8">
        <v>1.3403507911782693</v>
      </c>
      <c r="AX4020" s="47">
        <v>0</v>
      </c>
    </row>
    <row r="4021" spans="6:50" x14ac:dyDescent="0.3">
      <c r="F4021" s="6" t="s">
        <v>4602</v>
      </c>
      <c r="G4021" s="7">
        <v>110806285</v>
      </c>
      <c r="H4021" s="8">
        <v>0.86991903717444097</v>
      </c>
      <c r="I4021" s="9">
        <v>2.9265620738355799E-2</v>
      </c>
      <c r="AU4021" s="6" t="s">
        <v>8970</v>
      </c>
      <c r="AV4021" s="53">
        <v>10362</v>
      </c>
      <c r="AW4021" s="8">
        <v>1.3399984111675762</v>
      </c>
      <c r="AX4021" s="47">
        <v>0</v>
      </c>
    </row>
    <row r="4022" spans="6:50" x14ac:dyDescent="0.3">
      <c r="F4022" s="6" t="s">
        <v>4603</v>
      </c>
      <c r="G4022" s="7">
        <v>4887</v>
      </c>
      <c r="H4022" s="8">
        <v>0.87033346027886505</v>
      </c>
      <c r="I4022" s="9">
        <v>3.3654758921414001E-2</v>
      </c>
      <c r="AU4022" s="6" t="s">
        <v>8971</v>
      </c>
      <c r="AV4022" s="53">
        <v>653658</v>
      </c>
      <c r="AW4022" s="8">
        <v>1.3398595210782864</v>
      </c>
      <c r="AX4022" s="47">
        <v>0</v>
      </c>
    </row>
    <row r="4023" spans="6:50" x14ac:dyDescent="0.3">
      <c r="F4023" s="6" t="s">
        <v>4604</v>
      </c>
      <c r="G4023" s="7">
        <v>9617</v>
      </c>
      <c r="H4023" s="8">
        <v>0.87047415395013406</v>
      </c>
      <c r="I4023" s="9">
        <v>4.10441876932209E-2</v>
      </c>
      <c r="AU4023" s="6" t="s">
        <v>8972</v>
      </c>
      <c r="AV4023" s="53">
        <v>57291</v>
      </c>
      <c r="AW4023" s="8">
        <v>1.3398293704169</v>
      </c>
      <c r="AX4023" s="47">
        <v>0</v>
      </c>
    </row>
    <row r="4024" spans="6:50" x14ac:dyDescent="0.3">
      <c r="F4024" s="6" t="s">
        <v>467</v>
      </c>
      <c r="G4024" s="7">
        <v>441900</v>
      </c>
      <c r="H4024" s="8">
        <v>0.87061666759357104</v>
      </c>
      <c r="I4024" s="9">
        <v>2.2525269985361501E-2</v>
      </c>
      <c r="AU4024" s="6" t="s">
        <v>8973</v>
      </c>
      <c r="AV4024" s="53">
        <v>52</v>
      </c>
      <c r="AW4024" s="8">
        <v>1.3397820628162262</v>
      </c>
      <c r="AX4024" s="47">
        <v>0</v>
      </c>
    </row>
    <row r="4025" spans="6:50" x14ac:dyDescent="0.3">
      <c r="F4025" s="6" t="s">
        <v>4605</v>
      </c>
      <c r="G4025" s="7">
        <v>91828</v>
      </c>
      <c r="H4025" s="8">
        <v>0.87063244947423402</v>
      </c>
      <c r="I4025" s="9">
        <v>5.8260145858971699E-2</v>
      </c>
      <c r="AU4025" s="6" t="s">
        <v>8974</v>
      </c>
      <c r="AV4025" s="53">
        <v>56242</v>
      </c>
      <c r="AW4025" s="8">
        <v>1.3397559574760016</v>
      </c>
      <c r="AX4025" s="47">
        <v>0</v>
      </c>
    </row>
    <row r="4026" spans="6:50" x14ac:dyDescent="0.3">
      <c r="F4026" s="6" t="s">
        <v>4606</v>
      </c>
      <c r="G4026" s="7">
        <v>92002</v>
      </c>
      <c r="H4026" s="8">
        <v>0.87086624176667304</v>
      </c>
      <c r="I4026" s="9">
        <v>5.5444751161346402E-2</v>
      </c>
      <c r="AU4026" s="6" t="s">
        <v>8975</v>
      </c>
      <c r="AV4026" s="53">
        <v>167227</v>
      </c>
      <c r="AW4026" s="8">
        <v>1.3396027928309895</v>
      </c>
      <c r="AX4026" s="47">
        <v>0</v>
      </c>
    </row>
    <row r="4027" spans="6:50" x14ac:dyDescent="0.3">
      <c r="F4027" s="6" t="s">
        <v>4607</v>
      </c>
      <c r="G4027" s="7">
        <v>100271148</v>
      </c>
      <c r="H4027" s="8">
        <v>0.87119076000004403</v>
      </c>
      <c r="I4027" s="9">
        <v>4.1088881345354697E-2</v>
      </c>
      <c r="AU4027" s="6" t="s">
        <v>8976</v>
      </c>
      <c r="AV4027" s="53">
        <v>56261</v>
      </c>
      <c r="AW4027" s="8">
        <v>1.3394554840629911</v>
      </c>
      <c r="AX4027" s="47">
        <v>0</v>
      </c>
    </row>
    <row r="4028" spans="6:50" x14ac:dyDescent="0.3">
      <c r="F4028" s="6" t="s">
        <v>4608</v>
      </c>
      <c r="G4028" s="7">
        <v>83259</v>
      </c>
      <c r="H4028" s="8">
        <v>0.87125060579022195</v>
      </c>
      <c r="I4028" s="9">
        <v>3.9189757514446699E-2</v>
      </c>
      <c r="AU4028" s="6" t="s">
        <v>8977</v>
      </c>
      <c r="AV4028" s="53">
        <v>8106</v>
      </c>
      <c r="AW4028" s="8">
        <v>1.3390772808781568</v>
      </c>
      <c r="AX4028" s="47">
        <v>0</v>
      </c>
    </row>
    <row r="4029" spans="6:50" x14ac:dyDescent="0.3">
      <c r="F4029" s="6" t="s">
        <v>4609</v>
      </c>
      <c r="G4029" s="7">
        <v>646086</v>
      </c>
      <c r="H4029" s="8">
        <v>0.87162199186089095</v>
      </c>
      <c r="I4029" s="9">
        <v>2.9679466473428302E-2</v>
      </c>
      <c r="AU4029" s="6" t="s">
        <v>8978</v>
      </c>
      <c r="AV4029" s="53">
        <v>200576</v>
      </c>
      <c r="AW4029" s="8">
        <v>1.339033883519275</v>
      </c>
      <c r="AX4029" s="47">
        <v>0</v>
      </c>
    </row>
    <row r="4030" spans="6:50" x14ac:dyDescent="0.3">
      <c r="F4030" s="6" t="s">
        <v>4610</v>
      </c>
      <c r="G4030" s="7">
        <v>106480678</v>
      </c>
      <c r="H4030" s="8">
        <v>0.87180817491685103</v>
      </c>
      <c r="I4030" s="9">
        <v>3.04770635714901E-2</v>
      </c>
      <c r="AU4030" s="6" t="s">
        <v>8979</v>
      </c>
      <c r="AV4030" s="53">
        <v>92667</v>
      </c>
      <c r="AW4030" s="8">
        <v>1.3387816853834349</v>
      </c>
      <c r="AX4030" s="47">
        <v>0</v>
      </c>
    </row>
    <row r="4031" spans="6:50" x14ac:dyDescent="0.3">
      <c r="F4031" s="6" t="s">
        <v>4611</v>
      </c>
      <c r="G4031" s="7">
        <v>1994</v>
      </c>
      <c r="H4031" s="8">
        <v>0.87183466387660302</v>
      </c>
      <c r="I4031" s="9">
        <v>3.8153922159398099E-2</v>
      </c>
      <c r="AU4031" s="6" t="s">
        <v>8980</v>
      </c>
      <c r="AV4031" s="53">
        <v>53832</v>
      </c>
      <c r="AW4031" s="8">
        <v>1.338764516969579</v>
      </c>
      <c r="AX4031" s="47">
        <v>0</v>
      </c>
    </row>
    <row r="4032" spans="6:50" x14ac:dyDescent="0.3">
      <c r="F4032" s="6" t="s">
        <v>4612</v>
      </c>
      <c r="G4032" s="7">
        <v>29970</v>
      </c>
      <c r="H4032" s="8">
        <v>0.87183476932197201</v>
      </c>
      <c r="I4032" s="9">
        <v>2.37051642222555E-2</v>
      </c>
      <c r="AU4032" s="6" t="s">
        <v>8981</v>
      </c>
      <c r="AV4032" s="53">
        <v>192217</v>
      </c>
      <c r="AW4032" s="8">
        <v>1.3386433626201042</v>
      </c>
      <c r="AX4032" s="47">
        <v>0</v>
      </c>
    </row>
    <row r="4033" spans="6:50" x14ac:dyDescent="0.3">
      <c r="F4033" s="6" t="s">
        <v>4613</v>
      </c>
      <c r="G4033" s="7">
        <v>81449</v>
      </c>
      <c r="H4033" s="8">
        <v>0.87185100239201696</v>
      </c>
      <c r="I4033" s="9">
        <v>3.8101863305762901E-2</v>
      </c>
      <c r="AU4033" s="6" t="s">
        <v>8982</v>
      </c>
      <c r="AV4033" s="53">
        <v>54498</v>
      </c>
      <c r="AW4033" s="8">
        <v>1.3385164933001941</v>
      </c>
      <c r="AX4033" s="47">
        <v>0</v>
      </c>
    </row>
    <row r="4034" spans="6:50" x14ac:dyDescent="0.3">
      <c r="F4034" s="6" t="s">
        <v>4614</v>
      </c>
      <c r="G4034" s="7">
        <v>11123</v>
      </c>
      <c r="H4034" s="8">
        <v>0.87198558629553902</v>
      </c>
      <c r="I4034" s="9">
        <v>5.4791878671093301E-2</v>
      </c>
      <c r="AU4034" s="6" t="s">
        <v>8983</v>
      </c>
      <c r="AV4034" s="53">
        <v>122809</v>
      </c>
      <c r="AW4034" s="8">
        <v>1.3384672029292899</v>
      </c>
      <c r="AX4034" s="47">
        <v>0</v>
      </c>
    </row>
    <row r="4035" spans="6:50" x14ac:dyDescent="0.3">
      <c r="F4035" s="6" t="s">
        <v>4615</v>
      </c>
      <c r="G4035" s="7">
        <v>8412</v>
      </c>
      <c r="H4035" s="8">
        <v>0.87252742162471197</v>
      </c>
      <c r="I4035" s="9">
        <v>4.1137339933223001E-2</v>
      </c>
      <c r="AU4035" s="6" t="s">
        <v>8984</v>
      </c>
      <c r="AV4035" s="53">
        <v>642</v>
      </c>
      <c r="AW4035" s="8">
        <v>1.33825935475322</v>
      </c>
      <c r="AX4035" s="47">
        <v>0</v>
      </c>
    </row>
    <row r="4036" spans="6:50" x14ac:dyDescent="0.3">
      <c r="F4036" s="6" t="s">
        <v>4616</v>
      </c>
      <c r="G4036" s="7">
        <v>4159</v>
      </c>
      <c r="H4036" s="8">
        <v>0.87266408300909004</v>
      </c>
      <c r="I4036" s="9">
        <v>3.8788463117498402E-2</v>
      </c>
      <c r="AU4036" s="6" t="s">
        <v>8985</v>
      </c>
      <c r="AV4036" s="53">
        <v>10451</v>
      </c>
      <c r="AW4036" s="8">
        <v>1.3381994994233655</v>
      </c>
      <c r="AX4036" s="47">
        <v>0</v>
      </c>
    </row>
    <row r="4037" spans="6:50" x14ac:dyDescent="0.3">
      <c r="F4037" s="6" t="s">
        <v>4617</v>
      </c>
      <c r="G4037" s="7">
        <v>151306</v>
      </c>
      <c r="H4037" s="8">
        <v>0.87283369995752502</v>
      </c>
      <c r="I4037" s="9">
        <v>3.6459562986675499E-2</v>
      </c>
      <c r="AU4037" s="6" t="s">
        <v>8986</v>
      </c>
      <c r="AV4037" s="53">
        <v>286495</v>
      </c>
      <c r="AW4037" s="8">
        <v>1.338105232229124</v>
      </c>
      <c r="AX4037" s="47">
        <v>0</v>
      </c>
    </row>
    <row r="4038" spans="6:50" x14ac:dyDescent="0.3">
      <c r="F4038" s="6" t="s">
        <v>4618</v>
      </c>
      <c r="G4038" s="7">
        <v>25799</v>
      </c>
      <c r="H4038" s="8">
        <v>0.87285594034686897</v>
      </c>
      <c r="I4038" s="9">
        <v>4.6020910738261901E-2</v>
      </c>
      <c r="AU4038" s="6" t="s">
        <v>8987</v>
      </c>
      <c r="AV4038" s="53">
        <v>101927275</v>
      </c>
      <c r="AW4038" s="8">
        <v>1.3380615202897206</v>
      </c>
      <c r="AX4038" s="47">
        <v>0</v>
      </c>
    </row>
    <row r="4039" spans="6:50" x14ac:dyDescent="0.3">
      <c r="F4039" s="6" t="s">
        <v>4619</v>
      </c>
      <c r="G4039" s="7">
        <v>83447</v>
      </c>
      <c r="H4039" s="8">
        <v>0.87317806885895199</v>
      </c>
      <c r="I4039" s="9">
        <v>4.59453043239412E-2</v>
      </c>
      <c r="AU4039" s="6" t="s">
        <v>8988</v>
      </c>
      <c r="AV4039" s="53">
        <v>51562</v>
      </c>
      <c r="AW4039" s="8">
        <v>1.3380219729684151</v>
      </c>
      <c r="AX4039" s="47">
        <v>0</v>
      </c>
    </row>
    <row r="4040" spans="6:50" x14ac:dyDescent="0.3">
      <c r="F4040" s="6" t="s">
        <v>4620</v>
      </c>
      <c r="G4040" s="7">
        <v>401303</v>
      </c>
      <c r="H4040" s="8">
        <v>0.87354726832611695</v>
      </c>
      <c r="I4040" s="9">
        <v>4.8659686041570602E-2</v>
      </c>
      <c r="AU4040" s="6" t="s">
        <v>8989</v>
      </c>
      <c r="AV4040" s="53">
        <v>304</v>
      </c>
      <c r="AW4040" s="8">
        <v>1.3378592639978193</v>
      </c>
      <c r="AX4040" s="47">
        <v>0</v>
      </c>
    </row>
    <row r="4041" spans="6:50" x14ac:dyDescent="0.3">
      <c r="F4041" s="6" t="s">
        <v>4621</v>
      </c>
      <c r="G4041" s="7">
        <v>10631</v>
      </c>
      <c r="H4041" s="8">
        <v>0.87355397646787203</v>
      </c>
      <c r="I4041" s="9">
        <v>4.2160377503402499E-2</v>
      </c>
      <c r="AU4041" s="6" t="s">
        <v>8990</v>
      </c>
      <c r="AV4041" s="53">
        <v>51061</v>
      </c>
      <c r="AW4041" s="8">
        <v>1.3376284380328858</v>
      </c>
      <c r="AX4041" s="47">
        <v>0</v>
      </c>
    </row>
    <row r="4042" spans="6:50" x14ac:dyDescent="0.3">
      <c r="F4042" s="6" t="s">
        <v>4622</v>
      </c>
      <c r="G4042" s="7">
        <v>2822</v>
      </c>
      <c r="H4042" s="8">
        <v>0.87373848141910004</v>
      </c>
      <c r="I4042" s="9">
        <v>6.7366762026437293E-2</v>
      </c>
      <c r="AU4042" s="6" t="s">
        <v>8991</v>
      </c>
      <c r="AV4042" s="53">
        <v>4059</v>
      </c>
      <c r="AW4042" s="8">
        <v>1.3376028645358642</v>
      </c>
      <c r="AX4042" s="47">
        <v>0</v>
      </c>
    </row>
    <row r="4043" spans="6:50" x14ac:dyDescent="0.3">
      <c r="F4043" s="6" t="s">
        <v>845</v>
      </c>
      <c r="G4043" s="7">
        <v>64326</v>
      </c>
      <c r="H4043" s="8">
        <v>0.87386294296988798</v>
      </c>
      <c r="I4043" s="9">
        <v>3.7143139591923897E-2</v>
      </c>
      <c r="AU4043" s="6" t="s">
        <v>8992</v>
      </c>
      <c r="AV4043" s="53">
        <v>221154</v>
      </c>
      <c r="AW4043" s="8">
        <v>1.3371972813408008</v>
      </c>
      <c r="AX4043" s="47">
        <v>0</v>
      </c>
    </row>
    <row r="4044" spans="6:50" x14ac:dyDescent="0.3">
      <c r="F4044" s="6" t="s">
        <v>439</v>
      </c>
      <c r="G4044" s="7">
        <v>106479179</v>
      </c>
      <c r="H4044" s="8">
        <v>0.87391691175820696</v>
      </c>
      <c r="I4044" s="9">
        <v>2.8066180076518499E-2</v>
      </c>
      <c r="AU4044" s="6" t="s">
        <v>8993</v>
      </c>
      <c r="AV4044" s="53">
        <v>79977</v>
      </c>
      <c r="AW4044" s="8">
        <v>1.3371727280222478</v>
      </c>
      <c r="AX4044" s="47">
        <v>0</v>
      </c>
    </row>
    <row r="4045" spans="6:50" x14ac:dyDescent="0.3">
      <c r="F4045" s="6" t="s">
        <v>4623</v>
      </c>
      <c r="G4045" s="7">
        <v>7293</v>
      </c>
      <c r="H4045" s="8">
        <v>0.87396598411446902</v>
      </c>
      <c r="I4045" s="9">
        <v>3.7466886560133597E-2</v>
      </c>
      <c r="AU4045" s="6" t="s">
        <v>8994</v>
      </c>
      <c r="AV4045" s="53">
        <v>26973</v>
      </c>
      <c r="AW4045" s="8">
        <v>1.3367335527501667</v>
      </c>
      <c r="AX4045" s="47">
        <v>0</v>
      </c>
    </row>
    <row r="4046" spans="6:50" x14ac:dyDescent="0.3">
      <c r="F4046" s="6" t="s">
        <v>4624</v>
      </c>
      <c r="G4046" s="7">
        <v>256710</v>
      </c>
      <c r="H4046" s="8">
        <v>0.87399749520888204</v>
      </c>
      <c r="I4046" s="9">
        <v>2.5088368536552001E-2</v>
      </c>
      <c r="AU4046" s="6" t="s">
        <v>8995</v>
      </c>
      <c r="AV4046" s="53">
        <v>6016</v>
      </c>
      <c r="AW4046" s="8">
        <v>1.3366171403228693</v>
      </c>
      <c r="AX4046" s="47">
        <v>0</v>
      </c>
    </row>
    <row r="4047" spans="6:50" x14ac:dyDescent="0.3">
      <c r="F4047" s="6" t="s">
        <v>4625</v>
      </c>
      <c r="G4047" s="7">
        <v>340562</v>
      </c>
      <c r="H4047" s="8">
        <v>0.87464637587919702</v>
      </c>
      <c r="I4047" s="9">
        <v>3.9189757514446699E-2</v>
      </c>
      <c r="AU4047" s="6" t="s">
        <v>8996</v>
      </c>
      <c r="AV4047" s="53">
        <v>5814</v>
      </c>
      <c r="AW4047" s="8">
        <v>1.3364405045112038</v>
      </c>
      <c r="AX4047" s="47">
        <v>0</v>
      </c>
    </row>
    <row r="4048" spans="6:50" x14ac:dyDescent="0.3">
      <c r="F4048" s="6" t="s">
        <v>4626</v>
      </c>
      <c r="G4048" s="7">
        <v>100133285</v>
      </c>
      <c r="H4048" s="8">
        <v>0.87490380053708305</v>
      </c>
      <c r="I4048" s="9">
        <v>4.5622998754032203E-2</v>
      </c>
      <c r="AU4048" s="6" t="s">
        <v>8997</v>
      </c>
      <c r="AV4048" s="53">
        <v>4594</v>
      </c>
      <c r="AW4048" s="8">
        <v>1.3363693756399326</v>
      </c>
      <c r="AX4048" s="47">
        <v>0</v>
      </c>
    </row>
    <row r="4049" spans="6:50" x14ac:dyDescent="0.3">
      <c r="F4049" s="6" t="s">
        <v>4627</v>
      </c>
      <c r="G4049" s="7">
        <v>106481050</v>
      </c>
      <c r="H4049" s="8">
        <v>0.87499234809829896</v>
      </c>
      <c r="I4049" s="9">
        <v>4.0238508910098801E-2</v>
      </c>
      <c r="AU4049" s="6" t="s">
        <v>8998</v>
      </c>
      <c r="AV4049" s="53">
        <v>728350</v>
      </c>
      <c r="AW4049" s="8">
        <v>1.3363420086580833</v>
      </c>
      <c r="AX4049" s="47">
        <v>0</v>
      </c>
    </row>
    <row r="4050" spans="6:50" x14ac:dyDescent="0.3">
      <c r="F4050" s="6" t="s">
        <v>4628</v>
      </c>
      <c r="G4050" s="7">
        <v>100421131</v>
      </c>
      <c r="H4050" s="8">
        <v>0.87527081146608199</v>
      </c>
      <c r="I4050" s="9">
        <v>4.0701664545632399E-2</v>
      </c>
      <c r="AU4050" s="6" t="s">
        <v>8999</v>
      </c>
      <c r="AV4050" s="53">
        <v>51012</v>
      </c>
      <c r="AW4050" s="8">
        <v>1.3363172122387781</v>
      </c>
      <c r="AX4050" s="47">
        <v>0</v>
      </c>
    </row>
    <row r="4051" spans="6:50" x14ac:dyDescent="0.3">
      <c r="F4051" s="6" t="s">
        <v>766</v>
      </c>
      <c r="G4051" s="7">
        <v>101926911</v>
      </c>
      <c r="H4051" s="8">
        <v>0.875513204894935</v>
      </c>
      <c r="I4051" s="9">
        <v>3.9186295619098602E-2</v>
      </c>
      <c r="AU4051" s="6" t="s">
        <v>9000</v>
      </c>
      <c r="AV4051" s="53">
        <v>5716</v>
      </c>
      <c r="AW4051" s="8">
        <v>1.3362824736811465</v>
      </c>
      <c r="AX4051" s="47">
        <v>0</v>
      </c>
    </row>
    <row r="4052" spans="6:50" x14ac:dyDescent="0.3">
      <c r="F4052" s="6" t="s">
        <v>4629</v>
      </c>
      <c r="G4052" s="7">
        <v>115749</v>
      </c>
      <c r="H4052" s="8">
        <v>0.87592252337549004</v>
      </c>
      <c r="I4052" s="9">
        <v>3.5237456352446898E-2</v>
      </c>
      <c r="AU4052" s="6" t="s">
        <v>9001</v>
      </c>
      <c r="AV4052" s="53">
        <v>127602</v>
      </c>
      <c r="AW4052" s="8">
        <v>1.3362179080213794</v>
      </c>
      <c r="AX4052" s="47">
        <v>0</v>
      </c>
    </row>
    <row r="4053" spans="6:50" x14ac:dyDescent="0.3">
      <c r="F4053" s="6" t="s">
        <v>4630</v>
      </c>
      <c r="G4053" s="7">
        <v>84775</v>
      </c>
      <c r="H4053" s="8">
        <v>0.87614852834252999</v>
      </c>
      <c r="I4053" s="9">
        <v>6.2803046614146193E-2</v>
      </c>
      <c r="AU4053" s="6" t="s">
        <v>9002</v>
      </c>
      <c r="AV4053" s="53">
        <v>10477</v>
      </c>
      <c r="AW4053" s="8">
        <v>1.3358296532091587</v>
      </c>
      <c r="AX4053" s="47">
        <v>0</v>
      </c>
    </row>
    <row r="4054" spans="6:50" x14ac:dyDescent="0.3">
      <c r="F4054" s="6" t="s">
        <v>4631</v>
      </c>
      <c r="G4054" s="7">
        <v>135138</v>
      </c>
      <c r="H4054" s="8">
        <v>0.87634209073769298</v>
      </c>
      <c r="I4054" s="9">
        <v>4.1088881345354697E-2</v>
      </c>
      <c r="AU4054" s="6" t="s">
        <v>9003</v>
      </c>
      <c r="AV4054" s="53">
        <v>10549</v>
      </c>
      <c r="AW4054" s="8">
        <v>1.3355392224215397</v>
      </c>
      <c r="AX4054" s="47">
        <v>0</v>
      </c>
    </row>
    <row r="4055" spans="6:50" x14ac:dyDescent="0.3">
      <c r="F4055" s="6" t="s">
        <v>4632</v>
      </c>
      <c r="G4055" s="7">
        <v>5565</v>
      </c>
      <c r="H4055" s="8">
        <v>0.87655113951974295</v>
      </c>
      <c r="I4055" s="9">
        <v>5.4246757828096501E-2</v>
      </c>
      <c r="AU4055" s="6" t="s">
        <v>9004</v>
      </c>
      <c r="AV4055" s="53">
        <v>10092</v>
      </c>
      <c r="AW4055" s="8">
        <v>1.3354798258113418</v>
      </c>
      <c r="AX4055" s="47">
        <v>0</v>
      </c>
    </row>
    <row r="4056" spans="6:50" x14ac:dyDescent="0.3">
      <c r="F4056" s="6" t="s">
        <v>4633</v>
      </c>
      <c r="G4056" s="7">
        <v>54799</v>
      </c>
      <c r="H4056" s="8">
        <v>0.87670745282990303</v>
      </c>
      <c r="I4056" s="9">
        <v>5.2851097851887303E-2</v>
      </c>
      <c r="AU4056" s="6" t="s">
        <v>9005</v>
      </c>
      <c r="AV4056" s="53">
        <v>2764</v>
      </c>
      <c r="AW4056" s="8">
        <v>1.3354268870217156</v>
      </c>
      <c r="AX4056" s="47">
        <v>0</v>
      </c>
    </row>
    <row r="4057" spans="6:50" x14ac:dyDescent="0.3">
      <c r="F4057" s="6" t="s">
        <v>4634</v>
      </c>
      <c r="G4057" s="7">
        <v>54995</v>
      </c>
      <c r="H4057" s="8">
        <v>0.876941209675004</v>
      </c>
      <c r="I4057" s="9">
        <v>3.8259043739986703E-2</v>
      </c>
      <c r="AU4057" s="6" t="s">
        <v>9006</v>
      </c>
      <c r="AV4057" s="53">
        <v>5134</v>
      </c>
      <c r="AW4057" s="8">
        <v>1.3352240322946372</v>
      </c>
      <c r="AX4057" s="47">
        <v>0</v>
      </c>
    </row>
    <row r="4058" spans="6:50" x14ac:dyDescent="0.3">
      <c r="F4058" s="6" t="s">
        <v>4635</v>
      </c>
      <c r="G4058" s="7">
        <v>58484</v>
      </c>
      <c r="H4058" s="8">
        <v>0.87697508283854098</v>
      </c>
      <c r="I4058" s="9">
        <v>3.8424250193057501E-2</v>
      </c>
      <c r="AU4058" s="6" t="s">
        <v>4174</v>
      </c>
      <c r="AV4058" s="53">
        <v>8517</v>
      </c>
      <c r="AW4058" s="8">
        <v>1.3349835198664786</v>
      </c>
      <c r="AX4058" s="47">
        <v>0</v>
      </c>
    </row>
    <row r="4059" spans="6:50" x14ac:dyDescent="0.3">
      <c r="F4059" s="6" t="s">
        <v>4636</v>
      </c>
      <c r="G4059" s="7">
        <v>284648</v>
      </c>
      <c r="H4059" s="8">
        <v>0.87700782577347303</v>
      </c>
      <c r="I4059" s="9">
        <v>4.1988467155652097E-2</v>
      </c>
      <c r="AU4059" s="6" t="s">
        <v>9007</v>
      </c>
      <c r="AV4059" s="53">
        <v>2202</v>
      </c>
      <c r="AW4059" s="8">
        <v>1.3349820329792621</v>
      </c>
      <c r="AX4059" s="47">
        <v>0</v>
      </c>
    </row>
    <row r="4060" spans="6:50" x14ac:dyDescent="0.3">
      <c r="F4060" s="6" t="s">
        <v>4637</v>
      </c>
      <c r="G4060" s="7">
        <v>8900</v>
      </c>
      <c r="H4060" s="8">
        <v>0.87734396312139795</v>
      </c>
      <c r="I4060" s="9">
        <v>5.1680318254718603E-2</v>
      </c>
      <c r="AU4060" s="6" t="s">
        <v>9008</v>
      </c>
      <c r="AV4060" s="53">
        <v>57045</v>
      </c>
      <c r="AW4060" s="8">
        <v>1.3347689347563607</v>
      </c>
      <c r="AX4060" s="47">
        <v>0</v>
      </c>
    </row>
    <row r="4061" spans="6:50" x14ac:dyDescent="0.3">
      <c r="F4061" s="6" t="s">
        <v>4638</v>
      </c>
      <c r="G4061" s="7">
        <v>100132413</v>
      </c>
      <c r="H4061" s="8">
        <v>0.87740393819333196</v>
      </c>
      <c r="I4061" s="9">
        <v>3.1273610509402902E-2</v>
      </c>
      <c r="AU4061" s="6" t="s">
        <v>9009</v>
      </c>
      <c r="AV4061" s="53">
        <v>23223</v>
      </c>
      <c r="AW4061" s="8">
        <v>1.3346350316598243</v>
      </c>
      <c r="AX4061" s="47">
        <v>0</v>
      </c>
    </row>
    <row r="4062" spans="6:50" x14ac:dyDescent="0.3">
      <c r="F4062" s="6" t="s">
        <v>4639</v>
      </c>
      <c r="G4062" s="7">
        <v>400652</v>
      </c>
      <c r="H4062" s="8">
        <v>0.87754011856516101</v>
      </c>
      <c r="I4062" s="9">
        <v>3.7143139591923897E-2</v>
      </c>
      <c r="AU4062" s="6" t="s">
        <v>9010</v>
      </c>
      <c r="AV4062" s="53">
        <v>196463</v>
      </c>
      <c r="AW4062" s="8">
        <v>1.3345400736198607</v>
      </c>
      <c r="AX4062" s="47">
        <v>0</v>
      </c>
    </row>
    <row r="4063" spans="6:50" x14ac:dyDescent="0.3">
      <c r="F4063" s="6" t="s">
        <v>4640</v>
      </c>
      <c r="G4063" s="7">
        <v>23357</v>
      </c>
      <c r="H4063" s="8">
        <v>0.87770949862815395</v>
      </c>
      <c r="I4063" s="9">
        <v>4.8659686041570602E-2</v>
      </c>
      <c r="AU4063" s="6" t="s">
        <v>9011</v>
      </c>
      <c r="AV4063" s="53">
        <v>9581</v>
      </c>
      <c r="AW4063" s="8">
        <v>1.3345026035169241</v>
      </c>
      <c r="AX4063" s="47">
        <v>0</v>
      </c>
    </row>
    <row r="4064" spans="6:50" x14ac:dyDescent="0.3">
      <c r="F4064" s="6" t="s">
        <v>4641</v>
      </c>
      <c r="G4064" s="7">
        <v>100420633</v>
      </c>
      <c r="H4064" s="8">
        <v>0.87771898839187301</v>
      </c>
      <c r="I4064" s="9">
        <v>3.4351666430267103E-2</v>
      </c>
      <c r="AU4064" s="6" t="s">
        <v>9012</v>
      </c>
      <c r="AV4064" s="53">
        <v>23143</v>
      </c>
      <c r="AW4064" s="8">
        <v>1.3343907594831874</v>
      </c>
      <c r="AX4064" s="47">
        <v>0</v>
      </c>
    </row>
    <row r="4065" spans="6:50" x14ac:dyDescent="0.3">
      <c r="F4065" s="6" t="s">
        <v>4642</v>
      </c>
      <c r="G4065" s="7">
        <v>94009</v>
      </c>
      <c r="H4065" s="8">
        <v>0.87779057875190603</v>
      </c>
      <c r="I4065" s="9">
        <v>3.5324569184460003E-2</v>
      </c>
      <c r="AU4065" s="6" t="s">
        <v>9013</v>
      </c>
      <c r="AV4065" s="53">
        <v>4683</v>
      </c>
      <c r="AW4065" s="8">
        <v>1.3343558028686098</v>
      </c>
      <c r="AX4065" s="47">
        <v>0</v>
      </c>
    </row>
    <row r="4066" spans="6:50" x14ac:dyDescent="0.3">
      <c r="F4066" s="6" t="s">
        <v>4643</v>
      </c>
      <c r="G4066" s="7">
        <v>166824</v>
      </c>
      <c r="H4066" s="8">
        <v>0.87794044885968503</v>
      </c>
      <c r="I4066" s="9">
        <v>3.09100227736335E-2</v>
      </c>
      <c r="AU4066" s="6" t="s">
        <v>9014</v>
      </c>
      <c r="AV4066" s="53">
        <v>9343</v>
      </c>
      <c r="AW4066" s="8">
        <v>1.3343273105987743</v>
      </c>
      <c r="AX4066" s="47">
        <v>0</v>
      </c>
    </row>
    <row r="4067" spans="6:50" x14ac:dyDescent="0.3">
      <c r="F4067" s="6" t="s">
        <v>4644</v>
      </c>
      <c r="G4067" s="7">
        <v>3595</v>
      </c>
      <c r="H4067" s="8">
        <v>0.87811004462587305</v>
      </c>
      <c r="I4067" s="9">
        <v>3.7466886560133597E-2</v>
      </c>
      <c r="AU4067" s="6" t="s">
        <v>9015</v>
      </c>
      <c r="AV4067" s="53">
        <v>10758</v>
      </c>
      <c r="AW4067" s="8">
        <v>1.3342152813190173</v>
      </c>
      <c r="AX4067" s="47">
        <v>0</v>
      </c>
    </row>
    <row r="4068" spans="6:50" x14ac:dyDescent="0.3">
      <c r="F4068" s="6" t="s">
        <v>4645</v>
      </c>
      <c r="G4068" s="7">
        <v>2492</v>
      </c>
      <c r="H4068" s="8">
        <v>0.87823647270447203</v>
      </c>
      <c r="I4068" s="9">
        <v>3.3029545058184298E-2</v>
      </c>
      <c r="AU4068" s="6" t="s">
        <v>9016</v>
      </c>
      <c r="AV4068" s="53">
        <v>6627</v>
      </c>
      <c r="AW4068" s="8">
        <v>1.3340888231102197</v>
      </c>
      <c r="AX4068" s="47">
        <v>0</v>
      </c>
    </row>
    <row r="4069" spans="6:50" x14ac:dyDescent="0.3">
      <c r="F4069" s="6" t="s">
        <v>4646</v>
      </c>
      <c r="G4069" s="7">
        <v>693</v>
      </c>
      <c r="H4069" s="8">
        <v>0.87824518128408202</v>
      </c>
      <c r="I4069" s="9">
        <v>3.6685357499899401E-2</v>
      </c>
      <c r="AU4069" s="6" t="s">
        <v>9017</v>
      </c>
      <c r="AV4069" s="53">
        <v>84525</v>
      </c>
      <c r="AW4069" s="8">
        <v>1.3340398390338175</v>
      </c>
      <c r="AX4069" s="47">
        <v>0</v>
      </c>
    </row>
    <row r="4070" spans="6:50" x14ac:dyDescent="0.3">
      <c r="F4070" s="6" t="s">
        <v>4647</v>
      </c>
      <c r="G4070" s="7">
        <v>139748</v>
      </c>
      <c r="H4070" s="8">
        <v>0.87875922721277999</v>
      </c>
      <c r="I4070" s="9">
        <v>2.48470040700851E-2</v>
      </c>
      <c r="AU4070" s="6" t="s">
        <v>9018</v>
      </c>
      <c r="AV4070" s="53">
        <v>10929</v>
      </c>
      <c r="AW4070" s="8">
        <v>1.3339325947235781</v>
      </c>
      <c r="AX4070" s="47">
        <v>0</v>
      </c>
    </row>
    <row r="4071" spans="6:50" x14ac:dyDescent="0.3">
      <c r="F4071" s="6" t="s">
        <v>4648</v>
      </c>
      <c r="G4071" s="7">
        <v>29106</v>
      </c>
      <c r="H4071" s="8">
        <v>0.87927298279417598</v>
      </c>
      <c r="I4071" s="9">
        <v>3.6453596164138097E-2</v>
      </c>
      <c r="AU4071" s="6" t="s">
        <v>9019</v>
      </c>
      <c r="AV4071" s="53">
        <v>4792</v>
      </c>
      <c r="AW4071" s="8">
        <v>1.333521742059153</v>
      </c>
      <c r="AX4071" s="47">
        <v>0</v>
      </c>
    </row>
    <row r="4072" spans="6:50" x14ac:dyDescent="0.3">
      <c r="F4072" s="6" t="s">
        <v>626</v>
      </c>
      <c r="G4072" s="7">
        <v>101927087</v>
      </c>
      <c r="H4072" s="8">
        <v>0.87962372089097296</v>
      </c>
      <c r="I4072" s="9">
        <v>2.9265620738355799E-2</v>
      </c>
      <c r="AU4072" s="6" t="s">
        <v>9020</v>
      </c>
      <c r="AV4072" s="53">
        <v>57118</v>
      </c>
      <c r="AW4072" s="8">
        <v>1.3334468052114055</v>
      </c>
      <c r="AX4072" s="47">
        <v>0</v>
      </c>
    </row>
    <row r="4073" spans="6:50" x14ac:dyDescent="0.3">
      <c r="F4073" s="6" t="s">
        <v>452</v>
      </c>
      <c r="G4073" s="7">
        <v>338091</v>
      </c>
      <c r="H4073" s="8">
        <v>0.87965706196968196</v>
      </c>
      <c r="I4073" s="9">
        <v>2.6757271967398098E-2</v>
      </c>
      <c r="AU4073" s="6" t="s">
        <v>9021</v>
      </c>
      <c r="AV4073" s="53">
        <v>7020</v>
      </c>
      <c r="AW4073" s="8">
        <v>1.3334264244634333</v>
      </c>
      <c r="AX4073" s="47">
        <v>0</v>
      </c>
    </row>
    <row r="4074" spans="6:50" x14ac:dyDescent="0.3">
      <c r="F4074" s="6" t="s">
        <v>964</v>
      </c>
      <c r="G4074" s="7">
        <v>101926928</v>
      </c>
      <c r="H4074" s="8">
        <v>0.87982433075075595</v>
      </c>
      <c r="I4074" s="9">
        <v>2.8186596583493699E-2</v>
      </c>
      <c r="AU4074" s="6" t="s">
        <v>9022</v>
      </c>
      <c r="AV4074" s="53">
        <v>55846</v>
      </c>
      <c r="AW4074" s="8">
        <v>1.3333321311320063</v>
      </c>
      <c r="AX4074" s="47">
        <v>0</v>
      </c>
    </row>
    <row r="4075" spans="6:50" x14ac:dyDescent="0.3">
      <c r="F4075" s="6" t="s">
        <v>735</v>
      </c>
      <c r="G4075" s="7">
        <v>677681</v>
      </c>
      <c r="H4075" s="8">
        <v>0.87987439975686299</v>
      </c>
      <c r="I4075" s="9">
        <v>2.7306007890678798E-2</v>
      </c>
      <c r="AU4075" s="6" t="s">
        <v>9023</v>
      </c>
      <c r="AV4075" s="53">
        <v>55967</v>
      </c>
      <c r="AW4075" s="8">
        <v>1.3332141842277903</v>
      </c>
      <c r="AX4075" s="47">
        <v>0</v>
      </c>
    </row>
    <row r="4076" spans="6:50" x14ac:dyDescent="0.3">
      <c r="F4076" s="6" t="s">
        <v>4649</v>
      </c>
      <c r="G4076" s="7">
        <v>10085</v>
      </c>
      <c r="H4076" s="8">
        <v>0.87990310212317402</v>
      </c>
      <c r="I4076" s="9">
        <v>6.1239318164956501E-2</v>
      </c>
      <c r="AU4076" s="6" t="s">
        <v>9024</v>
      </c>
      <c r="AV4076" s="53">
        <v>1386</v>
      </c>
      <c r="AW4076" s="8">
        <v>1.332944473276451</v>
      </c>
      <c r="AX4076" s="47">
        <v>0</v>
      </c>
    </row>
    <row r="4077" spans="6:50" x14ac:dyDescent="0.3">
      <c r="F4077" s="6" t="s">
        <v>4650</v>
      </c>
      <c r="G4077" s="7">
        <v>100130855</v>
      </c>
      <c r="H4077" s="8">
        <v>0.88028199758041004</v>
      </c>
      <c r="I4077" s="9">
        <v>5.11300749094077E-2</v>
      </c>
      <c r="AU4077" s="6" t="s">
        <v>9025</v>
      </c>
      <c r="AV4077" s="53">
        <v>25963</v>
      </c>
      <c r="AW4077" s="8">
        <v>1.3328141235430957</v>
      </c>
      <c r="AX4077" s="47">
        <v>0</v>
      </c>
    </row>
    <row r="4078" spans="6:50" x14ac:dyDescent="0.3">
      <c r="F4078" s="6" t="s">
        <v>4651</v>
      </c>
      <c r="G4078" s="7">
        <v>80304</v>
      </c>
      <c r="H4078" s="8">
        <v>0.88033412192057703</v>
      </c>
      <c r="I4078" s="9">
        <v>3.04770635714901E-2</v>
      </c>
      <c r="AU4078" s="6" t="s">
        <v>9026</v>
      </c>
      <c r="AV4078" s="53">
        <v>55791</v>
      </c>
      <c r="AW4078" s="8">
        <v>1.3327968266916486</v>
      </c>
      <c r="AX4078" s="47">
        <v>0</v>
      </c>
    </row>
    <row r="4079" spans="6:50" x14ac:dyDescent="0.3">
      <c r="F4079" s="6" t="s">
        <v>4652</v>
      </c>
      <c r="G4079" s="7">
        <v>5525</v>
      </c>
      <c r="H4079" s="8">
        <v>0.88055141443151097</v>
      </c>
      <c r="I4079" s="9">
        <v>4.5161145933145498E-2</v>
      </c>
      <c r="AU4079" s="6" t="s">
        <v>9027</v>
      </c>
      <c r="AV4079" s="53">
        <v>4154</v>
      </c>
      <c r="AW4079" s="8">
        <v>1.3327547291833357</v>
      </c>
      <c r="AX4079" s="47">
        <v>0</v>
      </c>
    </row>
    <row r="4080" spans="6:50" x14ac:dyDescent="0.3">
      <c r="F4080" s="6" t="s">
        <v>216</v>
      </c>
      <c r="G4080" s="7">
        <v>116093</v>
      </c>
      <c r="H4080" s="8">
        <v>0.88059409166477898</v>
      </c>
      <c r="I4080" s="9">
        <v>2.2525269985361501E-2</v>
      </c>
      <c r="AU4080" s="6" t="s">
        <v>9028</v>
      </c>
      <c r="AV4080" s="53">
        <v>5910</v>
      </c>
      <c r="AW4080" s="8">
        <v>1.3327301574168617</v>
      </c>
      <c r="AX4080" s="47">
        <v>0</v>
      </c>
    </row>
    <row r="4081" spans="6:50" x14ac:dyDescent="0.3">
      <c r="F4081" s="6" t="s">
        <v>4653</v>
      </c>
      <c r="G4081" s="7">
        <v>100271206</v>
      </c>
      <c r="H4081" s="8">
        <v>0.88082785884188297</v>
      </c>
      <c r="I4081" s="9">
        <v>2.8066180076518499E-2</v>
      </c>
      <c r="AU4081" s="6" t="s">
        <v>9029</v>
      </c>
      <c r="AV4081" s="53">
        <v>83743</v>
      </c>
      <c r="AW4081" s="8">
        <v>1.3324395602430572</v>
      </c>
      <c r="AX4081" s="47">
        <v>0</v>
      </c>
    </row>
    <row r="4082" spans="6:50" x14ac:dyDescent="0.3">
      <c r="F4082" s="6" t="s">
        <v>4654</v>
      </c>
      <c r="G4082" s="7">
        <v>100128266</v>
      </c>
      <c r="H4082" s="8">
        <v>0.88152169765743404</v>
      </c>
      <c r="I4082" s="9">
        <v>4.6020910738261901E-2</v>
      </c>
      <c r="AU4082" s="6" t="s">
        <v>9030</v>
      </c>
      <c r="AV4082" s="53">
        <v>4534</v>
      </c>
      <c r="AW4082" s="8">
        <v>1.3323656557065078</v>
      </c>
      <c r="AX4082" s="47">
        <v>0</v>
      </c>
    </row>
    <row r="4083" spans="6:50" x14ac:dyDescent="0.3">
      <c r="F4083" s="6" t="s">
        <v>4655</v>
      </c>
      <c r="G4083" s="7">
        <v>100129295</v>
      </c>
      <c r="H4083" s="8">
        <v>0.88171208678236201</v>
      </c>
      <c r="I4083" s="9">
        <v>3.1886052690762598E-2</v>
      </c>
      <c r="AU4083" s="6" t="s">
        <v>9031</v>
      </c>
      <c r="AV4083" s="53">
        <v>5073</v>
      </c>
      <c r="AW4083" s="8">
        <v>1.3322169758093774</v>
      </c>
      <c r="AX4083" s="47">
        <v>0</v>
      </c>
    </row>
    <row r="4084" spans="6:50" x14ac:dyDescent="0.3">
      <c r="F4084" s="6" t="s">
        <v>4656</v>
      </c>
      <c r="G4084" s="7">
        <v>57478</v>
      </c>
      <c r="H4084" s="8">
        <v>0.88240985256493298</v>
      </c>
      <c r="I4084" s="9">
        <v>4.6020910738261901E-2</v>
      </c>
      <c r="AU4084" s="6" t="s">
        <v>9032</v>
      </c>
      <c r="AV4084" s="53">
        <v>55578</v>
      </c>
      <c r="AW4084" s="8">
        <v>1.3320800277816731</v>
      </c>
      <c r="AX4084" s="47">
        <v>0</v>
      </c>
    </row>
    <row r="4085" spans="6:50" x14ac:dyDescent="0.3">
      <c r="F4085" s="6" t="s">
        <v>4657</v>
      </c>
      <c r="G4085" s="7">
        <v>101927134</v>
      </c>
      <c r="H4085" s="8">
        <v>0.88250612865137101</v>
      </c>
      <c r="I4085" s="9">
        <v>2.8127762986635899E-2</v>
      </c>
      <c r="AU4085" s="6" t="s">
        <v>9033</v>
      </c>
      <c r="AV4085" s="53">
        <v>54870</v>
      </c>
      <c r="AW4085" s="8">
        <v>1.3320504590534104</v>
      </c>
      <c r="AX4085" s="47">
        <v>0</v>
      </c>
    </row>
    <row r="4086" spans="6:50" x14ac:dyDescent="0.3">
      <c r="F4086" s="6" t="s">
        <v>4658</v>
      </c>
      <c r="G4086" s="7">
        <v>136540</v>
      </c>
      <c r="H4086" s="8">
        <v>0.88253020215161404</v>
      </c>
      <c r="I4086" s="9">
        <v>2.8127762986635899E-2</v>
      </c>
      <c r="AU4086" s="6" t="s">
        <v>9034</v>
      </c>
      <c r="AV4086" s="53">
        <v>3297</v>
      </c>
      <c r="AW4086" s="8">
        <v>1.33203000126463</v>
      </c>
      <c r="AX4086" s="47">
        <v>0</v>
      </c>
    </row>
    <row r="4087" spans="6:50" x14ac:dyDescent="0.3">
      <c r="F4087" s="6" t="s">
        <v>4659</v>
      </c>
      <c r="G4087" s="7">
        <v>4629</v>
      </c>
      <c r="H4087" s="8">
        <v>0.88258099296217696</v>
      </c>
      <c r="I4087" s="9">
        <v>3.8557664785616001E-2</v>
      </c>
      <c r="AU4087" s="6" t="s">
        <v>9035</v>
      </c>
      <c r="AV4087" s="53">
        <v>136647</v>
      </c>
      <c r="AW4087" s="8">
        <v>1.3319153291287213</v>
      </c>
      <c r="AX4087" s="47">
        <v>0</v>
      </c>
    </row>
    <row r="4088" spans="6:50" x14ac:dyDescent="0.3">
      <c r="F4088" s="6" t="s">
        <v>4660</v>
      </c>
      <c r="G4088" s="7">
        <v>10099</v>
      </c>
      <c r="H4088" s="8">
        <v>0.88269738077402604</v>
      </c>
      <c r="I4088" s="9">
        <v>4.4381487183101503E-2</v>
      </c>
      <c r="AU4088" s="6" t="s">
        <v>9036</v>
      </c>
      <c r="AV4088" s="53">
        <v>140901</v>
      </c>
      <c r="AW4088" s="8">
        <v>1.3312910915538687</v>
      </c>
      <c r="AX4088" s="47">
        <v>0</v>
      </c>
    </row>
    <row r="4089" spans="6:50" x14ac:dyDescent="0.3">
      <c r="F4089" s="6" t="s">
        <v>4661</v>
      </c>
      <c r="G4089" s="7">
        <v>78997</v>
      </c>
      <c r="H4089" s="8">
        <v>0.88273192314799798</v>
      </c>
      <c r="I4089" s="9">
        <v>4.6020910738261901E-2</v>
      </c>
      <c r="AU4089" s="6" t="s">
        <v>2017</v>
      </c>
      <c r="AV4089" s="53">
        <v>51426</v>
      </c>
      <c r="AW4089" s="8">
        <v>1.3312611053016437</v>
      </c>
      <c r="AX4089" s="47">
        <v>0</v>
      </c>
    </row>
    <row r="4090" spans="6:50" x14ac:dyDescent="0.3">
      <c r="F4090" s="6" t="s">
        <v>4662</v>
      </c>
      <c r="G4090" s="7">
        <v>25803</v>
      </c>
      <c r="H4090" s="8">
        <v>0.88293123958945396</v>
      </c>
      <c r="I4090" s="9">
        <v>3.6459562986675499E-2</v>
      </c>
      <c r="AU4090" s="6" t="s">
        <v>9037</v>
      </c>
      <c r="AV4090" s="53">
        <v>6940</v>
      </c>
      <c r="AW4090" s="8">
        <v>1.3311614524374746</v>
      </c>
      <c r="AX4090" s="47">
        <v>0</v>
      </c>
    </row>
    <row r="4091" spans="6:50" x14ac:dyDescent="0.3">
      <c r="F4091" s="6" t="s">
        <v>4663</v>
      </c>
      <c r="G4091" s="7">
        <v>107075112</v>
      </c>
      <c r="H4091" s="8">
        <v>0.88296014352325902</v>
      </c>
      <c r="I4091" s="9">
        <v>2.9636434734773301E-2</v>
      </c>
      <c r="AU4091" s="6" t="s">
        <v>9038</v>
      </c>
      <c r="AV4091" s="53">
        <v>285381</v>
      </c>
      <c r="AW4091" s="8">
        <v>1.3309577676346016</v>
      </c>
      <c r="AX4091" s="47">
        <v>0</v>
      </c>
    </row>
    <row r="4092" spans="6:50" x14ac:dyDescent="0.3">
      <c r="F4092" s="6" t="s">
        <v>4664</v>
      </c>
      <c r="G4092" s="7">
        <v>4478</v>
      </c>
      <c r="H4092" s="8">
        <v>0.88323224050879501</v>
      </c>
      <c r="I4092" s="9">
        <v>5.0496874053203598E-2</v>
      </c>
      <c r="AU4092" s="6" t="s">
        <v>9039</v>
      </c>
      <c r="AV4092" s="53">
        <v>10813</v>
      </c>
      <c r="AW4092" s="8">
        <v>1.3308208720780896</v>
      </c>
      <c r="AX4092" s="47">
        <v>0</v>
      </c>
    </row>
    <row r="4093" spans="6:50" x14ac:dyDescent="0.3">
      <c r="F4093" s="6" t="s">
        <v>4665</v>
      </c>
      <c r="G4093" s="7">
        <v>6456</v>
      </c>
      <c r="H4093" s="8">
        <v>0.88371258109895601</v>
      </c>
      <c r="I4093" s="9">
        <v>3.07626933893018E-2</v>
      </c>
      <c r="AU4093" s="6" t="s">
        <v>9040</v>
      </c>
      <c r="AV4093" s="53">
        <v>9296</v>
      </c>
      <c r="AW4093" s="8">
        <v>1.3307049566354376</v>
      </c>
      <c r="AX4093" s="47">
        <v>0</v>
      </c>
    </row>
    <row r="4094" spans="6:50" x14ac:dyDescent="0.3">
      <c r="F4094" s="6" t="s">
        <v>4666</v>
      </c>
      <c r="G4094" s="7">
        <v>100289211</v>
      </c>
      <c r="H4094" s="8">
        <v>0.88390306181271805</v>
      </c>
      <c r="I4094" s="9">
        <v>3.6459562986675499E-2</v>
      </c>
      <c r="AU4094" s="6" t="s">
        <v>9041</v>
      </c>
      <c r="AV4094" s="53">
        <v>7064</v>
      </c>
      <c r="AW4094" s="8">
        <v>1.3306668131989186</v>
      </c>
      <c r="AX4094" s="47">
        <v>5.9855840000000007E-5</v>
      </c>
    </row>
    <row r="4095" spans="6:50" x14ac:dyDescent="0.3">
      <c r="F4095" s="6" t="s">
        <v>793</v>
      </c>
      <c r="G4095" s="7">
        <v>122145</v>
      </c>
      <c r="H4095" s="8">
        <v>0.88402905593491199</v>
      </c>
      <c r="I4095" s="9">
        <v>2.1123687339639E-2</v>
      </c>
      <c r="AU4095" s="6" t="s">
        <v>3408</v>
      </c>
      <c r="AV4095" s="53">
        <v>9166</v>
      </c>
      <c r="AW4095" s="8">
        <v>1.3304420619190189</v>
      </c>
      <c r="AX4095" s="47">
        <v>0</v>
      </c>
    </row>
    <row r="4096" spans="6:50" x14ac:dyDescent="0.3">
      <c r="F4096" s="6" t="s">
        <v>4667</v>
      </c>
      <c r="G4096" s="7">
        <v>5569</v>
      </c>
      <c r="H4096" s="8">
        <v>0.88421517968961405</v>
      </c>
      <c r="I4096" s="9">
        <v>3.9189757514446699E-2</v>
      </c>
      <c r="AU4096" s="6" t="s">
        <v>9042</v>
      </c>
      <c r="AV4096" s="53">
        <v>391</v>
      </c>
      <c r="AW4096" s="8">
        <v>1.3303059780218749</v>
      </c>
      <c r="AX4096" s="47">
        <v>0</v>
      </c>
    </row>
    <row r="4097" spans="6:50" x14ac:dyDescent="0.3">
      <c r="F4097" s="6" t="s">
        <v>4668</v>
      </c>
      <c r="G4097" s="7">
        <v>100420259</v>
      </c>
      <c r="H4097" s="8">
        <v>0.88429661687288597</v>
      </c>
      <c r="I4097" s="9">
        <v>3.9189757514446699E-2</v>
      </c>
      <c r="AU4097" s="6" t="s">
        <v>9043</v>
      </c>
      <c r="AV4097" s="53">
        <v>26061</v>
      </c>
      <c r="AW4097" s="8">
        <v>1.3302441278933621</v>
      </c>
      <c r="AX4097" s="47">
        <v>0</v>
      </c>
    </row>
    <row r="4098" spans="6:50" x14ac:dyDescent="0.3">
      <c r="F4098" s="6" t="s">
        <v>556</v>
      </c>
      <c r="G4098" s="7">
        <v>101929801</v>
      </c>
      <c r="H4098" s="8">
        <v>0.88446688942766005</v>
      </c>
      <c r="I4098" s="9">
        <v>2.99505457286042E-2</v>
      </c>
      <c r="AU4098" s="6" t="s">
        <v>9044</v>
      </c>
      <c r="AV4098" s="53">
        <v>54862</v>
      </c>
      <c r="AW4098" s="8">
        <v>1.3301214525392935</v>
      </c>
      <c r="AX4098" s="47">
        <v>0</v>
      </c>
    </row>
    <row r="4099" spans="6:50" x14ac:dyDescent="0.3">
      <c r="F4099" s="6" t="s">
        <v>4669</v>
      </c>
      <c r="G4099" s="7">
        <v>643668</v>
      </c>
      <c r="H4099" s="8">
        <v>0.884555088905147</v>
      </c>
      <c r="I4099" s="9">
        <v>3.5773465363120899E-2</v>
      </c>
      <c r="AU4099" s="6" t="s">
        <v>9045</v>
      </c>
      <c r="AV4099" s="53">
        <v>253264</v>
      </c>
      <c r="AW4099" s="8">
        <v>1.3300361818590152</v>
      </c>
      <c r="AX4099" s="47">
        <v>0</v>
      </c>
    </row>
    <row r="4100" spans="6:50" x14ac:dyDescent="0.3">
      <c r="F4100" s="6" t="s">
        <v>4670</v>
      </c>
      <c r="G4100" s="7">
        <v>23089</v>
      </c>
      <c r="H4100" s="8">
        <v>0.88461136009196595</v>
      </c>
      <c r="I4100" s="9">
        <v>4.9088097806735002E-2</v>
      </c>
      <c r="AU4100" s="6" t="s">
        <v>9046</v>
      </c>
      <c r="AV4100" s="53">
        <v>1537</v>
      </c>
      <c r="AW4100" s="8">
        <v>1.3300114489758632</v>
      </c>
      <c r="AX4100" s="47">
        <v>0</v>
      </c>
    </row>
    <row r="4101" spans="6:50" x14ac:dyDescent="0.3">
      <c r="F4101" s="6" t="s">
        <v>4671</v>
      </c>
      <c r="G4101" s="7">
        <v>100289092</v>
      </c>
      <c r="H4101" s="8">
        <v>0.88469305754951899</v>
      </c>
      <c r="I4101" s="9">
        <v>4.4131350758978699E-2</v>
      </c>
      <c r="AU4101" s="6" t="s">
        <v>9047</v>
      </c>
      <c r="AV4101" s="53">
        <v>2821</v>
      </c>
      <c r="AW4101" s="8">
        <v>1.3299542346258946</v>
      </c>
      <c r="AX4101" s="47">
        <v>0</v>
      </c>
    </row>
    <row r="4102" spans="6:50" x14ac:dyDescent="0.3">
      <c r="F4102" s="6" t="s">
        <v>4672</v>
      </c>
      <c r="G4102" s="7">
        <v>5349</v>
      </c>
      <c r="H4102" s="8">
        <v>0.88481031456340697</v>
      </c>
      <c r="I4102" s="9">
        <v>3.8752216860146897E-2</v>
      </c>
      <c r="AU4102" s="6" t="s">
        <v>9048</v>
      </c>
      <c r="AV4102" s="53">
        <v>440275</v>
      </c>
      <c r="AW4102" s="8">
        <v>1.3298610340760793</v>
      </c>
      <c r="AX4102" s="47">
        <v>0</v>
      </c>
    </row>
    <row r="4103" spans="6:50" x14ac:dyDescent="0.3">
      <c r="F4103" s="6" t="s">
        <v>4673</v>
      </c>
      <c r="G4103" s="7">
        <v>26039</v>
      </c>
      <c r="H4103" s="8">
        <v>0.88492846152642801</v>
      </c>
      <c r="I4103" s="9">
        <v>3.9189757514446699E-2</v>
      </c>
      <c r="AU4103" s="6" t="s">
        <v>9049</v>
      </c>
      <c r="AV4103" s="53">
        <v>6468</v>
      </c>
      <c r="AW4103" s="8">
        <v>1.3297897522523636</v>
      </c>
      <c r="AX4103" s="47">
        <v>0</v>
      </c>
    </row>
    <row r="4104" spans="6:50" x14ac:dyDescent="0.3">
      <c r="F4104" s="6" t="s">
        <v>988</v>
      </c>
      <c r="G4104" s="7">
        <v>101929745</v>
      </c>
      <c r="H4104" s="8">
        <v>0.88521347672274997</v>
      </c>
      <c r="I4104" s="9">
        <v>3.6732382298364397E-2</v>
      </c>
      <c r="AU4104" s="6" t="s">
        <v>9050</v>
      </c>
      <c r="AV4104" s="53">
        <v>9807</v>
      </c>
      <c r="AW4104" s="8">
        <v>1.3296475798371994</v>
      </c>
      <c r="AX4104" s="47">
        <v>0</v>
      </c>
    </row>
    <row r="4105" spans="6:50" x14ac:dyDescent="0.3">
      <c r="F4105" s="6" t="s">
        <v>582</v>
      </c>
      <c r="G4105" s="7">
        <v>728263</v>
      </c>
      <c r="H4105" s="8">
        <v>0.88538333489475896</v>
      </c>
      <c r="I4105" s="9">
        <v>1.77248296565043E-2</v>
      </c>
      <c r="AU4105" s="6" t="s">
        <v>9051</v>
      </c>
      <c r="AV4105" s="53">
        <v>26768</v>
      </c>
      <c r="AW4105" s="8">
        <v>1.3291923272300261</v>
      </c>
      <c r="AX4105" s="47">
        <v>0</v>
      </c>
    </row>
    <row r="4106" spans="6:50" x14ac:dyDescent="0.3">
      <c r="F4106" s="6" t="s">
        <v>4674</v>
      </c>
      <c r="G4106" s="7">
        <v>7789</v>
      </c>
      <c r="H4106" s="8">
        <v>0.88565860345024405</v>
      </c>
      <c r="I4106" s="9">
        <v>4.0701664545632399E-2</v>
      </c>
      <c r="AU4106" s="6" t="s">
        <v>9052</v>
      </c>
      <c r="AV4106" s="53">
        <v>5646</v>
      </c>
      <c r="AW4106" s="8">
        <v>1.329181647449444</v>
      </c>
      <c r="AX4106" s="47">
        <v>0</v>
      </c>
    </row>
    <row r="4107" spans="6:50" x14ac:dyDescent="0.3">
      <c r="F4107" s="6" t="s">
        <v>4675</v>
      </c>
      <c r="G4107" s="7">
        <v>8082</v>
      </c>
      <c r="H4107" s="8">
        <v>0.88580037087854302</v>
      </c>
      <c r="I4107" s="9">
        <v>3.59264587013296E-2</v>
      </c>
      <c r="AU4107" s="6" t="s">
        <v>9053</v>
      </c>
      <c r="AV4107" s="53">
        <v>55352</v>
      </c>
      <c r="AW4107" s="8">
        <v>1.3290291361508071</v>
      </c>
      <c r="AX4107" s="47">
        <v>0</v>
      </c>
    </row>
    <row r="4108" spans="6:50" x14ac:dyDescent="0.3">
      <c r="F4108" s="6" t="s">
        <v>4676</v>
      </c>
      <c r="G4108" s="7">
        <v>3899</v>
      </c>
      <c r="H4108" s="8">
        <v>0.88601224272241597</v>
      </c>
      <c r="I4108" s="9">
        <v>4.1088881345354697E-2</v>
      </c>
      <c r="AU4108" s="6" t="s">
        <v>9054</v>
      </c>
      <c r="AV4108" s="53">
        <v>57226</v>
      </c>
      <c r="AW4108" s="8">
        <v>1.3289581003476039</v>
      </c>
      <c r="AX4108" s="47">
        <v>0</v>
      </c>
    </row>
    <row r="4109" spans="6:50" x14ac:dyDescent="0.3">
      <c r="F4109" s="6" t="s">
        <v>4677</v>
      </c>
      <c r="G4109" s="7">
        <v>22807</v>
      </c>
      <c r="H4109" s="8">
        <v>0.88641878322867196</v>
      </c>
      <c r="I4109" s="9">
        <v>3.3654758921414001E-2</v>
      </c>
      <c r="AU4109" s="6" t="s">
        <v>9055</v>
      </c>
      <c r="AV4109" s="53">
        <v>25878</v>
      </c>
      <c r="AW4109" s="8">
        <v>1.3284297874543445</v>
      </c>
      <c r="AX4109" s="47">
        <v>0</v>
      </c>
    </row>
    <row r="4110" spans="6:50" x14ac:dyDescent="0.3">
      <c r="F4110" s="6" t="s">
        <v>157</v>
      </c>
      <c r="G4110" s="7">
        <v>645771</v>
      </c>
      <c r="H4110" s="8">
        <v>0.88647828923976102</v>
      </c>
      <c r="I4110" s="9">
        <v>2.3368729313741999E-2</v>
      </c>
      <c r="AU4110" s="6" t="s">
        <v>9056</v>
      </c>
      <c r="AV4110" s="53">
        <v>83932</v>
      </c>
      <c r="AW4110" s="8">
        <v>1.3284282937972753</v>
      </c>
      <c r="AX4110" s="47">
        <v>0</v>
      </c>
    </row>
    <row r="4111" spans="6:50" x14ac:dyDescent="0.3">
      <c r="F4111" s="6" t="s">
        <v>4678</v>
      </c>
      <c r="G4111" s="7">
        <v>56994</v>
      </c>
      <c r="H4111" s="8">
        <v>0.88689932471994704</v>
      </c>
      <c r="I4111" s="9">
        <v>3.5572849794092198E-2</v>
      </c>
      <c r="AU4111" s="6" t="s">
        <v>9057</v>
      </c>
      <c r="AV4111" s="53">
        <v>1773</v>
      </c>
      <c r="AW4111" s="8">
        <v>1.3281447007294096</v>
      </c>
      <c r="AX4111" s="47">
        <v>0</v>
      </c>
    </row>
    <row r="4112" spans="6:50" x14ac:dyDescent="0.3">
      <c r="F4112" s="6" t="s">
        <v>4679</v>
      </c>
      <c r="G4112" s="7">
        <v>100271033</v>
      </c>
      <c r="H4112" s="8">
        <v>0.88723518327584805</v>
      </c>
      <c r="I4112" s="9">
        <v>3.1886052690762598E-2</v>
      </c>
      <c r="AU4112" s="6" t="s">
        <v>9058</v>
      </c>
      <c r="AV4112" s="53">
        <v>11212</v>
      </c>
      <c r="AW4112" s="8">
        <v>1.3278223159499556</v>
      </c>
      <c r="AX4112" s="47">
        <v>0</v>
      </c>
    </row>
    <row r="4113" spans="6:50" x14ac:dyDescent="0.3">
      <c r="F4113" s="6" t="s">
        <v>4680</v>
      </c>
      <c r="G4113" s="7">
        <v>4316</v>
      </c>
      <c r="H4113" s="8">
        <v>0.88748755482987596</v>
      </c>
      <c r="I4113" s="9">
        <v>3.7084368879286303E-2</v>
      </c>
      <c r="AU4113" s="6" t="s">
        <v>9059</v>
      </c>
      <c r="AV4113" s="53">
        <v>10897</v>
      </c>
      <c r="AW4113" s="8">
        <v>1.3276295402598419</v>
      </c>
      <c r="AX4113" s="47">
        <v>0</v>
      </c>
    </row>
    <row r="4114" spans="6:50" x14ac:dyDescent="0.3">
      <c r="F4114" s="6" t="s">
        <v>4681</v>
      </c>
      <c r="G4114" s="7">
        <v>255130</v>
      </c>
      <c r="H4114" s="8">
        <v>0.88775608743016099</v>
      </c>
      <c r="I4114" s="9">
        <v>5.0983445949914601E-2</v>
      </c>
      <c r="AU4114" s="6" t="s">
        <v>9060</v>
      </c>
      <c r="AV4114" s="53">
        <v>149013</v>
      </c>
      <c r="AW4114" s="8">
        <v>1.3272062515017413</v>
      </c>
      <c r="AX4114" s="47">
        <v>0</v>
      </c>
    </row>
    <row r="4115" spans="6:50" x14ac:dyDescent="0.3">
      <c r="F4115" s="6" t="s">
        <v>342</v>
      </c>
      <c r="G4115" s="7">
        <v>101930294</v>
      </c>
      <c r="H4115" s="8">
        <v>0.88780641131167104</v>
      </c>
      <c r="I4115" s="9">
        <v>3.04770635714901E-2</v>
      </c>
      <c r="AU4115" s="6" t="s">
        <v>9061</v>
      </c>
      <c r="AV4115" s="53">
        <v>6648</v>
      </c>
      <c r="AW4115" s="8">
        <v>1.3268618605006235</v>
      </c>
      <c r="AX4115" s="47">
        <v>0</v>
      </c>
    </row>
    <row r="4116" spans="6:50" x14ac:dyDescent="0.3">
      <c r="F4116" s="6" t="s">
        <v>4682</v>
      </c>
      <c r="G4116" s="7">
        <v>2811</v>
      </c>
      <c r="H4116" s="8">
        <v>0.8878543734462</v>
      </c>
      <c r="I4116" s="9">
        <v>5.2151413071448501E-2</v>
      </c>
      <c r="AU4116" s="6" t="s">
        <v>9062</v>
      </c>
      <c r="AV4116" s="53">
        <v>23647</v>
      </c>
      <c r="AW4116" s="8">
        <v>1.3268411564683547</v>
      </c>
      <c r="AX4116" s="47">
        <v>0</v>
      </c>
    </row>
    <row r="4117" spans="6:50" x14ac:dyDescent="0.3">
      <c r="F4117" s="6" t="s">
        <v>4683</v>
      </c>
      <c r="G4117" s="7">
        <v>81620</v>
      </c>
      <c r="H4117" s="8">
        <v>0.88803153513307598</v>
      </c>
      <c r="I4117" s="9">
        <v>3.3916985261247902E-2</v>
      </c>
      <c r="AU4117" s="6" t="s">
        <v>9063</v>
      </c>
      <c r="AV4117" s="53">
        <v>150465</v>
      </c>
      <c r="AW4117" s="8">
        <v>1.3264904080161464</v>
      </c>
      <c r="AX4117" s="47">
        <v>0</v>
      </c>
    </row>
    <row r="4118" spans="6:50" x14ac:dyDescent="0.3">
      <c r="F4118" s="6" t="s">
        <v>4684</v>
      </c>
      <c r="G4118" s="7">
        <v>100132774</v>
      </c>
      <c r="H4118" s="8">
        <v>0.88832674032288905</v>
      </c>
      <c r="I4118" s="9">
        <v>3.33705197096568E-2</v>
      </c>
      <c r="AU4118" s="6" t="s">
        <v>9064</v>
      </c>
      <c r="AV4118" s="53">
        <v>57508</v>
      </c>
      <c r="AW4118" s="8">
        <v>1.3264773496464481</v>
      </c>
      <c r="AX4118" s="47">
        <v>0</v>
      </c>
    </row>
    <row r="4119" spans="6:50" x14ac:dyDescent="0.3">
      <c r="F4119" s="6" t="s">
        <v>4685</v>
      </c>
      <c r="G4119" s="7">
        <v>7827</v>
      </c>
      <c r="H4119" s="8">
        <v>0.88869176104978198</v>
      </c>
      <c r="I4119" s="9">
        <v>2.6695601122589199E-2</v>
      </c>
      <c r="AU4119" s="6" t="s">
        <v>9065</v>
      </c>
      <c r="AV4119" s="53">
        <v>84321</v>
      </c>
      <c r="AW4119" s="8">
        <v>1.3264367356354394</v>
      </c>
      <c r="AX4119" s="47">
        <v>0</v>
      </c>
    </row>
    <row r="4120" spans="6:50" x14ac:dyDescent="0.3">
      <c r="F4120" s="6" t="s">
        <v>4686</v>
      </c>
      <c r="G4120" s="7">
        <v>225</v>
      </c>
      <c r="H4120" s="8">
        <v>0.88894772303986702</v>
      </c>
      <c r="I4120" s="9">
        <v>4.7901144160320999E-2</v>
      </c>
      <c r="AU4120" s="6" t="s">
        <v>9066</v>
      </c>
      <c r="AV4120" s="53">
        <v>10270</v>
      </c>
      <c r="AW4120" s="8">
        <v>1.3262761667848801</v>
      </c>
      <c r="AX4120" s="47">
        <v>0</v>
      </c>
    </row>
    <row r="4121" spans="6:50" x14ac:dyDescent="0.3">
      <c r="F4121" s="6" t="s">
        <v>4687</v>
      </c>
      <c r="G4121" s="7">
        <v>8418</v>
      </c>
      <c r="H4121" s="8">
        <v>0.88907412782857298</v>
      </c>
      <c r="I4121" s="9">
        <v>4.3617113330237302E-2</v>
      </c>
      <c r="AU4121" s="6" t="s">
        <v>9067</v>
      </c>
      <c r="AV4121" s="53">
        <v>441951</v>
      </c>
      <c r="AW4121" s="8">
        <v>1.3257671299842044</v>
      </c>
      <c r="AX4121" s="47">
        <v>0</v>
      </c>
    </row>
    <row r="4122" spans="6:50" x14ac:dyDescent="0.3">
      <c r="F4122" s="6" t="s">
        <v>184</v>
      </c>
      <c r="G4122" s="7">
        <v>390167</v>
      </c>
      <c r="H4122" s="8">
        <v>0.88919226282025199</v>
      </c>
      <c r="I4122" s="9">
        <v>3.7820422511242402E-2</v>
      </c>
      <c r="AU4122" s="6" t="s">
        <v>9068</v>
      </c>
      <c r="AV4122" s="53">
        <v>79834</v>
      </c>
      <c r="AW4122" s="8">
        <v>1.3255688988596244</v>
      </c>
      <c r="AX4122" s="47">
        <v>0</v>
      </c>
    </row>
    <row r="4123" spans="6:50" x14ac:dyDescent="0.3">
      <c r="F4123" s="6" t="s">
        <v>4688</v>
      </c>
      <c r="G4123" s="7">
        <v>653492</v>
      </c>
      <c r="H4123" s="8">
        <v>0.88958066221001697</v>
      </c>
      <c r="I4123" s="9">
        <v>3.6990744941208201E-2</v>
      </c>
      <c r="AU4123" s="6" t="s">
        <v>9069</v>
      </c>
      <c r="AV4123" s="53">
        <v>3957</v>
      </c>
      <c r="AW4123" s="8">
        <v>1.3255241146538372</v>
      </c>
      <c r="AX4123" s="47">
        <v>0</v>
      </c>
    </row>
    <row r="4124" spans="6:50" x14ac:dyDescent="0.3">
      <c r="F4124" s="6" t="s">
        <v>4689</v>
      </c>
      <c r="G4124" s="7">
        <v>160140</v>
      </c>
      <c r="H4124" s="8">
        <v>0.88959568353653795</v>
      </c>
      <c r="I4124" s="9">
        <v>3.1886052690762598E-2</v>
      </c>
      <c r="AU4124" s="6" t="s">
        <v>9070</v>
      </c>
      <c r="AV4124" s="53">
        <v>51104</v>
      </c>
      <c r="AW4124" s="8">
        <v>1.3253875660520043</v>
      </c>
      <c r="AX4124" s="47">
        <v>0</v>
      </c>
    </row>
    <row r="4125" spans="6:50" x14ac:dyDescent="0.3">
      <c r="F4125" s="6" t="s">
        <v>938</v>
      </c>
      <c r="G4125" s="7">
        <v>101929077</v>
      </c>
      <c r="H4125" s="8">
        <v>0.89017952448751603</v>
      </c>
      <c r="I4125" s="9">
        <v>3.1879614948836801E-2</v>
      </c>
      <c r="AU4125" s="6" t="s">
        <v>9071</v>
      </c>
      <c r="AV4125" s="53">
        <v>5356</v>
      </c>
      <c r="AW4125" s="8">
        <v>1.3253659772947635</v>
      </c>
      <c r="AX4125" s="47">
        <v>0</v>
      </c>
    </row>
    <row r="4126" spans="6:50" x14ac:dyDescent="0.3">
      <c r="F4126" s="6" t="s">
        <v>4690</v>
      </c>
      <c r="G4126" s="7">
        <v>1262</v>
      </c>
      <c r="H4126" s="8">
        <v>0.89042202727046105</v>
      </c>
      <c r="I4126" s="9">
        <v>4.3938770011537898E-2</v>
      </c>
      <c r="AU4126" s="6" t="s">
        <v>9072</v>
      </c>
      <c r="AV4126" s="53">
        <v>3691</v>
      </c>
      <c r="AW4126" s="8">
        <v>1.3253324709037433</v>
      </c>
      <c r="AX4126" s="47">
        <v>0</v>
      </c>
    </row>
    <row r="4127" spans="6:50" x14ac:dyDescent="0.3">
      <c r="F4127" s="6" t="s">
        <v>4691</v>
      </c>
      <c r="G4127" s="7">
        <v>107987295</v>
      </c>
      <c r="H4127" s="8">
        <v>0.890649160041321</v>
      </c>
      <c r="I4127" s="9">
        <v>3.6459562986675499E-2</v>
      </c>
      <c r="AU4127" s="6" t="s">
        <v>9073</v>
      </c>
      <c r="AV4127" s="53">
        <v>10614</v>
      </c>
      <c r="AW4127" s="8">
        <v>1.3252852612658734</v>
      </c>
      <c r="AX4127" s="47">
        <v>0</v>
      </c>
    </row>
    <row r="4128" spans="6:50" x14ac:dyDescent="0.3">
      <c r="F4128" s="6" t="s">
        <v>4692</v>
      </c>
      <c r="G4128" s="7">
        <v>1466</v>
      </c>
      <c r="H4128" s="8">
        <v>0.89078454361859705</v>
      </c>
      <c r="I4128" s="9">
        <v>3.07626933893018E-2</v>
      </c>
      <c r="AU4128" s="6" t="s">
        <v>9074</v>
      </c>
      <c r="AV4128" s="53">
        <v>56180</v>
      </c>
      <c r="AW4128" s="8">
        <v>1.3252239440031182</v>
      </c>
      <c r="AX4128" s="47">
        <v>0</v>
      </c>
    </row>
    <row r="4129" spans="6:50" x14ac:dyDescent="0.3">
      <c r="F4129" s="6" t="s">
        <v>4693</v>
      </c>
      <c r="G4129" s="7">
        <v>57482</v>
      </c>
      <c r="H4129" s="8">
        <v>0.89091921959329401</v>
      </c>
      <c r="I4129" s="9">
        <v>3.5163359153023703E-2</v>
      </c>
      <c r="AU4129" s="6" t="s">
        <v>9075</v>
      </c>
      <c r="AV4129" s="53">
        <v>83648</v>
      </c>
      <c r="AW4129" s="8">
        <v>1.3249077588929092</v>
      </c>
      <c r="AX4129" s="47">
        <v>0</v>
      </c>
    </row>
    <row r="4130" spans="6:50" x14ac:dyDescent="0.3">
      <c r="F4130" s="6" t="s">
        <v>950</v>
      </c>
      <c r="G4130" s="7">
        <v>7498</v>
      </c>
      <c r="H4130" s="8">
        <v>0.89137541676334298</v>
      </c>
      <c r="I4130" s="9">
        <v>3.07626933893018E-2</v>
      </c>
      <c r="AU4130" s="6" t="s">
        <v>9076</v>
      </c>
      <c r="AV4130" s="53">
        <v>7574</v>
      </c>
      <c r="AW4130" s="8">
        <v>1.324779387884691</v>
      </c>
      <c r="AX4130" s="47">
        <v>0</v>
      </c>
    </row>
    <row r="4131" spans="6:50" x14ac:dyDescent="0.3">
      <c r="F4131" s="6" t="s">
        <v>202</v>
      </c>
      <c r="G4131" s="7">
        <v>138307</v>
      </c>
      <c r="H4131" s="8">
        <v>0.89137972200938898</v>
      </c>
      <c r="I4131" s="9">
        <v>3.8788463117498402E-2</v>
      </c>
      <c r="AU4131" s="6" t="s">
        <v>9077</v>
      </c>
      <c r="AV4131" s="53">
        <v>9744</v>
      </c>
      <c r="AW4131" s="8">
        <v>1.324650026269877</v>
      </c>
      <c r="AX4131" s="47">
        <v>0</v>
      </c>
    </row>
    <row r="4132" spans="6:50" x14ac:dyDescent="0.3">
      <c r="F4132" s="6" t="s">
        <v>4694</v>
      </c>
      <c r="G4132" s="7">
        <v>105374698</v>
      </c>
      <c r="H4132" s="8">
        <v>0.89143562406043397</v>
      </c>
      <c r="I4132" s="9">
        <v>2.4948952357333E-2</v>
      </c>
      <c r="AU4132" s="6" t="s">
        <v>9078</v>
      </c>
      <c r="AV4132" s="53">
        <v>466</v>
      </c>
      <c r="AW4132" s="8">
        <v>1.3245972645963442</v>
      </c>
      <c r="AX4132" s="47">
        <v>0</v>
      </c>
    </row>
    <row r="4133" spans="6:50" x14ac:dyDescent="0.3">
      <c r="F4133" s="6" t="s">
        <v>4695</v>
      </c>
      <c r="G4133" s="7">
        <v>100420155</v>
      </c>
      <c r="H4133" s="8">
        <v>0.89189460850231705</v>
      </c>
      <c r="I4133" s="9">
        <v>2.8127762986635899E-2</v>
      </c>
      <c r="AU4133" s="6" t="s">
        <v>9079</v>
      </c>
      <c r="AV4133" s="53">
        <v>51504</v>
      </c>
      <c r="AW4133" s="8">
        <v>1.3245402959504966</v>
      </c>
      <c r="AX4133" s="47">
        <v>0</v>
      </c>
    </row>
    <row r="4134" spans="6:50" x14ac:dyDescent="0.3">
      <c r="F4134" s="6" t="s">
        <v>4696</v>
      </c>
      <c r="G4134" s="7">
        <v>9187</v>
      </c>
      <c r="H4134" s="8">
        <v>0.89228884905065897</v>
      </c>
      <c r="I4134" s="9">
        <v>3.1886052690762598E-2</v>
      </c>
      <c r="AU4134" s="6" t="s">
        <v>9080</v>
      </c>
      <c r="AV4134" s="53">
        <v>7407</v>
      </c>
      <c r="AW4134" s="8">
        <v>1.3243669568825474</v>
      </c>
      <c r="AX4134" s="47">
        <v>0</v>
      </c>
    </row>
    <row r="4135" spans="6:50" x14ac:dyDescent="0.3">
      <c r="F4135" s="6" t="s">
        <v>4697</v>
      </c>
      <c r="G4135" s="7">
        <v>7088</v>
      </c>
      <c r="H4135" s="8">
        <v>0.89229328489014004</v>
      </c>
      <c r="I4135" s="9">
        <v>4.8272289033038998E-2</v>
      </c>
      <c r="AU4135" s="6" t="s">
        <v>9081</v>
      </c>
      <c r="AV4135" s="53">
        <v>2224</v>
      </c>
      <c r="AW4135" s="8">
        <v>1.3241957864394354</v>
      </c>
      <c r="AX4135" s="47">
        <v>0</v>
      </c>
    </row>
    <row r="4136" spans="6:50" x14ac:dyDescent="0.3">
      <c r="F4136" s="6" t="s">
        <v>4698</v>
      </c>
      <c r="G4136" s="7">
        <v>55856</v>
      </c>
      <c r="H4136" s="8">
        <v>0.892337874715604</v>
      </c>
      <c r="I4136" s="9">
        <v>3.97356531423027E-2</v>
      </c>
      <c r="AU4136" s="6" t="s">
        <v>9082</v>
      </c>
      <c r="AV4136" s="53">
        <v>55930</v>
      </c>
      <c r="AW4136" s="8">
        <v>1.3241072261383884</v>
      </c>
      <c r="AX4136" s="47">
        <v>0</v>
      </c>
    </row>
    <row r="4137" spans="6:50" x14ac:dyDescent="0.3">
      <c r="F4137" s="6" t="s">
        <v>4699</v>
      </c>
      <c r="G4137" s="7">
        <v>266812</v>
      </c>
      <c r="H4137" s="8">
        <v>0.89278090067611904</v>
      </c>
      <c r="I4137" s="9">
        <v>4.0253158499507197E-2</v>
      </c>
      <c r="AU4137" s="6" t="s">
        <v>9083</v>
      </c>
      <c r="AV4137" s="53">
        <v>440944</v>
      </c>
      <c r="AW4137" s="8">
        <v>1.3239431706718796</v>
      </c>
      <c r="AX4137" s="47">
        <v>0</v>
      </c>
    </row>
    <row r="4138" spans="6:50" x14ac:dyDescent="0.3">
      <c r="F4138" s="6" t="s">
        <v>605</v>
      </c>
      <c r="G4138" s="7">
        <v>79973</v>
      </c>
      <c r="H4138" s="8">
        <v>0.89310834119691596</v>
      </c>
      <c r="I4138" s="9">
        <v>3.07626933893018E-2</v>
      </c>
      <c r="AU4138" s="6" t="s">
        <v>9084</v>
      </c>
      <c r="AV4138" s="53">
        <v>1347</v>
      </c>
      <c r="AW4138" s="8">
        <v>1.3237720652059122</v>
      </c>
      <c r="AX4138" s="47">
        <v>0</v>
      </c>
    </row>
    <row r="4139" spans="6:50" x14ac:dyDescent="0.3">
      <c r="F4139" s="6" t="s">
        <v>4700</v>
      </c>
      <c r="G4139" s="7">
        <v>400500</v>
      </c>
      <c r="H4139" s="8">
        <v>0.89339789120309399</v>
      </c>
      <c r="I4139" s="9">
        <v>2.8127762986635899E-2</v>
      </c>
      <c r="AU4139" s="6" t="s">
        <v>9085</v>
      </c>
      <c r="AV4139" s="53">
        <v>23507</v>
      </c>
      <c r="AW4139" s="8">
        <v>1.3236665333275441</v>
      </c>
      <c r="AX4139" s="47">
        <v>0</v>
      </c>
    </row>
    <row r="4140" spans="6:50" x14ac:dyDescent="0.3">
      <c r="F4140" s="6" t="s">
        <v>4701</v>
      </c>
      <c r="G4140" s="7">
        <v>8807</v>
      </c>
      <c r="H4140" s="8">
        <v>0.89349060718038698</v>
      </c>
      <c r="I4140" s="9">
        <v>4.4191053617055297E-2</v>
      </c>
      <c r="AU4140" s="6" t="s">
        <v>9086</v>
      </c>
      <c r="AV4140" s="53">
        <v>3883</v>
      </c>
      <c r="AW4140" s="8">
        <v>1.3235857221593268</v>
      </c>
      <c r="AX4140" s="47">
        <v>0</v>
      </c>
    </row>
    <row r="4141" spans="6:50" x14ac:dyDescent="0.3">
      <c r="F4141" s="6" t="s">
        <v>4702</v>
      </c>
      <c r="G4141" s="7">
        <v>83854</v>
      </c>
      <c r="H4141" s="8">
        <v>0.89367789339963899</v>
      </c>
      <c r="I4141" s="9">
        <v>4.8659686041570602E-2</v>
      </c>
      <c r="AU4141" s="6" t="s">
        <v>9087</v>
      </c>
      <c r="AV4141" s="53">
        <v>6609</v>
      </c>
      <c r="AW4141" s="8">
        <v>1.3235744820162891</v>
      </c>
      <c r="AX4141" s="47">
        <v>0</v>
      </c>
    </row>
    <row r="4142" spans="6:50" x14ac:dyDescent="0.3">
      <c r="F4142" s="6" t="s">
        <v>4703</v>
      </c>
      <c r="G4142" s="7">
        <v>5601</v>
      </c>
      <c r="H4142" s="8">
        <v>0.89420165569103904</v>
      </c>
      <c r="I4142" s="9">
        <v>2.9409091229410898E-2</v>
      </c>
      <c r="AU4142" s="6" t="s">
        <v>9088</v>
      </c>
      <c r="AV4142" s="53">
        <v>9522</v>
      </c>
      <c r="AW4142" s="8">
        <v>1.3231287253414825</v>
      </c>
      <c r="AX4142" s="47">
        <v>0</v>
      </c>
    </row>
    <row r="4143" spans="6:50" x14ac:dyDescent="0.3">
      <c r="F4143" s="6" t="s">
        <v>4704</v>
      </c>
      <c r="G4143" s="7">
        <v>433</v>
      </c>
      <c r="H4143" s="8">
        <v>0.89442472266708495</v>
      </c>
      <c r="I4143" s="9">
        <v>3.73699994684491E-2</v>
      </c>
      <c r="AU4143" s="6" t="s">
        <v>9089</v>
      </c>
      <c r="AV4143" s="53">
        <v>4124</v>
      </c>
      <c r="AW4143" s="8">
        <v>1.3230439052876302</v>
      </c>
      <c r="AX4143" s="47">
        <v>0</v>
      </c>
    </row>
    <row r="4144" spans="6:50" x14ac:dyDescent="0.3">
      <c r="F4144" s="6" t="s">
        <v>4705</v>
      </c>
      <c r="G4144" s="7">
        <v>3598</v>
      </c>
      <c r="H4144" s="8">
        <v>0.89464095698130097</v>
      </c>
      <c r="I4144" s="9">
        <v>2.9409091229410898E-2</v>
      </c>
      <c r="AU4144" s="6" t="s">
        <v>9090</v>
      </c>
      <c r="AV4144" s="53">
        <v>57169</v>
      </c>
      <c r="AW4144" s="8">
        <v>1.322732894202046</v>
      </c>
      <c r="AX4144" s="47">
        <v>0</v>
      </c>
    </row>
    <row r="4145" spans="6:50" x14ac:dyDescent="0.3">
      <c r="F4145" s="6" t="s">
        <v>117</v>
      </c>
      <c r="G4145" s="7">
        <v>200575</v>
      </c>
      <c r="H4145" s="8">
        <v>0.894704077779786</v>
      </c>
      <c r="I4145" s="9">
        <v>2.2525269985361501E-2</v>
      </c>
      <c r="AU4145" s="6" t="s">
        <v>9091</v>
      </c>
      <c r="AV4145" s="53">
        <v>55676</v>
      </c>
      <c r="AW4145" s="8">
        <v>1.3226528382222378</v>
      </c>
      <c r="AX4145" s="47">
        <v>0</v>
      </c>
    </row>
    <row r="4146" spans="6:50" x14ac:dyDescent="0.3">
      <c r="F4146" s="6" t="s">
        <v>4706</v>
      </c>
      <c r="G4146" s="7">
        <v>161436</v>
      </c>
      <c r="H4146" s="8">
        <v>0.89471126689001501</v>
      </c>
      <c r="I4146" s="9">
        <v>5.1359683637208199E-2</v>
      </c>
      <c r="AU4146" s="6" t="s">
        <v>9092</v>
      </c>
      <c r="AV4146" s="53">
        <v>84869</v>
      </c>
      <c r="AW4146" s="8">
        <v>1.3226173653123412</v>
      </c>
      <c r="AX4146" s="47">
        <v>0</v>
      </c>
    </row>
    <row r="4147" spans="6:50" x14ac:dyDescent="0.3">
      <c r="F4147" s="6" t="s">
        <v>4707</v>
      </c>
      <c r="G4147" s="7">
        <v>106480337</v>
      </c>
      <c r="H4147" s="8">
        <v>0.89659652683544999</v>
      </c>
      <c r="I4147" s="9">
        <v>2.3368729313741999E-2</v>
      </c>
      <c r="AU4147" s="6" t="s">
        <v>9093</v>
      </c>
      <c r="AV4147" s="53">
        <v>132299</v>
      </c>
      <c r="AW4147" s="8">
        <v>1.3225617028094665</v>
      </c>
      <c r="AX4147" s="47">
        <v>0</v>
      </c>
    </row>
    <row r="4148" spans="6:50" x14ac:dyDescent="0.3">
      <c r="F4148" s="6" t="s">
        <v>4708</v>
      </c>
      <c r="G4148" s="7">
        <v>25758</v>
      </c>
      <c r="H4148" s="8">
        <v>0.89690673144438204</v>
      </c>
      <c r="I4148" s="9">
        <v>4.50094839921764E-2</v>
      </c>
      <c r="AU4148" s="6" t="s">
        <v>9094</v>
      </c>
      <c r="AV4148" s="53">
        <v>10206</v>
      </c>
      <c r="AW4148" s="8">
        <v>1.322190064520665</v>
      </c>
      <c r="AX4148" s="47">
        <v>0</v>
      </c>
    </row>
    <row r="4149" spans="6:50" x14ac:dyDescent="0.3">
      <c r="F4149" s="6" t="s">
        <v>4709</v>
      </c>
      <c r="G4149" s="7">
        <v>80178</v>
      </c>
      <c r="H4149" s="8">
        <v>0.89778316507609601</v>
      </c>
      <c r="I4149" s="9">
        <v>3.9096362855946303E-2</v>
      </c>
      <c r="AU4149" s="6" t="s">
        <v>9095</v>
      </c>
      <c r="AV4149" s="53">
        <v>2137</v>
      </c>
      <c r="AW4149" s="8">
        <v>1.3221833139179866</v>
      </c>
      <c r="AX4149" s="47">
        <v>0</v>
      </c>
    </row>
    <row r="4150" spans="6:50" x14ac:dyDescent="0.3">
      <c r="F4150" s="6" t="s">
        <v>4710</v>
      </c>
      <c r="G4150" s="7">
        <v>203430</v>
      </c>
      <c r="H4150" s="8">
        <v>0.89825678785638097</v>
      </c>
      <c r="I4150" s="9">
        <v>3.07626933893018E-2</v>
      </c>
      <c r="AU4150" s="6" t="s">
        <v>9096</v>
      </c>
      <c r="AV4150" s="53">
        <v>11316</v>
      </c>
      <c r="AW4150" s="8">
        <v>1.3219484655975229</v>
      </c>
      <c r="AX4150" s="47">
        <v>0</v>
      </c>
    </row>
    <row r="4151" spans="6:50" x14ac:dyDescent="0.3">
      <c r="F4151" s="6" t="s">
        <v>920</v>
      </c>
      <c r="G4151" s="7">
        <v>9</v>
      </c>
      <c r="H4151" s="8">
        <v>0.89836308251396702</v>
      </c>
      <c r="I4151" s="9">
        <v>2.2525269985361501E-2</v>
      </c>
      <c r="AU4151" s="6" t="s">
        <v>9097</v>
      </c>
      <c r="AV4151" s="53">
        <v>10001</v>
      </c>
      <c r="AW4151" s="8">
        <v>1.3218565354386453</v>
      </c>
      <c r="AX4151" s="47">
        <v>0</v>
      </c>
    </row>
    <row r="4152" spans="6:50" x14ac:dyDescent="0.3">
      <c r="F4152" s="6" t="s">
        <v>4711</v>
      </c>
      <c r="G4152" s="7">
        <v>283377</v>
      </c>
      <c r="H4152" s="8">
        <v>0.89866816303776598</v>
      </c>
      <c r="I4152" s="9">
        <v>3.8143838328738598E-2</v>
      </c>
      <c r="AU4152" s="6" t="s">
        <v>9098</v>
      </c>
      <c r="AV4152" s="53">
        <v>8883</v>
      </c>
      <c r="AW4152" s="8">
        <v>1.3217138676230655</v>
      </c>
      <c r="AX4152" s="47">
        <v>0</v>
      </c>
    </row>
    <row r="4153" spans="6:50" x14ac:dyDescent="0.3">
      <c r="F4153" s="6" t="s">
        <v>4712</v>
      </c>
      <c r="G4153" s="7">
        <v>387712</v>
      </c>
      <c r="H4153" s="8">
        <v>0.89912890070510598</v>
      </c>
      <c r="I4153" s="9">
        <v>2.2525269985361501E-2</v>
      </c>
      <c r="AU4153" s="6" t="s">
        <v>1144</v>
      </c>
      <c r="AV4153" s="53">
        <v>8675</v>
      </c>
      <c r="AW4153" s="8">
        <v>1.3216132644801939</v>
      </c>
      <c r="AX4153" s="47">
        <v>0</v>
      </c>
    </row>
    <row r="4154" spans="6:50" x14ac:dyDescent="0.3">
      <c r="F4154" s="6" t="s">
        <v>4713</v>
      </c>
      <c r="G4154" s="7">
        <v>441026</v>
      </c>
      <c r="H4154" s="8">
        <v>0.89978622771806005</v>
      </c>
      <c r="I4154" s="9">
        <v>3.9189757514446699E-2</v>
      </c>
      <c r="AU4154" s="6" t="s">
        <v>90</v>
      </c>
      <c r="AV4154" s="53">
        <v>253635</v>
      </c>
      <c r="AW4154" s="8">
        <v>1.321513693360711</v>
      </c>
      <c r="AX4154" s="47">
        <v>0</v>
      </c>
    </row>
    <row r="4155" spans="6:50" x14ac:dyDescent="0.3">
      <c r="F4155" s="6" t="s">
        <v>638</v>
      </c>
      <c r="G4155" s="7">
        <v>100873203</v>
      </c>
      <c r="H4155" s="8">
        <v>0.89982793626291402</v>
      </c>
      <c r="I4155" s="9">
        <v>3.1886052690762598E-2</v>
      </c>
      <c r="AU4155" s="6" t="s">
        <v>9099</v>
      </c>
      <c r="AV4155" s="53">
        <v>5584</v>
      </c>
      <c r="AW4155" s="8">
        <v>1.3214754793149981</v>
      </c>
      <c r="AX4155" s="47">
        <v>0</v>
      </c>
    </row>
    <row r="4156" spans="6:50" x14ac:dyDescent="0.3">
      <c r="F4156" s="6" t="s">
        <v>4714</v>
      </c>
      <c r="G4156" s="7">
        <v>100507254</v>
      </c>
      <c r="H4156" s="8">
        <v>0.90074005687079395</v>
      </c>
      <c r="I4156" s="9">
        <v>3.4480541298927199E-2</v>
      </c>
      <c r="AU4156" s="6" t="s">
        <v>9100</v>
      </c>
      <c r="AV4156" s="53">
        <v>55002</v>
      </c>
      <c r="AW4156" s="8">
        <v>1.321441940171963</v>
      </c>
      <c r="AX4156" s="47">
        <v>0</v>
      </c>
    </row>
    <row r="4157" spans="6:50" x14ac:dyDescent="0.3">
      <c r="F4157" s="6" t="s">
        <v>4715</v>
      </c>
      <c r="G4157" s="7">
        <v>54600</v>
      </c>
      <c r="H4157" s="8">
        <v>0.90136313785553601</v>
      </c>
      <c r="I4157" s="9">
        <v>2.7626151582801801E-2</v>
      </c>
      <c r="AU4157" s="6" t="s">
        <v>9101</v>
      </c>
      <c r="AV4157" s="53">
        <v>221301</v>
      </c>
      <c r="AW4157" s="8">
        <v>1.3213147614323213</v>
      </c>
      <c r="AX4157" s="47">
        <v>6.077016E-5</v>
      </c>
    </row>
    <row r="4158" spans="6:50" x14ac:dyDescent="0.3">
      <c r="F4158" s="6" t="s">
        <v>760</v>
      </c>
      <c r="G4158" s="7">
        <v>550112</v>
      </c>
      <c r="H4158" s="8">
        <v>0.90142600698036202</v>
      </c>
      <c r="I4158" s="9">
        <v>3.5228728782956797E-2</v>
      </c>
      <c r="AU4158" s="6" t="s">
        <v>9102</v>
      </c>
      <c r="AV4158" s="53">
        <v>25793</v>
      </c>
      <c r="AW4158" s="8">
        <v>1.3211499839237419</v>
      </c>
      <c r="AX4158" s="47">
        <v>0</v>
      </c>
    </row>
    <row r="4159" spans="6:50" x14ac:dyDescent="0.3">
      <c r="F4159" s="6" t="s">
        <v>564</v>
      </c>
      <c r="G4159" s="7">
        <v>554210</v>
      </c>
      <c r="H4159" s="8">
        <v>0.90145574160534103</v>
      </c>
      <c r="I4159" s="9">
        <v>3.0565751860836401E-2</v>
      </c>
      <c r="AU4159" s="6" t="s">
        <v>9103</v>
      </c>
      <c r="AV4159" s="53">
        <v>8498</v>
      </c>
      <c r="AW4159" s="8">
        <v>1.3209171617545492</v>
      </c>
      <c r="AX4159" s="47">
        <v>0</v>
      </c>
    </row>
    <row r="4160" spans="6:50" x14ac:dyDescent="0.3">
      <c r="F4160" s="6" t="s">
        <v>4716</v>
      </c>
      <c r="G4160" s="7">
        <v>647696</v>
      </c>
      <c r="H4160" s="8">
        <v>0.90178587807108701</v>
      </c>
      <c r="I4160" s="9">
        <v>2.2525269985361501E-2</v>
      </c>
      <c r="AU4160" s="6" t="s">
        <v>9104</v>
      </c>
      <c r="AV4160" s="53">
        <v>4550</v>
      </c>
      <c r="AW4160" s="8">
        <v>1.3208971807205996</v>
      </c>
      <c r="AX4160" s="47">
        <v>0</v>
      </c>
    </row>
    <row r="4161" spans="6:50" x14ac:dyDescent="0.3">
      <c r="F4161" s="6" t="s">
        <v>4717</v>
      </c>
      <c r="G4161" s="7">
        <v>51375</v>
      </c>
      <c r="H4161" s="8">
        <v>0.902683577762179</v>
      </c>
      <c r="I4161" s="9">
        <v>4.5164730716735803E-2</v>
      </c>
      <c r="AU4161" s="6" t="s">
        <v>9105</v>
      </c>
      <c r="AV4161" s="53">
        <v>51635</v>
      </c>
      <c r="AW4161" s="8">
        <v>1.3208299015051872</v>
      </c>
      <c r="AX4161" s="47">
        <v>0</v>
      </c>
    </row>
    <row r="4162" spans="6:50" x14ac:dyDescent="0.3">
      <c r="F4162" s="6" t="s">
        <v>930</v>
      </c>
      <c r="G4162" s="7">
        <v>101927007</v>
      </c>
      <c r="H4162" s="8">
        <v>0.90282332363330797</v>
      </c>
      <c r="I4162" s="9">
        <v>2.3368729313741999E-2</v>
      </c>
      <c r="AU4162" s="6" t="s">
        <v>9106</v>
      </c>
      <c r="AV4162" s="53">
        <v>5195</v>
      </c>
      <c r="AW4162" s="8">
        <v>1.320586688402803</v>
      </c>
      <c r="AX4162" s="47">
        <v>0</v>
      </c>
    </row>
    <row r="4163" spans="6:50" x14ac:dyDescent="0.3">
      <c r="F4163" s="6" t="s">
        <v>250</v>
      </c>
      <c r="G4163" s="7">
        <v>54579</v>
      </c>
      <c r="H4163" s="8">
        <v>0.90328974086537295</v>
      </c>
      <c r="I4163" s="9">
        <v>2.2121170400265799E-2</v>
      </c>
      <c r="AU4163" s="6" t="s">
        <v>9107</v>
      </c>
      <c r="AV4163" s="53">
        <v>390980</v>
      </c>
      <c r="AW4163" s="8">
        <v>1.3202436021648647</v>
      </c>
      <c r="AX4163" s="47">
        <v>0</v>
      </c>
    </row>
    <row r="4164" spans="6:50" x14ac:dyDescent="0.3">
      <c r="F4164" s="6" t="s">
        <v>4718</v>
      </c>
      <c r="G4164" s="7">
        <v>100188891</v>
      </c>
      <c r="H4164" s="8">
        <v>0.903306251345117</v>
      </c>
      <c r="I4164" s="9">
        <v>3.65994979094263E-2</v>
      </c>
      <c r="AU4164" s="6" t="s">
        <v>9108</v>
      </c>
      <c r="AV4164" s="53">
        <v>107075270</v>
      </c>
      <c r="AW4164" s="8">
        <v>1.3202144253833823</v>
      </c>
      <c r="AX4164" s="47">
        <v>0</v>
      </c>
    </row>
    <row r="4165" spans="6:50" x14ac:dyDescent="0.3">
      <c r="F4165" s="6" t="s">
        <v>311</v>
      </c>
      <c r="G4165" s="7">
        <v>106480285</v>
      </c>
      <c r="H4165" s="8">
        <v>0.90370158024911096</v>
      </c>
      <c r="I4165" s="9">
        <v>2.51119723520262E-2</v>
      </c>
      <c r="AU4165" s="6" t="s">
        <v>9109</v>
      </c>
      <c r="AV4165" s="53">
        <v>55028</v>
      </c>
      <c r="AW4165" s="8">
        <v>1.320212576537745</v>
      </c>
      <c r="AX4165" s="47">
        <v>0</v>
      </c>
    </row>
    <row r="4166" spans="6:50" x14ac:dyDescent="0.3">
      <c r="F4166" s="6" t="s">
        <v>4719</v>
      </c>
      <c r="G4166" s="7">
        <v>102723354</v>
      </c>
      <c r="H4166" s="8">
        <v>0.90381119103874596</v>
      </c>
      <c r="I4166" s="9">
        <v>2.54388967986953E-2</v>
      </c>
      <c r="AU4166" s="6" t="s">
        <v>9110</v>
      </c>
      <c r="AV4166" s="53">
        <v>388907</v>
      </c>
      <c r="AW4166" s="8">
        <v>1.3202108432428084</v>
      </c>
      <c r="AX4166" s="47">
        <v>0</v>
      </c>
    </row>
    <row r="4167" spans="6:50" x14ac:dyDescent="0.3">
      <c r="F4167" s="6" t="s">
        <v>4720</v>
      </c>
      <c r="G4167" s="7">
        <v>60482</v>
      </c>
      <c r="H4167" s="8">
        <v>0.90406915212180405</v>
      </c>
      <c r="I4167" s="9">
        <v>3.5129731397725898E-2</v>
      </c>
      <c r="AU4167" s="6" t="s">
        <v>9111</v>
      </c>
      <c r="AV4167" s="53">
        <v>567</v>
      </c>
      <c r="AW4167" s="8">
        <v>1.3197137638850918</v>
      </c>
      <c r="AX4167" s="47">
        <v>0</v>
      </c>
    </row>
    <row r="4168" spans="6:50" x14ac:dyDescent="0.3">
      <c r="F4168" s="6" t="s">
        <v>982</v>
      </c>
      <c r="G4168" s="7">
        <v>6707</v>
      </c>
      <c r="H4168" s="8">
        <v>0.90423332637680298</v>
      </c>
      <c r="I4168" s="9">
        <v>3.6685357499899401E-2</v>
      </c>
      <c r="AU4168" s="6" t="s">
        <v>9112</v>
      </c>
      <c r="AV4168" s="53">
        <v>25800</v>
      </c>
      <c r="AW4168" s="8">
        <v>1.3196580470382739</v>
      </c>
      <c r="AX4168" s="47">
        <v>0</v>
      </c>
    </row>
    <row r="4169" spans="6:50" x14ac:dyDescent="0.3">
      <c r="F4169" s="6" t="s">
        <v>4721</v>
      </c>
      <c r="G4169" s="7">
        <v>101926903</v>
      </c>
      <c r="H4169" s="8">
        <v>0.90430815605458903</v>
      </c>
      <c r="I4169" s="9">
        <v>3.8788463117498402E-2</v>
      </c>
      <c r="AU4169" s="6" t="s">
        <v>9113</v>
      </c>
      <c r="AV4169" s="53">
        <v>23347</v>
      </c>
      <c r="AW4169" s="8">
        <v>1.3196004784093691</v>
      </c>
      <c r="AX4169" s="47">
        <v>0</v>
      </c>
    </row>
    <row r="4170" spans="6:50" x14ac:dyDescent="0.3">
      <c r="F4170" s="6" t="s">
        <v>4722</v>
      </c>
      <c r="G4170" s="7">
        <v>11073</v>
      </c>
      <c r="H4170" s="8">
        <v>0.90508373842044398</v>
      </c>
      <c r="I4170" s="9">
        <v>4.6058689369441297E-2</v>
      </c>
      <c r="AU4170" s="6" t="s">
        <v>9114</v>
      </c>
      <c r="AV4170" s="53">
        <v>8543</v>
      </c>
      <c r="AW4170" s="8">
        <v>1.3194096069428651</v>
      </c>
      <c r="AX4170" s="47">
        <v>0</v>
      </c>
    </row>
    <row r="4171" spans="6:50" x14ac:dyDescent="0.3">
      <c r="F4171" s="6" t="s">
        <v>4723</v>
      </c>
      <c r="G4171" s="7">
        <v>100874504</v>
      </c>
      <c r="H4171" s="8">
        <v>0.90573928492510403</v>
      </c>
      <c r="I4171" s="9">
        <v>2.3368729313741999E-2</v>
      </c>
      <c r="AU4171" s="6" t="s">
        <v>9115</v>
      </c>
      <c r="AV4171" s="53">
        <v>8847</v>
      </c>
      <c r="AW4171" s="8">
        <v>1.3190483155844299</v>
      </c>
      <c r="AX4171" s="47">
        <v>0</v>
      </c>
    </row>
    <row r="4172" spans="6:50" x14ac:dyDescent="0.3">
      <c r="F4172" s="6" t="s">
        <v>4724</v>
      </c>
      <c r="G4172" s="7">
        <v>253152</v>
      </c>
      <c r="H4172" s="8">
        <v>0.90577525881491805</v>
      </c>
      <c r="I4172" s="9">
        <v>3.6453596164138097E-2</v>
      </c>
      <c r="AU4172" s="6" t="s">
        <v>9116</v>
      </c>
      <c r="AV4172" s="53">
        <v>4943</v>
      </c>
      <c r="AW4172" s="8">
        <v>1.3189995120559492</v>
      </c>
      <c r="AX4172" s="47">
        <v>0</v>
      </c>
    </row>
    <row r="4173" spans="6:50" x14ac:dyDescent="0.3">
      <c r="F4173" s="6" t="s">
        <v>254</v>
      </c>
      <c r="G4173" s="7">
        <v>221717</v>
      </c>
      <c r="H4173" s="8">
        <v>0.90578573852934496</v>
      </c>
      <c r="I4173" s="9">
        <v>2.8127762986635899E-2</v>
      </c>
      <c r="AU4173" s="6" t="s">
        <v>9117</v>
      </c>
      <c r="AV4173" s="53">
        <v>64118</v>
      </c>
      <c r="AW4173" s="8">
        <v>1.3188170624430546</v>
      </c>
      <c r="AX4173" s="47">
        <v>0</v>
      </c>
    </row>
    <row r="4174" spans="6:50" x14ac:dyDescent="0.3">
      <c r="F4174" s="6" t="s">
        <v>4725</v>
      </c>
      <c r="G4174" s="7">
        <v>100128801</v>
      </c>
      <c r="H4174" s="8">
        <v>0.90609479937234605</v>
      </c>
      <c r="I4174" s="9">
        <v>3.0552935022529801E-2</v>
      </c>
      <c r="AU4174" s="6" t="s">
        <v>9118</v>
      </c>
      <c r="AV4174" s="53">
        <v>728323</v>
      </c>
      <c r="AW4174" s="8">
        <v>1.3185093035403881</v>
      </c>
      <c r="AX4174" s="47">
        <v>0</v>
      </c>
    </row>
    <row r="4175" spans="6:50" x14ac:dyDescent="0.3">
      <c r="F4175" s="6" t="s">
        <v>4726</v>
      </c>
      <c r="G4175" s="7">
        <v>494514</v>
      </c>
      <c r="H4175" s="8">
        <v>0.90650115480154703</v>
      </c>
      <c r="I4175" s="9">
        <v>2.9704152324033901E-2</v>
      </c>
      <c r="AU4175" s="6" t="s">
        <v>9119</v>
      </c>
      <c r="AV4175" s="53">
        <v>103910</v>
      </c>
      <c r="AW4175" s="8">
        <v>1.3182915017469217</v>
      </c>
      <c r="AX4175" s="47">
        <v>0</v>
      </c>
    </row>
    <row r="4176" spans="6:50" x14ac:dyDescent="0.3">
      <c r="F4176" s="6" t="s">
        <v>4727</v>
      </c>
      <c r="G4176" s="7">
        <v>64151</v>
      </c>
      <c r="H4176" s="8">
        <v>0.90651811268521698</v>
      </c>
      <c r="I4176" s="9">
        <v>3.7820422511242402E-2</v>
      </c>
      <c r="AU4176" s="6" t="s">
        <v>9120</v>
      </c>
      <c r="AV4176" s="53">
        <v>144581</v>
      </c>
      <c r="AW4176" s="8">
        <v>1.3182585249041907</v>
      </c>
      <c r="AX4176" s="47">
        <v>0</v>
      </c>
    </row>
    <row r="4177" spans="6:50" x14ac:dyDescent="0.3">
      <c r="F4177" s="6" t="s">
        <v>4728</v>
      </c>
      <c r="G4177" s="7">
        <v>260293</v>
      </c>
      <c r="H4177" s="8">
        <v>0.90691001797289705</v>
      </c>
      <c r="I4177" s="9">
        <v>4.1494843370878297E-2</v>
      </c>
      <c r="AU4177" s="6" t="s">
        <v>3499</v>
      </c>
      <c r="AV4177" s="53">
        <v>9651</v>
      </c>
      <c r="AW4177" s="8">
        <v>1.3180469344901475</v>
      </c>
      <c r="AX4177" s="47">
        <v>0</v>
      </c>
    </row>
    <row r="4178" spans="6:50" x14ac:dyDescent="0.3">
      <c r="F4178" s="6" t="s">
        <v>4729</v>
      </c>
      <c r="G4178" s="7">
        <v>23625</v>
      </c>
      <c r="H4178" s="8">
        <v>0.90750259229429897</v>
      </c>
      <c r="I4178" s="9">
        <v>2.7072003490544099E-2</v>
      </c>
      <c r="AU4178" s="6" t="s">
        <v>9121</v>
      </c>
      <c r="AV4178" s="53">
        <v>57185</v>
      </c>
      <c r="AW4178" s="8">
        <v>1.317854179104631</v>
      </c>
      <c r="AX4178" s="47">
        <v>0</v>
      </c>
    </row>
    <row r="4179" spans="6:50" x14ac:dyDescent="0.3">
      <c r="F4179" s="6" t="s">
        <v>4730</v>
      </c>
      <c r="G4179" s="7">
        <v>369</v>
      </c>
      <c r="H4179" s="8">
        <v>0.90766338576951799</v>
      </c>
      <c r="I4179" s="9">
        <v>4.5622998754032203E-2</v>
      </c>
      <c r="AU4179" s="6" t="s">
        <v>9122</v>
      </c>
      <c r="AV4179" s="53">
        <v>4245</v>
      </c>
      <c r="AW4179" s="8">
        <v>1.3178335190137833</v>
      </c>
      <c r="AX4179" s="47">
        <v>0</v>
      </c>
    </row>
    <row r="4180" spans="6:50" x14ac:dyDescent="0.3">
      <c r="F4180" s="6" t="s">
        <v>4731</v>
      </c>
      <c r="G4180" s="7">
        <v>101927195</v>
      </c>
      <c r="H4180" s="8">
        <v>0.90784943864025602</v>
      </c>
      <c r="I4180" s="9">
        <v>3.3954427783057302E-2</v>
      </c>
      <c r="AU4180" s="6" t="s">
        <v>2732</v>
      </c>
      <c r="AV4180" s="53">
        <v>80124</v>
      </c>
      <c r="AW4180" s="8">
        <v>1.3176229080983886</v>
      </c>
      <c r="AX4180" s="47">
        <v>0</v>
      </c>
    </row>
    <row r="4181" spans="6:50" x14ac:dyDescent="0.3">
      <c r="F4181" s="6" t="s">
        <v>4732</v>
      </c>
      <c r="G4181" s="7">
        <v>100874529</v>
      </c>
      <c r="H4181" s="8">
        <v>0.90791993569833096</v>
      </c>
      <c r="I4181" s="9">
        <v>3.7820422511242402E-2</v>
      </c>
      <c r="AU4181" s="6" t="s">
        <v>9123</v>
      </c>
      <c r="AV4181" s="53">
        <v>10395</v>
      </c>
      <c r="AW4181" s="8">
        <v>1.3175308755395467</v>
      </c>
      <c r="AX4181" s="47">
        <v>0</v>
      </c>
    </row>
    <row r="4182" spans="6:50" x14ac:dyDescent="0.3">
      <c r="F4182" s="6" t="s">
        <v>310</v>
      </c>
      <c r="G4182" s="7">
        <v>100420342</v>
      </c>
      <c r="H4182" s="8">
        <v>0.90839945522568699</v>
      </c>
      <c r="I4182" s="9">
        <v>2.1123687339639E-2</v>
      </c>
      <c r="AU4182" s="6" t="s">
        <v>9124</v>
      </c>
      <c r="AV4182" s="53">
        <v>1849</v>
      </c>
      <c r="AW4182" s="8">
        <v>1.3175114263983161</v>
      </c>
      <c r="AX4182" s="47">
        <v>0</v>
      </c>
    </row>
    <row r="4183" spans="6:50" x14ac:dyDescent="0.3">
      <c r="F4183" s="6" t="s">
        <v>4733</v>
      </c>
      <c r="G4183" s="7">
        <v>966</v>
      </c>
      <c r="H4183" s="8">
        <v>0.90857263528796495</v>
      </c>
      <c r="I4183" s="9">
        <v>4.6058689369441297E-2</v>
      </c>
      <c r="AU4183" s="6" t="s">
        <v>9125</v>
      </c>
      <c r="AV4183" s="53">
        <v>64762</v>
      </c>
      <c r="AW4183" s="8">
        <v>1.3174894879154024</v>
      </c>
      <c r="AX4183" s="47">
        <v>0</v>
      </c>
    </row>
    <row r="4184" spans="6:50" x14ac:dyDescent="0.3">
      <c r="F4184" s="6" t="s">
        <v>4734</v>
      </c>
      <c r="G4184" s="7">
        <v>100996350</v>
      </c>
      <c r="H4184" s="8">
        <v>0.90937334327806796</v>
      </c>
      <c r="I4184" s="9">
        <v>2.1939126564517901E-2</v>
      </c>
      <c r="AU4184" s="6" t="s">
        <v>9126</v>
      </c>
      <c r="AV4184" s="53">
        <v>3703</v>
      </c>
      <c r="AW4184" s="8">
        <v>1.3174011517559783</v>
      </c>
      <c r="AX4184" s="47">
        <v>0</v>
      </c>
    </row>
    <row r="4185" spans="6:50" x14ac:dyDescent="0.3">
      <c r="F4185" s="6" t="s">
        <v>4735</v>
      </c>
      <c r="G4185" s="7">
        <v>64425</v>
      </c>
      <c r="H4185" s="8">
        <v>0.90938906771964301</v>
      </c>
      <c r="I4185" s="9">
        <v>2.02148182266851E-2</v>
      </c>
      <c r="AU4185" s="6" t="s">
        <v>9127</v>
      </c>
      <c r="AV4185" s="53">
        <v>51319</v>
      </c>
      <c r="AW4185" s="8">
        <v>1.3173119996892548</v>
      </c>
      <c r="AX4185" s="47">
        <v>0</v>
      </c>
    </row>
    <row r="4186" spans="6:50" x14ac:dyDescent="0.3">
      <c r="F4186" s="6" t="s">
        <v>4736</v>
      </c>
      <c r="G4186" s="7">
        <v>339501</v>
      </c>
      <c r="H4186" s="8">
        <v>0.909542533789367</v>
      </c>
      <c r="I4186" s="9">
        <v>3.3419542170434698E-2</v>
      </c>
      <c r="AU4186" s="6" t="s">
        <v>9128</v>
      </c>
      <c r="AV4186" s="53">
        <v>9968</v>
      </c>
      <c r="AW4186" s="8">
        <v>1.3168118934136799</v>
      </c>
      <c r="AX4186" s="47">
        <v>0</v>
      </c>
    </row>
    <row r="4187" spans="6:50" x14ac:dyDescent="0.3">
      <c r="F4187" s="6" t="s">
        <v>4737</v>
      </c>
      <c r="G4187" s="7">
        <v>10615</v>
      </c>
      <c r="H4187" s="8">
        <v>0.90955843109351397</v>
      </c>
      <c r="I4187" s="9">
        <v>2.6204123638541001E-2</v>
      </c>
      <c r="AU4187" s="6" t="s">
        <v>9129</v>
      </c>
      <c r="AV4187" s="53">
        <v>51594</v>
      </c>
      <c r="AW4187" s="8">
        <v>1.316644631514198</v>
      </c>
      <c r="AX4187" s="47">
        <v>0</v>
      </c>
    </row>
    <row r="4188" spans="6:50" x14ac:dyDescent="0.3">
      <c r="F4188" s="6" t="s">
        <v>4738</v>
      </c>
      <c r="G4188" s="7">
        <v>51133</v>
      </c>
      <c r="H4188" s="8">
        <v>0.910017183884405</v>
      </c>
      <c r="I4188" s="9">
        <v>5.2053101921743901E-2</v>
      </c>
      <c r="AU4188" s="6" t="s">
        <v>9130</v>
      </c>
      <c r="AV4188" s="53">
        <v>10671</v>
      </c>
      <c r="AW4188" s="8">
        <v>1.3163838542335762</v>
      </c>
      <c r="AX4188" s="47">
        <v>0</v>
      </c>
    </row>
    <row r="4189" spans="6:50" x14ac:dyDescent="0.3">
      <c r="F4189" s="6" t="s">
        <v>4739</v>
      </c>
      <c r="G4189" s="7">
        <v>10771</v>
      </c>
      <c r="H4189" s="8">
        <v>0.91019856966399904</v>
      </c>
      <c r="I4189" s="9">
        <v>4.6644885208245897E-2</v>
      </c>
      <c r="AU4189" s="6" t="s">
        <v>9131</v>
      </c>
      <c r="AV4189" s="53">
        <v>246175</v>
      </c>
      <c r="AW4189" s="8">
        <v>1.316338841922992</v>
      </c>
      <c r="AX4189" s="47">
        <v>0</v>
      </c>
    </row>
    <row r="4190" spans="6:50" x14ac:dyDescent="0.3">
      <c r="F4190" s="6" t="s">
        <v>4740</v>
      </c>
      <c r="G4190" s="7">
        <v>390199</v>
      </c>
      <c r="H4190" s="8">
        <v>0.91021006851283404</v>
      </c>
      <c r="I4190" s="9">
        <v>2.9409091229410898E-2</v>
      </c>
      <c r="AU4190" s="6" t="s">
        <v>9132</v>
      </c>
      <c r="AV4190" s="53">
        <v>10139</v>
      </c>
      <c r="AW4190" s="8">
        <v>1.316235661688004</v>
      </c>
      <c r="AX4190" s="47">
        <v>5.9657539999999999E-5</v>
      </c>
    </row>
    <row r="4191" spans="6:50" x14ac:dyDescent="0.3">
      <c r="F4191" s="6" t="s">
        <v>4741</v>
      </c>
      <c r="G4191" s="7">
        <v>203</v>
      </c>
      <c r="H4191" s="8">
        <v>0.91022279277857998</v>
      </c>
      <c r="I4191" s="9">
        <v>4.1970601720687797E-2</v>
      </c>
      <c r="AU4191" s="6" t="s">
        <v>9133</v>
      </c>
      <c r="AV4191" s="53">
        <v>126626</v>
      </c>
      <c r="AW4191" s="8">
        <v>1.3161694973173321</v>
      </c>
      <c r="AX4191" s="47">
        <v>0</v>
      </c>
    </row>
    <row r="4192" spans="6:50" x14ac:dyDescent="0.3">
      <c r="F4192" s="6" t="s">
        <v>4742</v>
      </c>
      <c r="G4192" s="7">
        <v>1376</v>
      </c>
      <c r="H4192" s="8">
        <v>0.91033566776199504</v>
      </c>
      <c r="I4192" s="9">
        <v>3.6623926614570999E-2</v>
      </c>
      <c r="AU4192" s="6" t="s">
        <v>9134</v>
      </c>
      <c r="AV4192" s="53">
        <v>374378</v>
      </c>
      <c r="AW4192" s="8">
        <v>1.3161483495711948</v>
      </c>
      <c r="AX4192" s="47">
        <v>0</v>
      </c>
    </row>
    <row r="4193" spans="6:50" x14ac:dyDescent="0.3">
      <c r="F4193" s="6" t="s">
        <v>4743</v>
      </c>
      <c r="G4193" s="7">
        <v>23111</v>
      </c>
      <c r="H4193" s="8">
        <v>0.91123372414464299</v>
      </c>
      <c r="I4193" s="9">
        <v>4.1349967467740598E-2</v>
      </c>
      <c r="AU4193" s="6" t="s">
        <v>4900</v>
      </c>
      <c r="AV4193" s="53">
        <v>10780</v>
      </c>
      <c r="AW4193" s="8">
        <v>1.3160945228132244</v>
      </c>
      <c r="AX4193" s="47">
        <v>0</v>
      </c>
    </row>
    <row r="4194" spans="6:50" x14ac:dyDescent="0.3">
      <c r="F4194" s="6" t="s">
        <v>4744</v>
      </c>
      <c r="G4194" s="7">
        <v>135941</v>
      </c>
      <c r="H4194" s="8">
        <v>0.91205452177618895</v>
      </c>
      <c r="I4194" s="9">
        <v>2.3368729313741999E-2</v>
      </c>
      <c r="AU4194" s="6" t="s">
        <v>9135</v>
      </c>
      <c r="AV4194" s="53">
        <v>1469</v>
      </c>
      <c r="AW4194" s="8">
        <v>1.3160849044727534</v>
      </c>
      <c r="AX4194" s="47">
        <v>0</v>
      </c>
    </row>
    <row r="4195" spans="6:50" x14ac:dyDescent="0.3">
      <c r="F4195" s="6" t="s">
        <v>4745</v>
      </c>
      <c r="G4195" s="7">
        <v>245939</v>
      </c>
      <c r="H4195" s="8">
        <v>0.91229083134520195</v>
      </c>
      <c r="I4195" s="9">
        <v>2.6883097375836801E-2</v>
      </c>
      <c r="AU4195" s="6" t="s">
        <v>9136</v>
      </c>
      <c r="AV4195" s="53">
        <v>29058</v>
      </c>
      <c r="AW4195" s="8">
        <v>1.3158570005739689</v>
      </c>
      <c r="AX4195" s="47">
        <v>0</v>
      </c>
    </row>
    <row r="4196" spans="6:50" x14ac:dyDescent="0.3">
      <c r="F4196" s="6" t="s">
        <v>4746</v>
      </c>
      <c r="G4196" s="7">
        <v>55295</v>
      </c>
      <c r="H4196" s="8">
        <v>0.91242945748584103</v>
      </c>
      <c r="I4196" s="9">
        <v>4.1088881345354697E-2</v>
      </c>
      <c r="AU4196" s="6" t="s">
        <v>9137</v>
      </c>
      <c r="AV4196" s="53">
        <v>84524</v>
      </c>
      <c r="AW4196" s="8">
        <v>1.3157856029817661</v>
      </c>
      <c r="AX4196" s="47">
        <v>0</v>
      </c>
    </row>
    <row r="4197" spans="6:50" x14ac:dyDescent="0.3">
      <c r="F4197" s="6" t="s">
        <v>4747</v>
      </c>
      <c r="G4197" s="7">
        <v>101409254</v>
      </c>
      <c r="H4197" s="8">
        <v>0.91246912325104701</v>
      </c>
      <c r="I4197" s="9">
        <v>2.1123687339639E-2</v>
      </c>
      <c r="AU4197" s="6" t="s">
        <v>9138</v>
      </c>
      <c r="AV4197" s="53">
        <v>374569</v>
      </c>
      <c r="AW4197" s="8">
        <v>1.3157417890734893</v>
      </c>
      <c r="AX4197" s="47">
        <v>0</v>
      </c>
    </row>
    <row r="4198" spans="6:50" x14ac:dyDescent="0.3">
      <c r="F4198" s="6" t="s">
        <v>4748</v>
      </c>
      <c r="G4198" s="7">
        <v>527</v>
      </c>
      <c r="H4198" s="8">
        <v>0.91260970191526303</v>
      </c>
      <c r="I4198" s="9">
        <v>3.6997434574572802E-2</v>
      </c>
      <c r="AU4198" s="6" t="s">
        <v>9139</v>
      </c>
      <c r="AV4198" s="53">
        <v>7021</v>
      </c>
      <c r="AW4198" s="8">
        <v>1.3155991528353517</v>
      </c>
      <c r="AX4198" s="47">
        <v>0</v>
      </c>
    </row>
    <row r="4199" spans="6:50" x14ac:dyDescent="0.3">
      <c r="F4199" s="6" t="s">
        <v>4749</v>
      </c>
      <c r="G4199" s="7">
        <v>728611</v>
      </c>
      <c r="H4199" s="8">
        <v>0.91288416012631601</v>
      </c>
      <c r="I4199" s="9">
        <v>2.6858155370328499E-2</v>
      </c>
      <c r="AU4199" s="6" t="s">
        <v>9140</v>
      </c>
      <c r="AV4199" s="53">
        <v>63905</v>
      </c>
      <c r="AW4199" s="8">
        <v>1.3154943546092657</v>
      </c>
      <c r="AX4199" s="47">
        <v>0</v>
      </c>
    </row>
    <row r="4200" spans="6:50" x14ac:dyDescent="0.3">
      <c r="F4200" s="6" t="s">
        <v>4750</v>
      </c>
      <c r="G4200" s="7">
        <v>139431</v>
      </c>
      <c r="H4200" s="8">
        <v>0.91288538779348405</v>
      </c>
      <c r="I4200" s="9">
        <v>3.5218120504081997E-2</v>
      </c>
      <c r="AU4200" s="6" t="s">
        <v>9141</v>
      </c>
      <c r="AV4200" s="53">
        <v>2744</v>
      </c>
      <c r="AW4200" s="8">
        <v>1.3153429401877559</v>
      </c>
      <c r="AX4200" s="47">
        <v>0</v>
      </c>
    </row>
    <row r="4201" spans="6:50" x14ac:dyDescent="0.3">
      <c r="F4201" s="6" t="s">
        <v>4751</v>
      </c>
      <c r="G4201" s="7">
        <v>54681</v>
      </c>
      <c r="H4201" s="8">
        <v>0.91288653505796502</v>
      </c>
      <c r="I4201" s="9">
        <v>3.6459562986675499E-2</v>
      </c>
      <c r="AU4201" s="6" t="s">
        <v>9142</v>
      </c>
      <c r="AV4201" s="53">
        <v>7862</v>
      </c>
      <c r="AW4201" s="8">
        <v>1.3153083885753172</v>
      </c>
      <c r="AX4201" s="47">
        <v>0</v>
      </c>
    </row>
    <row r="4202" spans="6:50" x14ac:dyDescent="0.3">
      <c r="F4202" s="6" t="s">
        <v>4752</v>
      </c>
      <c r="G4202" s="7">
        <v>101929374</v>
      </c>
      <c r="H4202" s="8">
        <v>0.91295247136467295</v>
      </c>
      <c r="I4202" s="9">
        <v>3.8788463117498402E-2</v>
      </c>
      <c r="AU4202" s="6" t="s">
        <v>9143</v>
      </c>
      <c r="AV4202" s="53">
        <v>4303</v>
      </c>
      <c r="AW4202" s="8">
        <v>1.3150056207661915</v>
      </c>
      <c r="AX4202" s="47">
        <v>0</v>
      </c>
    </row>
    <row r="4203" spans="6:50" x14ac:dyDescent="0.3">
      <c r="F4203" s="6" t="s">
        <v>4753</v>
      </c>
      <c r="G4203" s="7">
        <v>126536</v>
      </c>
      <c r="H4203" s="8">
        <v>0.91318330706531103</v>
      </c>
      <c r="I4203" s="9">
        <v>4.3450139854773202E-2</v>
      </c>
      <c r="AU4203" s="6" t="s">
        <v>3722</v>
      </c>
      <c r="AV4203" s="53">
        <v>80210</v>
      </c>
      <c r="AW4203" s="8">
        <v>1.3148357136392108</v>
      </c>
      <c r="AX4203" s="47">
        <v>0</v>
      </c>
    </row>
    <row r="4204" spans="6:50" x14ac:dyDescent="0.3">
      <c r="F4204" s="6" t="s">
        <v>4754</v>
      </c>
      <c r="G4204" s="7">
        <v>8404</v>
      </c>
      <c r="H4204" s="8">
        <v>0.91410408758349904</v>
      </c>
      <c r="I4204" s="9">
        <v>3.6435713046615803E-2</v>
      </c>
      <c r="AU4204" s="6" t="s">
        <v>9144</v>
      </c>
      <c r="AV4204" s="53">
        <v>23386</v>
      </c>
      <c r="AW4204" s="8">
        <v>1.3147382834611792</v>
      </c>
      <c r="AX4204" s="47">
        <v>0</v>
      </c>
    </row>
    <row r="4205" spans="6:50" x14ac:dyDescent="0.3">
      <c r="F4205" s="6" t="s">
        <v>4755</v>
      </c>
      <c r="G4205" s="7">
        <v>144776</v>
      </c>
      <c r="H4205" s="8">
        <v>0.91428838949162605</v>
      </c>
      <c r="I4205" s="9">
        <v>2.6273248502106002E-2</v>
      </c>
      <c r="AU4205" s="6" t="s">
        <v>9145</v>
      </c>
      <c r="AV4205" s="53">
        <v>284110</v>
      </c>
      <c r="AW4205" s="8">
        <v>1.3145987380673496</v>
      </c>
      <c r="AX4205" s="47">
        <v>0</v>
      </c>
    </row>
    <row r="4206" spans="6:50" x14ac:dyDescent="0.3">
      <c r="F4206" s="6" t="s">
        <v>4756</v>
      </c>
      <c r="G4206" s="7">
        <v>100507540</v>
      </c>
      <c r="H4206" s="8">
        <v>0.91431721915834796</v>
      </c>
      <c r="I4206" s="9">
        <v>4.6058689369441297E-2</v>
      </c>
      <c r="AU4206" s="6" t="s">
        <v>9146</v>
      </c>
      <c r="AV4206" s="53">
        <v>55266</v>
      </c>
      <c r="AW4206" s="8">
        <v>1.3143650302012826</v>
      </c>
      <c r="AX4206" s="47">
        <v>0</v>
      </c>
    </row>
    <row r="4207" spans="6:50" x14ac:dyDescent="0.3">
      <c r="F4207" s="6" t="s">
        <v>4757</v>
      </c>
      <c r="G4207" s="7">
        <v>2311</v>
      </c>
      <c r="H4207" s="8">
        <v>0.91444755262606403</v>
      </c>
      <c r="I4207" s="9">
        <v>4.1088881345354697E-2</v>
      </c>
      <c r="AU4207" s="6" t="s">
        <v>9147</v>
      </c>
      <c r="AV4207" s="53">
        <v>6338</v>
      </c>
      <c r="AW4207" s="8">
        <v>1.3142439559165529</v>
      </c>
      <c r="AX4207" s="47">
        <v>6.0480109999999998E-5</v>
      </c>
    </row>
    <row r="4208" spans="6:50" x14ac:dyDescent="0.3">
      <c r="F4208" s="6" t="s">
        <v>4758</v>
      </c>
      <c r="G4208" s="7">
        <v>10838</v>
      </c>
      <c r="H4208" s="8">
        <v>0.91525854766201997</v>
      </c>
      <c r="I4208" s="9">
        <v>3.65994979094263E-2</v>
      </c>
      <c r="AU4208" s="6" t="s">
        <v>9148</v>
      </c>
      <c r="AV4208" s="53">
        <v>10102</v>
      </c>
      <c r="AW4208" s="8">
        <v>1.31409931481002</v>
      </c>
      <c r="AX4208" s="47">
        <v>0</v>
      </c>
    </row>
    <row r="4209" spans="6:50" x14ac:dyDescent="0.3">
      <c r="F4209" s="6" t="s">
        <v>4759</v>
      </c>
      <c r="G4209" s="7">
        <v>105372950</v>
      </c>
      <c r="H4209" s="8">
        <v>0.91539648882751201</v>
      </c>
      <c r="I4209" s="9">
        <v>2.3368729313741999E-2</v>
      </c>
      <c r="AU4209" s="6" t="s">
        <v>9149</v>
      </c>
      <c r="AV4209" s="53">
        <v>55571</v>
      </c>
      <c r="AW4209" s="8">
        <v>1.3140806316681468</v>
      </c>
      <c r="AX4209" s="47">
        <v>0</v>
      </c>
    </row>
    <row r="4210" spans="6:50" x14ac:dyDescent="0.3">
      <c r="F4210" s="6" t="s">
        <v>4760</v>
      </c>
      <c r="G4210" s="7">
        <v>643253</v>
      </c>
      <c r="H4210" s="8">
        <v>0.91555114728148701</v>
      </c>
      <c r="I4210" s="9">
        <v>2.8954652596302501E-2</v>
      </c>
      <c r="AU4210" s="6" t="s">
        <v>1616</v>
      </c>
      <c r="AV4210" s="53">
        <v>22998</v>
      </c>
      <c r="AW4210" s="8">
        <v>1.3138400500949385</v>
      </c>
      <c r="AX4210" s="47">
        <v>0</v>
      </c>
    </row>
    <row r="4211" spans="6:50" x14ac:dyDescent="0.3">
      <c r="F4211" s="6" t="s">
        <v>4761</v>
      </c>
      <c r="G4211" s="7">
        <v>4685</v>
      </c>
      <c r="H4211" s="8">
        <v>0.91562239401471401</v>
      </c>
      <c r="I4211" s="9">
        <v>2.5133525750546001E-2</v>
      </c>
      <c r="AU4211" s="6" t="s">
        <v>9150</v>
      </c>
      <c r="AV4211" s="53">
        <v>7443</v>
      </c>
      <c r="AW4211" s="8">
        <v>1.3134302843501378</v>
      </c>
      <c r="AX4211" s="47">
        <v>0</v>
      </c>
    </row>
    <row r="4212" spans="6:50" x14ac:dyDescent="0.3">
      <c r="F4212" s="6" t="s">
        <v>4762</v>
      </c>
      <c r="G4212" s="7">
        <v>119710</v>
      </c>
      <c r="H4212" s="8">
        <v>0.91614657185266501</v>
      </c>
      <c r="I4212" s="9">
        <v>3.4817799039749402E-2</v>
      </c>
      <c r="AU4212" s="6" t="s">
        <v>4186</v>
      </c>
      <c r="AV4212" s="53">
        <v>5442</v>
      </c>
      <c r="AW4212" s="8">
        <v>1.3131936003167326</v>
      </c>
      <c r="AX4212" s="47">
        <v>0</v>
      </c>
    </row>
    <row r="4213" spans="6:50" x14ac:dyDescent="0.3">
      <c r="F4213" s="6" t="s">
        <v>4763</v>
      </c>
      <c r="G4213" s="7">
        <v>101060111</v>
      </c>
      <c r="H4213" s="8">
        <v>0.91665419669772996</v>
      </c>
      <c r="I4213" s="9">
        <v>4.1088881345354697E-2</v>
      </c>
      <c r="AU4213" s="6" t="s">
        <v>9151</v>
      </c>
      <c r="AV4213" s="53">
        <v>84240</v>
      </c>
      <c r="AW4213" s="8">
        <v>1.3129572839216352</v>
      </c>
      <c r="AX4213" s="47">
        <v>0</v>
      </c>
    </row>
    <row r="4214" spans="6:50" x14ac:dyDescent="0.3">
      <c r="F4214" s="6" t="s">
        <v>963</v>
      </c>
      <c r="G4214" s="7">
        <v>10788</v>
      </c>
      <c r="H4214" s="8">
        <v>0.91807769099910197</v>
      </c>
      <c r="I4214" s="9">
        <v>3.6435713046615803E-2</v>
      </c>
      <c r="AU4214" s="6" t="s">
        <v>9152</v>
      </c>
      <c r="AV4214" s="53">
        <v>147804</v>
      </c>
      <c r="AW4214" s="8">
        <v>1.3128939886834838</v>
      </c>
      <c r="AX4214" s="47">
        <v>0</v>
      </c>
    </row>
    <row r="4215" spans="6:50" x14ac:dyDescent="0.3">
      <c r="F4215" s="6" t="s">
        <v>4764</v>
      </c>
      <c r="G4215" s="7">
        <v>105374771</v>
      </c>
      <c r="H4215" s="8">
        <v>0.91810089881076695</v>
      </c>
      <c r="I4215" s="9">
        <v>3.9573933465294003E-2</v>
      </c>
      <c r="AU4215" s="6" t="s">
        <v>9153</v>
      </c>
      <c r="AV4215" s="53">
        <v>55852</v>
      </c>
      <c r="AW4215" s="8">
        <v>1.3124222645971269</v>
      </c>
      <c r="AX4215" s="47">
        <v>0</v>
      </c>
    </row>
    <row r="4216" spans="6:50" x14ac:dyDescent="0.3">
      <c r="F4216" s="6" t="s">
        <v>4765</v>
      </c>
      <c r="G4216" s="7">
        <v>201229</v>
      </c>
      <c r="H4216" s="8">
        <v>0.91922358464036102</v>
      </c>
      <c r="I4216" s="9">
        <v>3.7466886560133597E-2</v>
      </c>
      <c r="AU4216" s="6" t="s">
        <v>86</v>
      </c>
      <c r="AV4216" s="53">
        <v>130617</v>
      </c>
      <c r="AW4216" s="8">
        <v>1.3120511424808325</v>
      </c>
      <c r="AX4216" s="47">
        <v>0</v>
      </c>
    </row>
    <row r="4217" spans="6:50" x14ac:dyDescent="0.3">
      <c r="F4217" s="6" t="s">
        <v>4766</v>
      </c>
      <c r="G4217" s="7">
        <v>8556</v>
      </c>
      <c r="H4217" s="8">
        <v>0.91922617598726497</v>
      </c>
      <c r="I4217" s="9">
        <v>4.4357755129928303E-2</v>
      </c>
      <c r="AU4217" s="6" t="s">
        <v>9154</v>
      </c>
      <c r="AV4217" s="53">
        <v>159090</v>
      </c>
      <c r="AW4217" s="8">
        <v>1.3118894874420293</v>
      </c>
      <c r="AX4217" s="47">
        <v>0</v>
      </c>
    </row>
    <row r="4218" spans="6:50" x14ac:dyDescent="0.3">
      <c r="F4218" s="6" t="s">
        <v>4767</v>
      </c>
      <c r="G4218" s="7">
        <v>200634</v>
      </c>
      <c r="H4218" s="8">
        <v>0.919680747242973</v>
      </c>
      <c r="I4218" s="9">
        <v>3.90888191703661E-2</v>
      </c>
      <c r="AU4218" s="6" t="s">
        <v>9155</v>
      </c>
      <c r="AV4218" s="53">
        <v>4854</v>
      </c>
      <c r="AW4218" s="8">
        <v>1.3114704481115997</v>
      </c>
      <c r="AX4218" s="47">
        <v>0</v>
      </c>
    </row>
    <row r="4219" spans="6:50" x14ac:dyDescent="0.3">
      <c r="F4219" s="6" t="s">
        <v>4768</v>
      </c>
      <c r="G4219" s="7">
        <v>100996679</v>
      </c>
      <c r="H4219" s="8">
        <v>0.91981520019951701</v>
      </c>
      <c r="I4219" s="9">
        <v>3.68329002628223E-2</v>
      </c>
      <c r="AU4219" s="6" t="s">
        <v>9156</v>
      </c>
      <c r="AV4219" s="53">
        <v>93134</v>
      </c>
      <c r="AW4219" s="8">
        <v>1.3113059375472356</v>
      </c>
      <c r="AX4219" s="47">
        <v>0</v>
      </c>
    </row>
    <row r="4220" spans="6:50" x14ac:dyDescent="0.3">
      <c r="F4220" s="6" t="s">
        <v>776</v>
      </c>
      <c r="G4220" s="7">
        <v>101929026</v>
      </c>
      <c r="H4220" s="8">
        <v>0.92035742053173397</v>
      </c>
      <c r="I4220" s="9">
        <v>2.2525269985361501E-2</v>
      </c>
      <c r="AU4220" s="6" t="s">
        <v>9157</v>
      </c>
      <c r="AV4220" s="53">
        <v>5366</v>
      </c>
      <c r="AW4220" s="8">
        <v>1.3111171051264894</v>
      </c>
      <c r="AX4220" s="47">
        <v>0</v>
      </c>
    </row>
    <row r="4221" spans="6:50" x14ac:dyDescent="0.3">
      <c r="F4221" s="6" t="s">
        <v>4769</v>
      </c>
      <c r="G4221" s="7">
        <v>390413</v>
      </c>
      <c r="H4221" s="8">
        <v>0.92037858337627598</v>
      </c>
      <c r="I4221" s="9">
        <v>3.7697405964481998E-2</v>
      </c>
      <c r="AU4221" s="6" t="s">
        <v>9158</v>
      </c>
      <c r="AV4221" s="53">
        <v>8848</v>
      </c>
      <c r="AW4221" s="8">
        <v>1.3110566363190999</v>
      </c>
      <c r="AX4221" s="47">
        <v>0</v>
      </c>
    </row>
    <row r="4222" spans="6:50" x14ac:dyDescent="0.3">
      <c r="F4222" s="6" t="s">
        <v>4770</v>
      </c>
      <c r="G4222" s="7">
        <v>6098</v>
      </c>
      <c r="H4222" s="8">
        <v>0.92040268334307196</v>
      </c>
      <c r="I4222" s="9">
        <v>3.3916077441762303E-2</v>
      </c>
      <c r="AU4222" s="6" t="s">
        <v>9159</v>
      </c>
      <c r="AV4222" s="53">
        <v>11179</v>
      </c>
      <c r="AW4222" s="8">
        <v>1.3103368047366732</v>
      </c>
      <c r="AX4222" s="47">
        <v>0</v>
      </c>
    </row>
    <row r="4223" spans="6:50" x14ac:dyDescent="0.3">
      <c r="F4223" s="6" t="s">
        <v>4771</v>
      </c>
      <c r="G4223" s="7">
        <v>11107</v>
      </c>
      <c r="H4223" s="8">
        <v>0.92070050803074599</v>
      </c>
      <c r="I4223" s="9">
        <v>3.9189757514446699E-2</v>
      </c>
      <c r="AU4223" s="6" t="s">
        <v>9160</v>
      </c>
      <c r="AV4223" s="53">
        <v>647087</v>
      </c>
      <c r="AW4223" s="8">
        <v>1.3100337480801847</v>
      </c>
      <c r="AX4223" s="47">
        <v>0</v>
      </c>
    </row>
    <row r="4224" spans="6:50" x14ac:dyDescent="0.3">
      <c r="F4224" s="6" t="s">
        <v>525</v>
      </c>
      <c r="G4224" s="7">
        <v>100652853</v>
      </c>
      <c r="H4224" s="8">
        <v>0.92130048511428597</v>
      </c>
      <c r="I4224" s="9">
        <v>2.8066180076518499E-2</v>
      </c>
      <c r="AU4224" s="6" t="s">
        <v>9161</v>
      </c>
      <c r="AV4224" s="53">
        <v>55746</v>
      </c>
      <c r="AW4224" s="8">
        <v>1.3098868221048774</v>
      </c>
      <c r="AX4224" s="47">
        <v>0</v>
      </c>
    </row>
    <row r="4225" spans="6:50" x14ac:dyDescent="0.3">
      <c r="F4225" s="6" t="s">
        <v>4772</v>
      </c>
      <c r="G4225" s="7">
        <v>342900</v>
      </c>
      <c r="H4225" s="8">
        <v>0.92146459793232405</v>
      </c>
      <c r="I4225" s="9">
        <v>2.6695601122589199E-2</v>
      </c>
      <c r="AU4225" s="6" t="s">
        <v>9162</v>
      </c>
      <c r="AV4225" s="53">
        <v>115123</v>
      </c>
      <c r="AW4225" s="8">
        <v>1.309809134403205</v>
      </c>
      <c r="AX4225" s="47">
        <v>0</v>
      </c>
    </row>
    <row r="4226" spans="6:50" x14ac:dyDescent="0.3">
      <c r="F4226" s="6" t="s">
        <v>4773</v>
      </c>
      <c r="G4226" s="7">
        <v>6863</v>
      </c>
      <c r="H4226" s="8">
        <v>0.92147121899211604</v>
      </c>
      <c r="I4226" s="9">
        <v>3.9189757514446699E-2</v>
      </c>
      <c r="AU4226" s="6" t="s">
        <v>9163</v>
      </c>
      <c r="AV4226" s="53">
        <v>59348</v>
      </c>
      <c r="AW4226" s="8">
        <v>1.309775555727194</v>
      </c>
      <c r="AX4226" s="47">
        <v>0</v>
      </c>
    </row>
    <row r="4227" spans="6:50" x14ac:dyDescent="0.3">
      <c r="F4227" s="6" t="s">
        <v>4774</v>
      </c>
      <c r="G4227" s="7">
        <v>430</v>
      </c>
      <c r="H4227" s="8">
        <v>0.92175297341852702</v>
      </c>
      <c r="I4227" s="9">
        <v>3.8446567351867703E-2</v>
      </c>
      <c r="AU4227" s="6" t="s">
        <v>9164</v>
      </c>
      <c r="AV4227" s="53">
        <v>27236</v>
      </c>
      <c r="AW4227" s="8">
        <v>1.3097720639655903</v>
      </c>
      <c r="AX4227" s="47">
        <v>0</v>
      </c>
    </row>
    <row r="4228" spans="6:50" x14ac:dyDescent="0.3">
      <c r="F4228" s="6" t="s">
        <v>4775</v>
      </c>
      <c r="G4228" s="7">
        <v>56165</v>
      </c>
      <c r="H4228" s="8">
        <v>0.92175634961762798</v>
      </c>
      <c r="I4228" s="9">
        <v>3.3550266013303E-2</v>
      </c>
      <c r="AU4228" s="6" t="s">
        <v>9165</v>
      </c>
      <c r="AV4228" s="53">
        <v>81533</v>
      </c>
      <c r="AW4228" s="8">
        <v>1.3096539792519775</v>
      </c>
      <c r="AX4228" s="47">
        <v>0</v>
      </c>
    </row>
    <row r="4229" spans="6:50" x14ac:dyDescent="0.3">
      <c r="F4229" s="6" t="s">
        <v>4776</v>
      </c>
      <c r="G4229" s="7">
        <v>23026</v>
      </c>
      <c r="H4229" s="8">
        <v>0.921839796806736</v>
      </c>
      <c r="I4229" s="9">
        <v>3.1886052690762598E-2</v>
      </c>
      <c r="AU4229" s="6" t="s">
        <v>9166</v>
      </c>
      <c r="AV4229" s="53">
        <v>81929</v>
      </c>
      <c r="AW4229" s="8">
        <v>1.3096322119658637</v>
      </c>
      <c r="AX4229" s="47">
        <v>0</v>
      </c>
    </row>
    <row r="4230" spans="6:50" x14ac:dyDescent="0.3">
      <c r="F4230" s="6" t="s">
        <v>149</v>
      </c>
      <c r="G4230" s="7">
        <v>100216342</v>
      </c>
      <c r="H4230" s="8">
        <v>0.92197333024371997</v>
      </c>
      <c r="I4230" s="9">
        <v>2.6695601122589199E-2</v>
      </c>
      <c r="AU4230" s="6" t="s">
        <v>9167</v>
      </c>
      <c r="AV4230" s="53">
        <v>128710</v>
      </c>
      <c r="AW4230" s="8">
        <v>1.3093820974146146</v>
      </c>
      <c r="AX4230" s="47">
        <v>0</v>
      </c>
    </row>
    <row r="4231" spans="6:50" x14ac:dyDescent="0.3">
      <c r="F4231" s="6" t="s">
        <v>4777</v>
      </c>
      <c r="G4231" s="7">
        <v>390843</v>
      </c>
      <c r="H4231" s="8">
        <v>0.92201266773354396</v>
      </c>
      <c r="I4231" s="9">
        <v>2.8066180076518499E-2</v>
      </c>
      <c r="AU4231" s="6" t="s">
        <v>9168</v>
      </c>
      <c r="AV4231" s="53">
        <v>1718</v>
      </c>
      <c r="AW4231" s="8">
        <v>1.3092303311916442</v>
      </c>
      <c r="AX4231" s="47">
        <v>0</v>
      </c>
    </row>
    <row r="4232" spans="6:50" x14ac:dyDescent="0.3">
      <c r="F4232" s="6" t="s">
        <v>4778</v>
      </c>
      <c r="G4232" s="7">
        <v>100421816</v>
      </c>
      <c r="H4232" s="8">
        <v>0.92380384813607697</v>
      </c>
      <c r="I4232" s="9">
        <v>3.27965913541923E-2</v>
      </c>
      <c r="AU4232" s="6" t="s">
        <v>9169</v>
      </c>
      <c r="AV4232" s="53">
        <v>51160</v>
      </c>
      <c r="AW4232" s="8">
        <v>1.3092263723653459</v>
      </c>
      <c r="AX4232" s="47">
        <v>0</v>
      </c>
    </row>
    <row r="4233" spans="6:50" x14ac:dyDescent="0.3">
      <c r="F4233" s="6" t="s">
        <v>4779</v>
      </c>
      <c r="G4233" s="7">
        <v>153163</v>
      </c>
      <c r="H4233" s="8">
        <v>0.92434892314426698</v>
      </c>
      <c r="I4233" s="9">
        <v>3.07626933893018E-2</v>
      </c>
      <c r="AU4233" s="6" t="s">
        <v>9170</v>
      </c>
      <c r="AV4233" s="53">
        <v>23518</v>
      </c>
      <c r="AW4233" s="8">
        <v>1.3091828245590775</v>
      </c>
      <c r="AX4233" s="47">
        <v>0</v>
      </c>
    </row>
    <row r="4234" spans="6:50" x14ac:dyDescent="0.3">
      <c r="F4234" s="6" t="s">
        <v>4780</v>
      </c>
      <c r="G4234" s="7">
        <v>23138</v>
      </c>
      <c r="H4234" s="8">
        <v>0.92461023264793396</v>
      </c>
      <c r="I4234" s="9">
        <v>3.9186295619098602E-2</v>
      </c>
      <c r="AU4234" s="6" t="s">
        <v>9171</v>
      </c>
      <c r="AV4234" s="53">
        <v>3371</v>
      </c>
      <c r="AW4234" s="8">
        <v>1.3091098149934774</v>
      </c>
      <c r="AX4234" s="47">
        <v>6.1351343999999997E-4</v>
      </c>
    </row>
    <row r="4235" spans="6:50" x14ac:dyDescent="0.3">
      <c r="F4235" s="6" t="s">
        <v>4781</v>
      </c>
      <c r="G4235" s="7">
        <v>119</v>
      </c>
      <c r="H4235" s="8">
        <v>0.92475029958185295</v>
      </c>
      <c r="I4235" s="9">
        <v>4.9000400541797301E-2</v>
      </c>
      <c r="AU4235" s="6" t="s">
        <v>9172</v>
      </c>
      <c r="AV4235" s="53">
        <v>728130</v>
      </c>
      <c r="AW4235" s="8">
        <v>1.3090814602027676</v>
      </c>
      <c r="AX4235" s="47">
        <v>0</v>
      </c>
    </row>
    <row r="4236" spans="6:50" x14ac:dyDescent="0.3">
      <c r="F4236" s="6" t="s">
        <v>4782</v>
      </c>
      <c r="G4236" s="7">
        <v>64170</v>
      </c>
      <c r="H4236" s="8">
        <v>0.92488903599281402</v>
      </c>
      <c r="I4236" s="9">
        <v>5.4591592348373401E-2</v>
      </c>
      <c r="AU4236" s="6" t="s">
        <v>9173</v>
      </c>
      <c r="AV4236" s="53">
        <v>4335</v>
      </c>
      <c r="AW4236" s="8">
        <v>1.30894946044307</v>
      </c>
      <c r="AX4236" s="47">
        <v>0</v>
      </c>
    </row>
    <row r="4237" spans="6:50" x14ac:dyDescent="0.3">
      <c r="F4237" s="6" t="s">
        <v>4783</v>
      </c>
      <c r="G4237" s="7">
        <v>105375726</v>
      </c>
      <c r="H4237" s="8">
        <v>0.92585710391715503</v>
      </c>
      <c r="I4237" s="9">
        <v>3.59264587013296E-2</v>
      </c>
      <c r="AU4237" s="6" t="s">
        <v>9174</v>
      </c>
      <c r="AV4237" s="53">
        <v>9960</v>
      </c>
      <c r="AW4237" s="8">
        <v>1.3088534953828834</v>
      </c>
      <c r="AX4237" s="47">
        <v>0</v>
      </c>
    </row>
    <row r="4238" spans="6:50" x14ac:dyDescent="0.3">
      <c r="F4238" s="6" t="s">
        <v>4784</v>
      </c>
      <c r="G4238" s="7">
        <v>6262</v>
      </c>
      <c r="H4238" s="8">
        <v>0.92722024361690003</v>
      </c>
      <c r="I4238" s="9">
        <v>3.8446567351867703E-2</v>
      </c>
      <c r="AU4238" s="6" t="s">
        <v>9175</v>
      </c>
      <c r="AV4238" s="53">
        <v>4549</v>
      </c>
      <c r="AW4238" s="8">
        <v>1.3085483213363533</v>
      </c>
      <c r="AX4238" s="47">
        <v>0</v>
      </c>
    </row>
    <row r="4239" spans="6:50" x14ac:dyDescent="0.3">
      <c r="F4239" s="6" t="s">
        <v>4785</v>
      </c>
      <c r="G4239" s="7">
        <v>100271537</v>
      </c>
      <c r="H4239" s="8">
        <v>0.92766271310866</v>
      </c>
      <c r="I4239" s="9">
        <v>1.9910698897103701E-2</v>
      </c>
      <c r="AU4239" s="6" t="s">
        <v>2764</v>
      </c>
      <c r="AV4239" s="53">
        <v>55275</v>
      </c>
      <c r="AW4239" s="8">
        <v>1.3077156949315314</v>
      </c>
      <c r="AX4239" s="47">
        <v>0</v>
      </c>
    </row>
    <row r="4240" spans="6:50" x14ac:dyDescent="0.3">
      <c r="F4240" s="6" t="s">
        <v>4786</v>
      </c>
      <c r="G4240" s="7">
        <v>100616530</v>
      </c>
      <c r="H4240" s="8">
        <v>0.92800853798104399</v>
      </c>
      <c r="I4240" s="9">
        <v>3.6459562986675499E-2</v>
      </c>
      <c r="AU4240" s="6" t="s">
        <v>9176</v>
      </c>
      <c r="AV4240" s="53">
        <v>8065</v>
      </c>
      <c r="AW4240" s="8">
        <v>1.3076053683634978</v>
      </c>
      <c r="AX4240" s="47">
        <v>0</v>
      </c>
    </row>
    <row r="4241" spans="6:50" x14ac:dyDescent="0.3">
      <c r="F4241" s="6" t="s">
        <v>4787</v>
      </c>
      <c r="G4241" s="7">
        <v>647249</v>
      </c>
      <c r="H4241" s="8">
        <v>0.92801598631196902</v>
      </c>
      <c r="I4241" s="9">
        <v>2.6695601122589199E-2</v>
      </c>
      <c r="AU4241" s="6" t="s">
        <v>9177</v>
      </c>
      <c r="AV4241" s="53">
        <v>3508</v>
      </c>
      <c r="AW4241" s="8">
        <v>1.3074191986487054</v>
      </c>
      <c r="AX4241" s="47">
        <v>0</v>
      </c>
    </row>
    <row r="4242" spans="6:50" x14ac:dyDescent="0.3">
      <c r="F4242" s="6" t="s">
        <v>4788</v>
      </c>
      <c r="G4242" s="7">
        <v>1668</v>
      </c>
      <c r="H4242" s="8">
        <v>0.92808863181493095</v>
      </c>
      <c r="I4242" s="9">
        <v>2.7719992125736299E-2</v>
      </c>
      <c r="AU4242" s="6" t="s">
        <v>9178</v>
      </c>
      <c r="AV4242" s="53">
        <v>84263</v>
      </c>
      <c r="AW4242" s="8">
        <v>1.3071724313804767</v>
      </c>
      <c r="AX4242" s="47">
        <v>0</v>
      </c>
    </row>
    <row r="4243" spans="6:50" x14ac:dyDescent="0.3">
      <c r="F4243" s="6" t="s">
        <v>4789</v>
      </c>
      <c r="G4243" s="7">
        <v>28684</v>
      </c>
      <c r="H4243" s="8">
        <v>0.92822407427753395</v>
      </c>
      <c r="I4243" s="9">
        <v>3.6459562986675499E-2</v>
      </c>
      <c r="AU4243" s="6" t="s">
        <v>877</v>
      </c>
      <c r="AV4243" s="53">
        <v>378805</v>
      </c>
      <c r="AW4243" s="8">
        <v>1.3067755214930741</v>
      </c>
      <c r="AX4243" s="47">
        <v>0</v>
      </c>
    </row>
    <row r="4244" spans="6:50" x14ac:dyDescent="0.3">
      <c r="F4244" s="6" t="s">
        <v>4790</v>
      </c>
      <c r="G4244" s="7">
        <v>100652796</v>
      </c>
      <c r="H4244" s="8">
        <v>0.92853222949358805</v>
      </c>
      <c r="I4244" s="9">
        <v>3.1131372252201101E-2</v>
      </c>
      <c r="AU4244" s="6" t="s">
        <v>9179</v>
      </c>
      <c r="AV4244" s="53">
        <v>79155</v>
      </c>
      <c r="AW4244" s="8">
        <v>1.3063166679155807</v>
      </c>
      <c r="AX4244" s="47">
        <v>0</v>
      </c>
    </row>
    <row r="4245" spans="6:50" x14ac:dyDescent="0.3">
      <c r="F4245" s="6" t="s">
        <v>4791</v>
      </c>
      <c r="G4245" s="7">
        <v>390077</v>
      </c>
      <c r="H4245" s="8">
        <v>0.92873409839820897</v>
      </c>
      <c r="I4245" s="9">
        <v>2.6165064721649901E-2</v>
      </c>
      <c r="AU4245" s="6" t="s">
        <v>2707</v>
      </c>
      <c r="AV4245" s="53">
        <v>9918</v>
      </c>
      <c r="AW4245" s="8">
        <v>1.306253780714741</v>
      </c>
      <c r="AX4245" s="47">
        <v>0</v>
      </c>
    </row>
    <row r="4246" spans="6:50" x14ac:dyDescent="0.3">
      <c r="F4246" s="6" t="s">
        <v>4792</v>
      </c>
      <c r="G4246" s="7">
        <v>101929412</v>
      </c>
      <c r="H4246" s="8">
        <v>0.93017667372433699</v>
      </c>
      <c r="I4246" s="9">
        <v>3.9189757514446699E-2</v>
      </c>
      <c r="AU4246" s="6" t="s">
        <v>1133</v>
      </c>
      <c r="AV4246" s="53">
        <v>23195</v>
      </c>
      <c r="AW4246" s="8">
        <v>1.3061372162973146</v>
      </c>
      <c r="AX4246" s="47">
        <v>0</v>
      </c>
    </row>
    <row r="4247" spans="6:50" x14ac:dyDescent="0.3">
      <c r="F4247" s="6" t="s">
        <v>4793</v>
      </c>
      <c r="G4247" s="7">
        <v>1446</v>
      </c>
      <c r="H4247" s="8">
        <v>0.93020799785852504</v>
      </c>
      <c r="I4247" s="9">
        <v>2.2906216359993199E-2</v>
      </c>
      <c r="AU4247" s="6" t="s">
        <v>9180</v>
      </c>
      <c r="AV4247" s="53">
        <v>479</v>
      </c>
      <c r="AW4247" s="8">
        <v>1.3060152161222292</v>
      </c>
      <c r="AX4247" s="47">
        <v>0</v>
      </c>
    </row>
    <row r="4248" spans="6:50" x14ac:dyDescent="0.3">
      <c r="F4248" s="6" t="s">
        <v>885</v>
      </c>
      <c r="G4248" s="7">
        <v>29777</v>
      </c>
      <c r="H4248" s="8">
        <v>0.930264119021739</v>
      </c>
      <c r="I4248" s="9">
        <v>4.44222940250531E-2</v>
      </c>
      <c r="AU4248" s="6" t="s">
        <v>9181</v>
      </c>
      <c r="AV4248" s="53">
        <v>389541</v>
      </c>
      <c r="AW4248" s="8">
        <v>1.305941754321245</v>
      </c>
      <c r="AX4248" s="47">
        <v>0</v>
      </c>
    </row>
    <row r="4249" spans="6:50" x14ac:dyDescent="0.3">
      <c r="F4249" s="6" t="s">
        <v>4794</v>
      </c>
      <c r="G4249" s="7">
        <v>390924</v>
      </c>
      <c r="H4249" s="8">
        <v>0.93032849418348096</v>
      </c>
      <c r="I4249" s="9">
        <v>2.2525269985361501E-2</v>
      </c>
      <c r="AU4249" s="6" t="s">
        <v>9182</v>
      </c>
      <c r="AV4249" s="53">
        <v>5805</v>
      </c>
      <c r="AW4249" s="8">
        <v>1.3058955980912246</v>
      </c>
      <c r="AX4249" s="47">
        <v>0</v>
      </c>
    </row>
    <row r="4250" spans="6:50" x14ac:dyDescent="0.3">
      <c r="F4250" s="6" t="s">
        <v>430</v>
      </c>
      <c r="G4250" s="7">
        <v>54716</v>
      </c>
      <c r="H4250" s="8">
        <v>0.930583548887289</v>
      </c>
      <c r="I4250" s="9">
        <v>2.9409091229410898E-2</v>
      </c>
      <c r="AU4250" s="6" t="s">
        <v>9183</v>
      </c>
      <c r="AV4250" s="53">
        <v>23277</v>
      </c>
      <c r="AW4250" s="8">
        <v>1.3058452388511159</v>
      </c>
      <c r="AX4250" s="47">
        <v>0</v>
      </c>
    </row>
    <row r="4251" spans="6:50" x14ac:dyDescent="0.3">
      <c r="F4251" s="6" t="s">
        <v>4795</v>
      </c>
      <c r="G4251" s="7">
        <v>100507398</v>
      </c>
      <c r="H4251" s="8">
        <v>0.93065085661610303</v>
      </c>
      <c r="I4251" s="9">
        <v>2.72698704806787E-2</v>
      </c>
      <c r="AU4251" s="6" t="s">
        <v>9184</v>
      </c>
      <c r="AV4251" s="53">
        <v>201266</v>
      </c>
      <c r="AW4251" s="8">
        <v>1.3057058227008862</v>
      </c>
      <c r="AX4251" s="47">
        <v>0</v>
      </c>
    </row>
    <row r="4252" spans="6:50" x14ac:dyDescent="0.3">
      <c r="F4252" s="6" t="s">
        <v>4796</v>
      </c>
      <c r="G4252" s="7">
        <v>80179</v>
      </c>
      <c r="H4252" s="8">
        <v>0.93069202912226801</v>
      </c>
      <c r="I4252" s="9">
        <v>3.6267012107540797E-2</v>
      </c>
      <c r="AU4252" s="6" t="s">
        <v>9185</v>
      </c>
      <c r="AV4252" s="53">
        <v>11180</v>
      </c>
      <c r="AW4252" s="8">
        <v>1.3055991943930252</v>
      </c>
      <c r="AX4252" s="47">
        <v>0</v>
      </c>
    </row>
    <row r="4253" spans="6:50" x14ac:dyDescent="0.3">
      <c r="F4253" s="6" t="s">
        <v>4797</v>
      </c>
      <c r="G4253" s="7">
        <v>137695</v>
      </c>
      <c r="H4253" s="8">
        <v>0.931819722955185</v>
      </c>
      <c r="I4253" s="9">
        <v>3.8325178053504903E-2</v>
      </c>
      <c r="AU4253" s="6" t="s">
        <v>9186</v>
      </c>
      <c r="AV4253" s="53">
        <v>644873</v>
      </c>
      <c r="AW4253" s="8">
        <v>1.3055036482677549</v>
      </c>
      <c r="AX4253" s="47">
        <v>0</v>
      </c>
    </row>
    <row r="4254" spans="6:50" x14ac:dyDescent="0.3">
      <c r="F4254" s="6" t="s">
        <v>777</v>
      </c>
      <c r="G4254" s="7">
        <v>83757</v>
      </c>
      <c r="H4254" s="8">
        <v>0.93193850587899896</v>
      </c>
      <c r="I4254" s="9">
        <v>2.8066180076518499E-2</v>
      </c>
      <c r="AU4254" s="6" t="s">
        <v>9187</v>
      </c>
      <c r="AV4254" s="53">
        <v>221322</v>
      </c>
      <c r="AW4254" s="8">
        <v>1.3052686957899353</v>
      </c>
      <c r="AX4254" s="47">
        <v>0</v>
      </c>
    </row>
    <row r="4255" spans="6:50" x14ac:dyDescent="0.3">
      <c r="F4255" s="6" t="s">
        <v>4798</v>
      </c>
      <c r="G4255" s="7">
        <v>3699</v>
      </c>
      <c r="H4255" s="8">
        <v>0.93235486035218695</v>
      </c>
      <c r="I4255" s="9">
        <v>2.6695601122589199E-2</v>
      </c>
      <c r="AU4255" s="6" t="s">
        <v>1167</v>
      </c>
      <c r="AV4255" s="53">
        <v>7503</v>
      </c>
      <c r="AW4255" s="8">
        <v>1.3049335085281006</v>
      </c>
      <c r="AX4255" s="47">
        <v>5.9532969999999999E-5</v>
      </c>
    </row>
    <row r="4256" spans="6:50" x14ac:dyDescent="0.3">
      <c r="F4256" s="6" t="s">
        <v>4799</v>
      </c>
      <c r="G4256" s="7">
        <v>51599</v>
      </c>
      <c r="H4256" s="8">
        <v>0.93236487776563404</v>
      </c>
      <c r="I4256" s="9">
        <v>3.60379202080095E-2</v>
      </c>
      <c r="AU4256" s="6" t="s">
        <v>9188</v>
      </c>
      <c r="AV4256" s="53">
        <v>6399</v>
      </c>
      <c r="AW4256" s="8">
        <v>1.3047477528754943</v>
      </c>
      <c r="AX4256" s="47">
        <v>0</v>
      </c>
    </row>
    <row r="4257" spans="6:50" x14ac:dyDescent="0.3">
      <c r="F4257" s="6" t="s">
        <v>4800</v>
      </c>
      <c r="G4257" s="7">
        <v>56125</v>
      </c>
      <c r="H4257" s="8">
        <v>0.93267855957916901</v>
      </c>
      <c r="I4257" s="9">
        <v>3.8325178053504903E-2</v>
      </c>
      <c r="AU4257" s="6" t="s">
        <v>9189</v>
      </c>
      <c r="AV4257" s="53">
        <v>56937</v>
      </c>
      <c r="AW4257" s="8">
        <v>1.3046152391787793</v>
      </c>
      <c r="AX4257" s="47">
        <v>0</v>
      </c>
    </row>
    <row r="4258" spans="6:50" x14ac:dyDescent="0.3">
      <c r="F4258" s="6" t="s">
        <v>4801</v>
      </c>
      <c r="G4258" s="7">
        <v>56141</v>
      </c>
      <c r="H4258" s="8">
        <v>0.93365192110302397</v>
      </c>
      <c r="I4258" s="9">
        <v>4.0232038103335997E-2</v>
      </c>
      <c r="AU4258" s="6" t="s">
        <v>9190</v>
      </c>
      <c r="AV4258" s="53">
        <v>79022</v>
      </c>
      <c r="AW4258" s="8">
        <v>1.3043575939787904</v>
      </c>
      <c r="AX4258" s="47">
        <v>0</v>
      </c>
    </row>
    <row r="4259" spans="6:50" x14ac:dyDescent="0.3">
      <c r="F4259" s="6" t="s">
        <v>4802</v>
      </c>
      <c r="G4259" s="7">
        <v>9580</v>
      </c>
      <c r="H4259" s="8">
        <v>0.93379486509822796</v>
      </c>
      <c r="I4259" s="9">
        <v>3.1482928792107401E-2</v>
      </c>
      <c r="AU4259" s="6" t="s">
        <v>9191</v>
      </c>
      <c r="AV4259" s="53">
        <v>55339</v>
      </c>
      <c r="AW4259" s="8">
        <v>1.3041121720308693</v>
      </c>
      <c r="AX4259" s="47">
        <v>0</v>
      </c>
    </row>
    <row r="4260" spans="6:50" x14ac:dyDescent="0.3">
      <c r="F4260" s="6" t="s">
        <v>535</v>
      </c>
      <c r="G4260" s="7">
        <v>100133985</v>
      </c>
      <c r="H4260" s="8">
        <v>0.93408656048732097</v>
      </c>
      <c r="I4260" s="9">
        <v>3.0422425252369399E-2</v>
      </c>
      <c r="AU4260" s="6" t="s">
        <v>69</v>
      </c>
      <c r="AV4260" s="53">
        <v>26517</v>
      </c>
      <c r="AW4260" s="8">
        <v>1.3039741659183135</v>
      </c>
      <c r="AX4260" s="47">
        <v>0</v>
      </c>
    </row>
    <row r="4261" spans="6:50" x14ac:dyDescent="0.3">
      <c r="F4261" s="6" t="s">
        <v>4803</v>
      </c>
      <c r="G4261" s="7">
        <v>100862705</v>
      </c>
      <c r="H4261" s="8">
        <v>0.93431144426922397</v>
      </c>
      <c r="I4261" s="9">
        <v>2.6468514369697702E-2</v>
      </c>
      <c r="AU4261" s="6" t="s">
        <v>9192</v>
      </c>
      <c r="AV4261" s="53">
        <v>11259</v>
      </c>
      <c r="AW4261" s="8">
        <v>1.3033157382873197</v>
      </c>
      <c r="AX4261" s="47">
        <v>0</v>
      </c>
    </row>
    <row r="4262" spans="6:50" x14ac:dyDescent="0.3">
      <c r="F4262" s="6" t="s">
        <v>4804</v>
      </c>
      <c r="G4262" s="7">
        <v>84675</v>
      </c>
      <c r="H4262" s="8">
        <v>0.934374636123117</v>
      </c>
      <c r="I4262" s="9">
        <v>3.07626933893018E-2</v>
      </c>
      <c r="AU4262" s="6" t="s">
        <v>9193</v>
      </c>
      <c r="AV4262" s="53">
        <v>283994</v>
      </c>
      <c r="AW4262" s="8">
        <v>1.3022460441990062</v>
      </c>
      <c r="AX4262" s="47">
        <v>0</v>
      </c>
    </row>
    <row r="4263" spans="6:50" x14ac:dyDescent="0.3">
      <c r="F4263" s="6" t="s">
        <v>4805</v>
      </c>
      <c r="G4263" s="7">
        <v>85443</v>
      </c>
      <c r="H4263" s="8">
        <v>0.93516733318268397</v>
      </c>
      <c r="I4263" s="9">
        <v>4.1082663167591897E-2</v>
      </c>
      <c r="AU4263" s="6" t="s">
        <v>9194</v>
      </c>
      <c r="AV4263" s="53">
        <v>23481</v>
      </c>
      <c r="AW4263" s="8">
        <v>1.3011696434454045</v>
      </c>
      <c r="AX4263" s="47">
        <v>0</v>
      </c>
    </row>
    <row r="4264" spans="6:50" x14ac:dyDescent="0.3">
      <c r="F4264" s="6" t="s">
        <v>4806</v>
      </c>
      <c r="G4264" s="7">
        <v>654433</v>
      </c>
      <c r="H4264" s="8">
        <v>0.93580334060746795</v>
      </c>
      <c r="I4264" s="9">
        <v>4.1428819036504402E-2</v>
      </c>
      <c r="AU4264" s="6" t="s">
        <v>9195</v>
      </c>
      <c r="AV4264" s="53">
        <v>6120</v>
      </c>
      <c r="AW4264" s="8">
        <v>1.3007160306708916</v>
      </c>
      <c r="AX4264" s="47">
        <v>0</v>
      </c>
    </row>
    <row r="4265" spans="6:50" x14ac:dyDescent="0.3">
      <c r="F4265" s="6" t="s">
        <v>4807</v>
      </c>
      <c r="G4265" s="7">
        <v>100506050</v>
      </c>
      <c r="H4265" s="8">
        <v>0.93597877771348903</v>
      </c>
      <c r="I4265" s="9">
        <v>2.1099895854759101E-2</v>
      </c>
      <c r="AU4265" s="6" t="s">
        <v>9196</v>
      </c>
      <c r="AV4265" s="53">
        <v>341640</v>
      </c>
      <c r="AW4265" s="8">
        <v>1.3002543667731692</v>
      </c>
      <c r="AX4265" s="47">
        <v>1.0224642000000001E-3</v>
      </c>
    </row>
    <row r="4266" spans="6:50" x14ac:dyDescent="0.3">
      <c r="F4266" s="6" t="s">
        <v>4808</v>
      </c>
      <c r="G4266" s="7">
        <v>374739</v>
      </c>
      <c r="H4266" s="8">
        <v>0.93676866074225296</v>
      </c>
      <c r="I4266" s="9">
        <v>2.9409091229410898E-2</v>
      </c>
      <c r="AU4266" s="6" t="s">
        <v>9197</v>
      </c>
      <c r="AV4266" s="53">
        <v>63906</v>
      </c>
      <c r="AW4266" s="8">
        <v>1.2997362393473839</v>
      </c>
      <c r="AX4266" s="47">
        <v>0</v>
      </c>
    </row>
    <row r="4267" spans="6:50" x14ac:dyDescent="0.3">
      <c r="F4267" s="6" t="s">
        <v>1011</v>
      </c>
      <c r="G4267" s="7">
        <v>100048912</v>
      </c>
      <c r="H4267" s="8">
        <v>0.93696503544760301</v>
      </c>
      <c r="I4267" s="9">
        <v>3.8557664785616001E-2</v>
      </c>
      <c r="AU4267" s="6" t="s">
        <v>9198</v>
      </c>
      <c r="AV4267" s="53">
        <v>4536</v>
      </c>
      <c r="AW4267" s="8">
        <v>1.2994773695958219</v>
      </c>
      <c r="AX4267" s="47">
        <v>0</v>
      </c>
    </row>
    <row r="4268" spans="6:50" x14ac:dyDescent="0.3">
      <c r="F4268" s="6" t="s">
        <v>4809</v>
      </c>
      <c r="G4268" s="7">
        <v>79143</v>
      </c>
      <c r="H4268" s="8">
        <v>0.93724081775534895</v>
      </c>
      <c r="I4268" s="9">
        <v>3.7820422511242402E-2</v>
      </c>
      <c r="AU4268" s="6" t="s">
        <v>9199</v>
      </c>
      <c r="AV4268" s="53">
        <v>4947</v>
      </c>
      <c r="AW4268" s="8">
        <v>1.2993070892050147</v>
      </c>
      <c r="AX4268" s="47">
        <v>0</v>
      </c>
    </row>
    <row r="4269" spans="6:50" x14ac:dyDescent="0.3">
      <c r="F4269" s="6" t="s">
        <v>4810</v>
      </c>
      <c r="G4269" s="7">
        <v>266553</v>
      </c>
      <c r="H4269" s="8">
        <v>0.93788255206960303</v>
      </c>
      <c r="I4269" s="9">
        <v>3.8557664785616001E-2</v>
      </c>
      <c r="AU4269" s="6" t="s">
        <v>9200</v>
      </c>
      <c r="AV4269" s="53">
        <v>7306</v>
      </c>
      <c r="AW4269" s="8">
        <v>1.299055881608834</v>
      </c>
      <c r="AX4269" s="47">
        <v>5.9429560000000002E-5</v>
      </c>
    </row>
    <row r="4270" spans="6:50" x14ac:dyDescent="0.3">
      <c r="F4270" s="6" t="s">
        <v>172</v>
      </c>
      <c r="G4270" s="7">
        <v>100288319</v>
      </c>
      <c r="H4270" s="8">
        <v>0.93881250536261895</v>
      </c>
      <c r="I4270" s="9">
        <v>2.6468514369697702E-2</v>
      </c>
      <c r="AU4270" s="6" t="s">
        <v>9201</v>
      </c>
      <c r="AV4270" s="53">
        <v>6905</v>
      </c>
      <c r="AW4270" s="8">
        <v>1.2984750347358509</v>
      </c>
      <c r="AX4270" s="47">
        <v>0</v>
      </c>
    </row>
    <row r="4271" spans="6:50" x14ac:dyDescent="0.3">
      <c r="F4271" s="6" t="s">
        <v>4811</v>
      </c>
      <c r="G4271" s="7">
        <v>56159</v>
      </c>
      <c r="H4271" s="8">
        <v>0.93908191553284603</v>
      </c>
      <c r="I4271" s="9">
        <v>2.8127762986635899E-2</v>
      </c>
      <c r="AU4271" s="6" t="s">
        <v>9202</v>
      </c>
      <c r="AV4271" s="53">
        <v>64084</v>
      </c>
      <c r="AW4271" s="8">
        <v>1.2984649462829625</v>
      </c>
      <c r="AX4271" s="47">
        <v>0</v>
      </c>
    </row>
    <row r="4272" spans="6:50" x14ac:dyDescent="0.3">
      <c r="F4272" s="6" t="s">
        <v>4812</v>
      </c>
      <c r="G4272" s="7">
        <v>344752</v>
      </c>
      <c r="H4272" s="8">
        <v>0.93936774111586896</v>
      </c>
      <c r="I4272" s="9">
        <v>2.0863085517840701E-2</v>
      </c>
      <c r="AU4272" s="6" t="s">
        <v>3657</v>
      </c>
      <c r="AV4272" s="53">
        <v>27163</v>
      </c>
      <c r="AW4272" s="8">
        <v>1.2980829995279952</v>
      </c>
      <c r="AX4272" s="47">
        <v>0</v>
      </c>
    </row>
    <row r="4273" spans="6:50" x14ac:dyDescent="0.3">
      <c r="F4273" s="6" t="s">
        <v>4813</v>
      </c>
      <c r="G4273" s="7">
        <v>139189</v>
      </c>
      <c r="H4273" s="8">
        <v>0.93957437123700405</v>
      </c>
      <c r="I4273" s="9">
        <v>2.2525269985361501E-2</v>
      </c>
      <c r="AU4273" s="6" t="s">
        <v>9203</v>
      </c>
      <c r="AV4273" s="53">
        <v>23165</v>
      </c>
      <c r="AW4273" s="8">
        <v>1.2980374125818908</v>
      </c>
      <c r="AX4273" s="47">
        <v>0</v>
      </c>
    </row>
    <row r="4274" spans="6:50" x14ac:dyDescent="0.3">
      <c r="F4274" s="6" t="s">
        <v>593</v>
      </c>
      <c r="G4274" s="7">
        <v>54858</v>
      </c>
      <c r="H4274" s="8">
        <v>0.93966463094976505</v>
      </c>
      <c r="I4274" s="9">
        <v>3.8143838328738598E-2</v>
      </c>
      <c r="AU4274" s="6" t="s">
        <v>9204</v>
      </c>
      <c r="AV4274" s="53">
        <v>7247</v>
      </c>
      <c r="AW4274" s="8">
        <v>1.297827823170276</v>
      </c>
      <c r="AX4274" s="47">
        <v>0</v>
      </c>
    </row>
    <row r="4275" spans="6:50" x14ac:dyDescent="0.3">
      <c r="F4275" s="6" t="s">
        <v>124</v>
      </c>
      <c r="G4275" s="7">
        <v>152101</v>
      </c>
      <c r="H4275" s="8">
        <v>0.93986362038915605</v>
      </c>
      <c r="I4275" s="9">
        <v>1.77248296565043E-2</v>
      </c>
      <c r="AU4275" s="6" t="s">
        <v>9205</v>
      </c>
      <c r="AV4275" s="53">
        <v>4131</v>
      </c>
      <c r="AW4275" s="8">
        <v>1.2973135781639329</v>
      </c>
      <c r="AX4275" s="47">
        <v>0</v>
      </c>
    </row>
    <row r="4276" spans="6:50" x14ac:dyDescent="0.3">
      <c r="F4276" s="6" t="s">
        <v>4814</v>
      </c>
      <c r="G4276" s="7">
        <v>65983</v>
      </c>
      <c r="H4276" s="8">
        <v>0.94067017181601498</v>
      </c>
      <c r="I4276" s="9">
        <v>4.1088881345354697E-2</v>
      </c>
      <c r="AU4276" s="6" t="s">
        <v>9206</v>
      </c>
      <c r="AV4276" s="53">
        <v>9158</v>
      </c>
      <c r="AW4276" s="8">
        <v>1.2973119345397714</v>
      </c>
      <c r="AX4276" s="47">
        <v>0</v>
      </c>
    </row>
    <row r="4277" spans="6:50" x14ac:dyDescent="0.3">
      <c r="F4277" s="6" t="s">
        <v>4815</v>
      </c>
      <c r="G4277" s="7">
        <v>100418763</v>
      </c>
      <c r="H4277" s="8">
        <v>0.94110487523220399</v>
      </c>
      <c r="I4277" s="9">
        <v>2.1099895854759101E-2</v>
      </c>
      <c r="AU4277" s="6" t="s">
        <v>9207</v>
      </c>
      <c r="AV4277" s="53">
        <v>283149</v>
      </c>
      <c r="AW4277" s="8">
        <v>1.2972497689511948</v>
      </c>
      <c r="AX4277" s="47">
        <v>0</v>
      </c>
    </row>
    <row r="4278" spans="6:50" x14ac:dyDescent="0.3">
      <c r="F4278" s="6" t="s">
        <v>4816</v>
      </c>
      <c r="G4278" s="7">
        <v>100289102</v>
      </c>
      <c r="H4278" s="8">
        <v>0.94134522929408804</v>
      </c>
      <c r="I4278" s="9">
        <v>2.6165064721649901E-2</v>
      </c>
      <c r="AU4278" s="6" t="s">
        <v>9208</v>
      </c>
      <c r="AV4278" s="53">
        <v>104</v>
      </c>
      <c r="AW4278" s="8">
        <v>1.2972343885716446</v>
      </c>
      <c r="AX4278" s="47">
        <v>0</v>
      </c>
    </row>
    <row r="4279" spans="6:50" x14ac:dyDescent="0.3">
      <c r="F4279" s="6" t="s">
        <v>4817</v>
      </c>
      <c r="G4279" s="7">
        <v>28405</v>
      </c>
      <c r="H4279" s="8">
        <v>0.94140058337243104</v>
      </c>
      <c r="I4279" s="9">
        <v>2.2525269985361501E-2</v>
      </c>
      <c r="AU4279" s="6" t="s">
        <v>9209</v>
      </c>
      <c r="AV4279" s="53">
        <v>90427</v>
      </c>
      <c r="AW4279" s="8">
        <v>1.2972282246330527</v>
      </c>
      <c r="AX4279" s="47">
        <v>0</v>
      </c>
    </row>
    <row r="4280" spans="6:50" x14ac:dyDescent="0.3">
      <c r="F4280" s="6" t="s">
        <v>924</v>
      </c>
      <c r="G4280" s="7">
        <v>401646</v>
      </c>
      <c r="H4280" s="8">
        <v>0.94172102691210502</v>
      </c>
      <c r="I4280" s="9">
        <v>2.8127762986635899E-2</v>
      </c>
      <c r="AU4280" s="6" t="s">
        <v>9210</v>
      </c>
      <c r="AV4280" s="53">
        <v>2773</v>
      </c>
      <c r="AW4280" s="8">
        <v>1.2970161691087176</v>
      </c>
      <c r="AX4280" s="47">
        <v>0</v>
      </c>
    </row>
    <row r="4281" spans="6:50" x14ac:dyDescent="0.3">
      <c r="F4281" s="6" t="s">
        <v>1006</v>
      </c>
      <c r="G4281" s="7">
        <v>6887</v>
      </c>
      <c r="H4281" s="8">
        <v>0.94172933539457204</v>
      </c>
      <c r="I4281" s="9">
        <v>3.6459562986675499E-2</v>
      </c>
      <c r="AU4281" s="6" t="s">
        <v>9211</v>
      </c>
      <c r="AV4281" s="53">
        <v>9180</v>
      </c>
      <c r="AW4281" s="8">
        <v>1.2970151709885316</v>
      </c>
      <c r="AX4281" s="47">
        <v>0</v>
      </c>
    </row>
    <row r="4282" spans="6:50" x14ac:dyDescent="0.3">
      <c r="F4282" s="6" t="s">
        <v>283</v>
      </c>
      <c r="G4282" s="7">
        <v>442231</v>
      </c>
      <c r="H4282" s="8">
        <v>0.941760616841544</v>
      </c>
      <c r="I4282" s="9">
        <v>2.4463050278679399E-2</v>
      </c>
      <c r="AU4282" s="6" t="s">
        <v>9212</v>
      </c>
      <c r="AV4282" s="53">
        <v>100423014</v>
      </c>
      <c r="AW4282" s="8">
        <v>1.2969124196278135</v>
      </c>
      <c r="AX4282" s="47">
        <v>0</v>
      </c>
    </row>
    <row r="4283" spans="6:50" x14ac:dyDescent="0.3">
      <c r="F4283" s="6" t="s">
        <v>4818</v>
      </c>
      <c r="G4283" s="7">
        <v>146923</v>
      </c>
      <c r="H4283" s="8">
        <v>0.94201226180108999</v>
      </c>
      <c r="I4283" s="9">
        <v>4.4262363600515602E-2</v>
      </c>
      <c r="AU4283" s="6" t="s">
        <v>9213</v>
      </c>
      <c r="AV4283" s="53">
        <v>24</v>
      </c>
      <c r="AW4283" s="8">
        <v>1.2968610412030221</v>
      </c>
      <c r="AX4283" s="47">
        <v>0</v>
      </c>
    </row>
    <row r="4284" spans="6:50" x14ac:dyDescent="0.3">
      <c r="F4284" s="6" t="s">
        <v>4819</v>
      </c>
      <c r="G4284" s="7">
        <v>3915</v>
      </c>
      <c r="H4284" s="8">
        <v>0.94266804187192699</v>
      </c>
      <c r="I4284" s="9">
        <v>3.9189757514446699E-2</v>
      </c>
      <c r="AU4284" s="6" t="s">
        <v>9214</v>
      </c>
      <c r="AV4284" s="53">
        <v>9114</v>
      </c>
      <c r="AW4284" s="8">
        <v>1.2967422472790004</v>
      </c>
      <c r="AX4284" s="47">
        <v>0</v>
      </c>
    </row>
    <row r="4285" spans="6:50" x14ac:dyDescent="0.3">
      <c r="F4285" s="6" t="s">
        <v>728</v>
      </c>
      <c r="G4285" s="7">
        <v>54502</v>
      </c>
      <c r="H4285" s="8">
        <v>0.94290690858817405</v>
      </c>
      <c r="I4285" s="9">
        <v>3.8788463117498402E-2</v>
      </c>
      <c r="AU4285" s="6" t="s">
        <v>9215</v>
      </c>
      <c r="AV4285" s="53">
        <v>24149</v>
      </c>
      <c r="AW4285" s="8">
        <v>1.2967404855555078</v>
      </c>
      <c r="AX4285" s="47">
        <v>0</v>
      </c>
    </row>
    <row r="4286" spans="6:50" x14ac:dyDescent="0.3">
      <c r="F4286" s="6" t="s">
        <v>4820</v>
      </c>
      <c r="G4286" s="7">
        <v>642946</v>
      </c>
      <c r="H4286" s="8">
        <v>0.94364904594333299</v>
      </c>
      <c r="I4286" s="9">
        <v>3.6435713046615803E-2</v>
      </c>
      <c r="AU4286" s="6" t="s">
        <v>9216</v>
      </c>
      <c r="AV4286" s="53">
        <v>55454</v>
      </c>
      <c r="AW4286" s="8">
        <v>1.2962618043107814</v>
      </c>
      <c r="AX4286" s="47">
        <v>0</v>
      </c>
    </row>
    <row r="4287" spans="6:50" x14ac:dyDescent="0.3">
      <c r="F4287" s="6" t="s">
        <v>4821</v>
      </c>
      <c r="G4287" s="7">
        <v>101929261</v>
      </c>
      <c r="H4287" s="8">
        <v>0.94442600452068703</v>
      </c>
      <c r="I4287" s="9">
        <v>2.3876526963304098E-2</v>
      </c>
      <c r="AU4287" s="6" t="s">
        <v>9217</v>
      </c>
      <c r="AV4287" s="53">
        <v>65979</v>
      </c>
      <c r="AW4287" s="8">
        <v>1.2959352114523339</v>
      </c>
      <c r="AX4287" s="47">
        <v>0</v>
      </c>
    </row>
    <row r="4288" spans="6:50" x14ac:dyDescent="0.3">
      <c r="F4288" s="6" t="s">
        <v>4822</v>
      </c>
      <c r="G4288" s="7">
        <v>1902</v>
      </c>
      <c r="H4288" s="8">
        <v>0.94527990056418099</v>
      </c>
      <c r="I4288" s="9">
        <v>3.8788463117498402E-2</v>
      </c>
      <c r="AU4288" s="6" t="s">
        <v>9218</v>
      </c>
      <c r="AV4288" s="53">
        <v>5875</v>
      </c>
      <c r="AW4288" s="8">
        <v>1.2958698134962143</v>
      </c>
      <c r="AX4288" s="47">
        <v>0</v>
      </c>
    </row>
    <row r="4289" spans="6:50" x14ac:dyDescent="0.3">
      <c r="F4289" s="6" t="s">
        <v>4823</v>
      </c>
      <c r="G4289" s="7">
        <v>145407</v>
      </c>
      <c r="H4289" s="8">
        <v>0.94555824691416501</v>
      </c>
      <c r="I4289" s="9">
        <v>3.6435807189054599E-2</v>
      </c>
      <c r="AU4289" s="6" t="s">
        <v>9219</v>
      </c>
      <c r="AV4289" s="53">
        <v>56950</v>
      </c>
      <c r="AW4289" s="8">
        <v>1.2953850240862654</v>
      </c>
      <c r="AX4289" s="47">
        <v>0</v>
      </c>
    </row>
    <row r="4290" spans="6:50" x14ac:dyDescent="0.3">
      <c r="F4290" s="6" t="s">
        <v>217</v>
      </c>
      <c r="G4290" s="7">
        <v>100130192</v>
      </c>
      <c r="H4290" s="8">
        <v>0.94606340176813997</v>
      </c>
      <c r="I4290" s="9">
        <v>1.9189594743384601E-2</v>
      </c>
      <c r="AU4290" s="6" t="s">
        <v>9220</v>
      </c>
      <c r="AV4290" s="53">
        <v>8850</v>
      </c>
      <c r="AW4290" s="8">
        <v>1.2950155485542005</v>
      </c>
      <c r="AX4290" s="47">
        <v>0</v>
      </c>
    </row>
    <row r="4291" spans="6:50" x14ac:dyDescent="0.3">
      <c r="F4291" s="6" t="s">
        <v>4824</v>
      </c>
      <c r="G4291" s="7">
        <v>390992</v>
      </c>
      <c r="H4291" s="8">
        <v>0.94619920248039702</v>
      </c>
      <c r="I4291" s="9">
        <v>3.4351666430267103E-2</v>
      </c>
      <c r="AU4291" s="6" t="s">
        <v>9221</v>
      </c>
      <c r="AV4291" s="53">
        <v>54708</v>
      </c>
      <c r="AW4291" s="8">
        <v>1.2949469926468693</v>
      </c>
      <c r="AX4291" s="47">
        <v>0</v>
      </c>
    </row>
    <row r="4292" spans="6:50" x14ac:dyDescent="0.3">
      <c r="F4292" s="6" t="s">
        <v>4825</v>
      </c>
      <c r="G4292" s="7">
        <v>100144602</v>
      </c>
      <c r="H4292" s="8">
        <v>0.94629409422417199</v>
      </c>
      <c r="I4292" s="9">
        <v>2.3368729313741999E-2</v>
      </c>
      <c r="AU4292" s="6" t="s">
        <v>9222</v>
      </c>
      <c r="AV4292" s="53">
        <v>79745</v>
      </c>
      <c r="AW4292" s="8">
        <v>1.294806813309942</v>
      </c>
      <c r="AX4292" s="47">
        <v>0</v>
      </c>
    </row>
    <row r="4293" spans="6:50" x14ac:dyDescent="0.3">
      <c r="F4293" s="6" t="s">
        <v>4826</v>
      </c>
      <c r="G4293" s="7">
        <v>11249</v>
      </c>
      <c r="H4293" s="8">
        <v>0.94713736423398598</v>
      </c>
      <c r="I4293" s="9">
        <v>3.2023047059376697E-2</v>
      </c>
      <c r="AU4293" s="6" t="s">
        <v>9223</v>
      </c>
      <c r="AV4293" s="53">
        <v>79071</v>
      </c>
      <c r="AW4293" s="8">
        <v>1.2947658859011497</v>
      </c>
      <c r="AX4293" s="47">
        <v>0</v>
      </c>
    </row>
    <row r="4294" spans="6:50" x14ac:dyDescent="0.3">
      <c r="F4294" s="6" t="s">
        <v>4827</v>
      </c>
      <c r="G4294" s="7">
        <v>27247</v>
      </c>
      <c r="H4294" s="8">
        <v>0.94783848506383805</v>
      </c>
      <c r="I4294" s="9">
        <v>3.1482928792107401E-2</v>
      </c>
      <c r="AU4294" s="6" t="s">
        <v>9224</v>
      </c>
      <c r="AV4294" s="53">
        <v>130399</v>
      </c>
      <c r="AW4294" s="8">
        <v>1.2940085781728035</v>
      </c>
      <c r="AX4294" s="47">
        <v>0</v>
      </c>
    </row>
    <row r="4295" spans="6:50" x14ac:dyDescent="0.3">
      <c r="F4295" s="6" t="s">
        <v>749</v>
      </c>
      <c r="G4295" s="7">
        <v>644548</v>
      </c>
      <c r="H4295" s="8">
        <v>0.94812833353602799</v>
      </c>
      <c r="I4295" s="9">
        <v>1.77248296565043E-2</v>
      </c>
      <c r="AU4295" s="6" t="s">
        <v>9225</v>
      </c>
      <c r="AV4295" s="53">
        <v>51125</v>
      </c>
      <c r="AW4295" s="8">
        <v>1.2937565050482569</v>
      </c>
      <c r="AX4295" s="47">
        <v>0</v>
      </c>
    </row>
    <row r="4296" spans="6:50" x14ac:dyDescent="0.3">
      <c r="F4296" s="6" t="s">
        <v>4828</v>
      </c>
      <c r="G4296" s="7">
        <v>54962</v>
      </c>
      <c r="H4296" s="8">
        <v>0.95077196098125105</v>
      </c>
      <c r="I4296" s="9">
        <v>3.99690488908249E-2</v>
      </c>
      <c r="AU4296" s="6" t="s">
        <v>9226</v>
      </c>
      <c r="AV4296" s="53">
        <v>81855</v>
      </c>
      <c r="AW4296" s="8">
        <v>1.2936185640409041</v>
      </c>
      <c r="AX4296" s="47">
        <v>0</v>
      </c>
    </row>
    <row r="4297" spans="6:50" x14ac:dyDescent="0.3">
      <c r="F4297" s="6" t="s">
        <v>4829</v>
      </c>
      <c r="G4297" s="7">
        <v>359767</v>
      </c>
      <c r="H4297" s="8">
        <v>0.95144311421458405</v>
      </c>
      <c r="I4297" s="9">
        <v>2.0863085517840701E-2</v>
      </c>
      <c r="AU4297" s="6" t="s">
        <v>9227</v>
      </c>
      <c r="AV4297" s="53">
        <v>64429</v>
      </c>
      <c r="AW4297" s="8">
        <v>1.2932534039569268</v>
      </c>
      <c r="AX4297" s="47">
        <v>0</v>
      </c>
    </row>
    <row r="4298" spans="6:50" x14ac:dyDescent="0.3">
      <c r="F4298" s="6" t="s">
        <v>4830</v>
      </c>
      <c r="G4298" s="7">
        <v>4111</v>
      </c>
      <c r="H4298" s="8">
        <v>0.95228711018579604</v>
      </c>
      <c r="I4298" s="9">
        <v>2.6468514369697702E-2</v>
      </c>
      <c r="AU4298" s="6" t="s">
        <v>9228</v>
      </c>
      <c r="AV4298" s="53">
        <v>57149</v>
      </c>
      <c r="AW4298" s="8">
        <v>1.2932504017743489</v>
      </c>
      <c r="AX4298" s="47">
        <v>0</v>
      </c>
    </row>
    <row r="4299" spans="6:50" x14ac:dyDescent="0.3">
      <c r="F4299" s="6" t="s">
        <v>4831</v>
      </c>
      <c r="G4299" s="7">
        <v>100616275</v>
      </c>
      <c r="H4299" s="8">
        <v>0.953395010148263</v>
      </c>
      <c r="I4299" s="9">
        <v>2.3368729313741999E-2</v>
      </c>
      <c r="AU4299" s="6" t="s">
        <v>4463</v>
      </c>
      <c r="AV4299" s="53">
        <v>55769</v>
      </c>
      <c r="AW4299" s="8">
        <v>1.2931759338737945</v>
      </c>
      <c r="AX4299" s="47">
        <v>0</v>
      </c>
    </row>
    <row r="4300" spans="6:50" x14ac:dyDescent="0.3">
      <c r="F4300" s="6" t="s">
        <v>4832</v>
      </c>
      <c r="G4300" s="7">
        <v>2239</v>
      </c>
      <c r="H4300" s="8">
        <v>0.95423044865391304</v>
      </c>
      <c r="I4300" s="9">
        <v>3.73699994684491E-2</v>
      </c>
      <c r="AU4300" s="6" t="s">
        <v>9229</v>
      </c>
      <c r="AV4300" s="53">
        <v>51075</v>
      </c>
      <c r="AW4300" s="8">
        <v>1.2930228063734444</v>
      </c>
      <c r="AX4300" s="47">
        <v>0</v>
      </c>
    </row>
    <row r="4301" spans="6:50" x14ac:dyDescent="0.3">
      <c r="F4301" s="6" t="s">
        <v>4833</v>
      </c>
      <c r="G4301" s="7">
        <v>4498</v>
      </c>
      <c r="H4301" s="8">
        <v>0.95444017764214695</v>
      </c>
      <c r="I4301" s="9">
        <v>2.2525269985361501E-2</v>
      </c>
      <c r="AU4301" s="6" t="s">
        <v>9230</v>
      </c>
      <c r="AV4301" s="53">
        <v>7508</v>
      </c>
      <c r="AW4301" s="8">
        <v>1.2929631052051351</v>
      </c>
      <c r="AX4301" s="47">
        <v>0</v>
      </c>
    </row>
    <row r="4302" spans="6:50" x14ac:dyDescent="0.3">
      <c r="F4302" s="6" t="s">
        <v>4834</v>
      </c>
      <c r="G4302" s="7">
        <v>6096</v>
      </c>
      <c r="H4302" s="8">
        <v>0.95466044747120504</v>
      </c>
      <c r="I4302" s="9">
        <v>4.2386433558532298E-2</v>
      </c>
      <c r="AU4302" s="6" t="s">
        <v>3696</v>
      </c>
      <c r="AV4302" s="53">
        <v>5590</v>
      </c>
      <c r="AW4302" s="8">
        <v>1.2929074054378062</v>
      </c>
      <c r="AX4302" s="47">
        <v>0</v>
      </c>
    </row>
    <row r="4303" spans="6:50" x14ac:dyDescent="0.3">
      <c r="F4303" s="6" t="s">
        <v>895</v>
      </c>
      <c r="G4303" s="7">
        <v>400618</v>
      </c>
      <c r="H4303" s="8">
        <v>0.95490902347233797</v>
      </c>
      <c r="I4303" s="9">
        <v>3.1960641517916201E-2</v>
      </c>
      <c r="AU4303" s="6" t="s">
        <v>2608</v>
      </c>
      <c r="AV4303" s="53">
        <v>10483</v>
      </c>
      <c r="AW4303" s="8">
        <v>1.2928257360346442</v>
      </c>
      <c r="AX4303" s="47">
        <v>0</v>
      </c>
    </row>
    <row r="4304" spans="6:50" x14ac:dyDescent="0.3">
      <c r="F4304" s="6" t="s">
        <v>4835</v>
      </c>
      <c r="G4304" s="7">
        <v>101930023</v>
      </c>
      <c r="H4304" s="8">
        <v>0.95491907561968903</v>
      </c>
      <c r="I4304" s="9">
        <v>2.0232159118566202E-2</v>
      </c>
      <c r="AU4304" s="6" t="s">
        <v>9231</v>
      </c>
      <c r="AV4304" s="53">
        <v>317662</v>
      </c>
      <c r="AW4304" s="8">
        <v>1.2927796882334583</v>
      </c>
      <c r="AX4304" s="47">
        <v>0</v>
      </c>
    </row>
    <row r="4305" spans="6:50" x14ac:dyDescent="0.3">
      <c r="F4305" s="6" t="s">
        <v>4836</v>
      </c>
      <c r="G4305" s="7">
        <v>100192204</v>
      </c>
      <c r="H4305" s="8">
        <v>0.95647905569903702</v>
      </c>
      <c r="I4305" s="9">
        <v>1.77248296565043E-2</v>
      </c>
      <c r="AU4305" s="6" t="s">
        <v>4241</v>
      </c>
      <c r="AV4305" s="53">
        <v>5217</v>
      </c>
      <c r="AW4305" s="8">
        <v>1.2927510106631872</v>
      </c>
      <c r="AX4305" s="47">
        <v>0</v>
      </c>
    </row>
    <row r="4306" spans="6:50" x14ac:dyDescent="0.3">
      <c r="F4306" s="6" t="s">
        <v>4837</v>
      </c>
      <c r="G4306" s="7">
        <v>9752</v>
      </c>
      <c r="H4306" s="8">
        <v>0.95687968697483194</v>
      </c>
      <c r="I4306" s="9">
        <v>3.65994979094263E-2</v>
      </c>
      <c r="AU4306" s="6" t="s">
        <v>9232</v>
      </c>
      <c r="AV4306" s="53">
        <v>57587</v>
      </c>
      <c r="AW4306" s="8">
        <v>1.2927330500876002</v>
      </c>
      <c r="AX4306" s="47">
        <v>0</v>
      </c>
    </row>
    <row r="4307" spans="6:50" x14ac:dyDescent="0.3">
      <c r="F4307" s="6" t="s">
        <v>4838</v>
      </c>
      <c r="G4307" s="7">
        <v>28457</v>
      </c>
      <c r="H4307" s="8">
        <v>0.95825960682283295</v>
      </c>
      <c r="I4307" s="9">
        <v>2.6273248502106002E-2</v>
      </c>
      <c r="AU4307" s="6" t="s">
        <v>9233</v>
      </c>
      <c r="AV4307" s="53">
        <v>29894</v>
      </c>
      <c r="AW4307" s="8">
        <v>1.2926642678484237</v>
      </c>
      <c r="AX4307" s="47">
        <v>0</v>
      </c>
    </row>
    <row r="4308" spans="6:50" x14ac:dyDescent="0.3">
      <c r="F4308" s="6" t="s">
        <v>629</v>
      </c>
      <c r="G4308" s="7">
        <v>54848</v>
      </c>
      <c r="H4308" s="8">
        <v>0.95888630268930997</v>
      </c>
      <c r="I4308" s="9">
        <v>2.5801781595155102E-2</v>
      </c>
      <c r="AU4308" s="6" t="s">
        <v>9234</v>
      </c>
      <c r="AV4308" s="53">
        <v>9205</v>
      </c>
      <c r="AW4308" s="8">
        <v>1.292604610733775</v>
      </c>
      <c r="AX4308" s="47">
        <v>0</v>
      </c>
    </row>
    <row r="4309" spans="6:50" x14ac:dyDescent="0.3">
      <c r="F4309" s="6" t="s">
        <v>472</v>
      </c>
      <c r="G4309" s="7">
        <v>128646</v>
      </c>
      <c r="H4309" s="8">
        <v>0.95924351228920002</v>
      </c>
      <c r="I4309" s="9">
        <v>2.0232159118566202E-2</v>
      </c>
      <c r="AU4309" s="6" t="s">
        <v>9235</v>
      </c>
      <c r="AV4309" s="53">
        <v>57458</v>
      </c>
      <c r="AW4309" s="8">
        <v>1.2925512529224041</v>
      </c>
      <c r="AX4309" s="47">
        <v>0</v>
      </c>
    </row>
    <row r="4310" spans="6:50" x14ac:dyDescent="0.3">
      <c r="F4310" s="6" t="s">
        <v>994</v>
      </c>
      <c r="G4310" s="7">
        <v>9450</v>
      </c>
      <c r="H4310" s="8">
        <v>0.960127912852483</v>
      </c>
      <c r="I4310" s="9">
        <v>2.92489270371733E-2</v>
      </c>
      <c r="AU4310" s="6" t="s">
        <v>9236</v>
      </c>
      <c r="AV4310" s="53">
        <v>64943</v>
      </c>
      <c r="AW4310" s="8">
        <v>1.2924978931375317</v>
      </c>
      <c r="AX4310" s="47">
        <v>0</v>
      </c>
    </row>
    <row r="4311" spans="6:50" x14ac:dyDescent="0.3">
      <c r="F4311" s="6" t="s">
        <v>4839</v>
      </c>
      <c r="G4311" s="7">
        <v>151835</v>
      </c>
      <c r="H4311" s="8">
        <v>0.96062955094999802</v>
      </c>
      <c r="I4311" s="9">
        <v>2.7512474974460101E-2</v>
      </c>
      <c r="AU4311" s="6" t="s">
        <v>9237</v>
      </c>
      <c r="AV4311" s="53">
        <v>4093</v>
      </c>
      <c r="AW4311" s="8">
        <v>1.2924511280830073</v>
      </c>
      <c r="AX4311" s="47">
        <v>0</v>
      </c>
    </row>
    <row r="4312" spans="6:50" x14ac:dyDescent="0.3">
      <c r="F4312" s="6" t="s">
        <v>4840</v>
      </c>
      <c r="G4312" s="7">
        <v>101410544</v>
      </c>
      <c r="H4312" s="8">
        <v>0.96182442227837694</v>
      </c>
      <c r="I4312" s="9">
        <v>2.7306007890678798E-2</v>
      </c>
      <c r="AU4312" s="6" t="s">
        <v>9238</v>
      </c>
      <c r="AV4312" s="53">
        <v>57674</v>
      </c>
      <c r="AW4312" s="8">
        <v>1.2924346951661418</v>
      </c>
      <c r="AX4312" s="47">
        <v>0</v>
      </c>
    </row>
    <row r="4313" spans="6:50" x14ac:dyDescent="0.3">
      <c r="F4313" s="6" t="s">
        <v>434</v>
      </c>
      <c r="G4313" s="7">
        <v>400043</v>
      </c>
      <c r="H4313" s="8">
        <v>0.962329494476589</v>
      </c>
      <c r="I4313" s="9">
        <v>3.5218120504081997E-2</v>
      </c>
      <c r="AU4313" s="6" t="s">
        <v>922</v>
      </c>
      <c r="AV4313" s="53">
        <v>91801</v>
      </c>
      <c r="AW4313" s="8">
        <v>1.2923047566227785</v>
      </c>
      <c r="AX4313" s="47">
        <v>0</v>
      </c>
    </row>
    <row r="4314" spans="6:50" x14ac:dyDescent="0.3">
      <c r="F4314" s="6" t="s">
        <v>4841</v>
      </c>
      <c r="G4314" s="7">
        <v>8424</v>
      </c>
      <c r="H4314" s="8">
        <v>0.96254954983627194</v>
      </c>
      <c r="I4314" s="9">
        <v>3.6997434574572802E-2</v>
      </c>
      <c r="AU4314" s="6" t="s">
        <v>9239</v>
      </c>
      <c r="AV4314" s="53">
        <v>1200</v>
      </c>
      <c r="AW4314" s="8">
        <v>1.2922552166805317</v>
      </c>
      <c r="AX4314" s="47">
        <v>0</v>
      </c>
    </row>
    <row r="4315" spans="6:50" x14ac:dyDescent="0.3">
      <c r="F4315" s="6" t="s">
        <v>818</v>
      </c>
      <c r="G4315" s="7">
        <v>375323</v>
      </c>
      <c r="H4315" s="8">
        <v>0.96271545996743702</v>
      </c>
      <c r="I4315" s="9">
        <v>2.8127762986635899E-2</v>
      </c>
      <c r="AU4315" s="6" t="s">
        <v>3231</v>
      </c>
      <c r="AV4315" s="53">
        <v>8871</v>
      </c>
      <c r="AW4315" s="8">
        <v>1.2921533039590618</v>
      </c>
      <c r="AX4315" s="47">
        <v>0</v>
      </c>
    </row>
    <row r="4316" spans="6:50" x14ac:dyDescent="0.3">
      <c r="F4316" s="6" t="s">
        <v>4842</v>
      </c>
      <c r="G4316" s="7">
        <v>1838</v>
      </c>
      <c r="H4316" s="8">
        <v>0.96308097130038595</v>
      </c>
      <c r="I4316" s="9">
        <v>3.9760590943725499E-2</v>
      </c>
      <c r="AU4316" s="6" t="s">
        <v>1728</v>
      </c>
      <c r="AV4316" s="53">
        <v>1163</v>
      </c>
      <c r="AW4316" s="8">
        <v>1.2918088092311746</v>
      </c>
      <c r="AX4316" s="47">
        <v>0</v>
      </c>
    </row>
    <row r="4317" spans="6:50" x14ac:dyDescent="0.3">
      <c r="F4317" s="6" t="s">
        <v>4843</v>
      </c>
      <c r="G4317" s="7">
        <v>100874100</v>
      </c>
      <c r="H4317" s="8">
        <v>0.96500334465806903</v>
      </c>
      <c r="I4317" s="9">
        <v>2.92489270371733E-2</v>
      </c>
      <c r="AU4317" s="6" t="s">
        <v>9240</v>
      </c>
      <c r="AV4317" s="53">
        <v>5655</v>
      </c>
      <c r="AW4317" s="8">
        <v>1.2915455072460271</v>
      </c>
      <c r="AX4317" s="47">
        <v>0</v>
      </c>
    </row>
    <row r="4318" spans="6:50" x14ac:dyDescent="0.3">
      <c r="F4318" s="6" t="s">
        <v>4844</v>
      </c>
      <c r="G4318" s="7">
        <v>79684</v>
      </c>
      <c r="H4318" s="8">
        <v>0.96549654351705805</v>
      </c>
      <c r="I4318" s="9">
        <v>3.2606979159807599E-2</v>
      </c>
      <c r="AU4318" s="6" t="s">
        <v>9241</v>
      </c>
      <c r="AV4318" s="53">
        <v>157285</v>
      </c>
      <c r="AW4318" s="8">
        <v>1.2914084745560643</v>
      </c>
      <c r="AX4318" s="47">
        <v>0</v>
      </c>
    </row>
    <row r="4319" spans="6:50" x14ac:dyDescent="0.3">
      <c r="F4319" s="6" t="s">
        <v>4845</v>
      </c>
      <c r="G4319" s="7">
        <v>199899</v>
      </c>
      <c r="H4319" s="8">
        <v>0.96600986535322597</v>
      </c>
      <c r="I4319" s="9">
        <v>2.1099895854759101E-2</v>
      </c>
      <c r="AU4319" s="6" t="s">
        <v>9242</v>
      </c>
      <c r="AV4319" s="53">
        <v>2909</v>
      </c>
      <c r="AW4319" s="8">
        <v>1.2913388039137508</v>
      </c>
      <c r="AX4319" s="47">
        <v>0</v>
      </c>
    </row>
    <row r="4320" spans="6:50" x14ac:dyDescent="0.3">
      <c r="F4320" s="6" t="s">
        <v>4846</v>
      </c>
      <c r="G4320" s="7">
        <v>643037</v>
      </c>
      <c r="H4320" s="8">
        <v>0.96628642045583002</v>
      </c>
      <c r="I4320" s="9">
        <v>3.7466886560133597E-2</v>
      </c>
      <c r="AU4320" s="6" t="s">
        <v>9243</v>
      </c>
      <c r="AV4320" s="53">
        <v>3607</v>
      </c>
      <c r="AW4320" s="8">
        <v>1.2912268051361193</v>
      </c>
      <c r="AX4320" s="47">
        <v>0</v>
      </c>
    </row>
    <row r="4321" spans="6:50" x14ac:dyDescent="0.3">
      <c r="F4321" s="6" t="s">
        <v>476</v>
      </c>
      <c r="G4321" s="7">
        <v>391552</v>
      </c>
      <c r="H4321" s="8">
        <v>0.966731803352751</v>
      </c>
      <c r="I4321" s="9">
        <v>2.2525269985361501E-2</v>
      </c>
      <c r="AU4321" s="6" t="s">
        <v>9244</v>
      </c>
      <c r="AV4321" s="53">
        <v>3910</v>
      </c>
      <c r="AW4321" s="8">
        <v>1.2910496524753761</v>
      </c>
      <c r="AX4321" s="47">
        <v>0</v>
      </c>
    </row>
    <row r="4322" spans="6:50" x14ac:dyDescent="0.3">
      <c r="F4322" s="6" t="s">
        <v>4847</v>
      </c>
      <c r="G4322" s="7">
        <v>28984</v>
      </c>
      <c r="H4322" s="8">
        <v>0.96690957015413004</v>
      </c>
      <c r="I4322" s="9">
        <v>1.98330338723442E-2</v>
      </c>
      <c r="AU4322" s="6" t="s">
        <v>9245</v>
      </c>
      <c r="AV4322" s="53">
        <v>8974</v>
      </c>
      <c r="AW4322" s="8">
        <v>1.2909368647563289</v>
      </c>
      <c r="AX4322" s="47">
        <v>0</v>
      </c>
    </row>
    <row r="4323" spans="6:50" x14ac:dyDescent="0.3">
      <c r="F4323" s="6" t="s">
        <v>178</v>
      </c>
      <c r="G4323" s="7">
        <v>647169</v>
      </c>
      <c r="H4323" s="8">
        <v>0.96719391914326802</v>
      </c>
      <c r="I4323" s="9">
        <v>2.0863085517840701E-2</v>
      </c>
      <c r="AU4323" s="6" t="s">
        <v>9246</v>
      </c>
      <c r="AV4323" s="53">
        <v>23078</v>
      </c>
      <c r="AW4323" s="8">
        <v>1.290887572634094</v>
      </c>
      <c r="AX4323" s="47">
        <v>0</v>
      </c>
    </row>
    <row r="4324" spans="6:50" x14ac:dyDescent="0.3">
      <c r="F4324" s="6" t="s">
        <v>4848</v>
      </c>
      <c r="G4324" s="7">
        <v>128370</v>
      </c>
      <c r="H4324" s="8">
        <v>0.967362313385567</v>
      </c>
      <c r="I4324" s="9">
        <v>2.2525269985361501E-2</v>
      </c>
      <c r="AU4324" s="6" t="s">
        <v>9247</v>
      </c>
      <c r="AV4324" s="53">
        <v>2643</v>
      </c>
      <c r="AW4324" s="8">
        <v>1.2905910768285536</v>
      </c>
      <c r="AX4324" s="47">
        <v>0</v>
      </c>
    </row>
    <row r="4325" spans="6:50" x14ac:dyDescent="0.3">
      <c r="F4325" s="6" t="s">
        <v>4849</v>
      </c>
      <c r="G4325" s="7">
        <v>100874519</v>
      </c>
      <c r="H4325" s="8">
        <v>0.96818906298740903</v>
      </c>
      <c r="I4325" s="9">
        <v>2.3368729313741999E-2</v>
      </c>
      <c r="AU4325" s="6" t="s">
        <v>9248</v>
      </c>
      <c r="AV4325" s="53">
        <v>55755</v>
      </c>
      <c r="AW4325" s="8">
        <v>1.2905151740133387</v>
      </c>
      <c r="AX4325" s="47">
        <v>0</v>
      </c>
    </row>
    <row r="4326" spans="6:50" x14ac:dyDescent="0.3">
      <c r="F4326" s="6" t="s">
        <v>4850</v>
      </c>
      <c r="G4326" s="7">
        <v>2893</v>
      </c>
      <c r="H4326" s="8">
        <v>0.96850172005786395</v>
      </c>
      <c r="I4326" s="9">
        <v>3.1482928792107401E-2</v>
      </c>
      <c r="AU4326" s="6" t="s">
        <v>9249</v>
      </c>
      <c r="AV4326" s="53">
        <v>51660</v>
      </c>
      <c r="AW4326" s="8">
        <v>1.2905012551151007</v>
      </c>
      <c r="AX4326" s="47">
        <v>0</v>
      </c>
    </row>
    <row r="4327" spans="6:50" x14ac:dyDescent="0.3">
      <c r="F4327" s="6" t="s">
        <v>4851</v>
      </c>
      <c r="G4327" s="7">
        <v>79807</v>
      </c>
      <c r="H4327" s="8">
        <v>0.97108016723794</v>
      </c>
      <c r="I4327" s="9">
        <v>2.6468514369697702E-2</v>
      </c>
      <c r="AU4327" s="6" t="s">
        <v>9250</v>
      </c>
      <c r="AV4327" s="53">
        <v>149603</v>
      </c>
      <c r="AW4327" s="8">
        <v>1.2903211820075009</v>
      </c>
      <c r="AX4327" s="47">
        <v>0</v>
      </c>
    </row>
    <row r="4328" spans="6:50" x14ac:dyDescent="0.3">
      <c r="F4328" s="6" t="s">
        <v>4852</v>
      </c>
      <c r="G4328" s="7">
        <v>128338</v>
      </c>
      <c r="H4328" s="8">
        <v>0.97204117243713195</v>
      </c>
      <c r="I4328" s="9">
        <v>3.3439439003274597E-2</v>
      </c>
      <c r="AU4328" s="6" t="s">
        <v>9251</v>
      </c>
      <c r="AV4328" s="53">
        <v>23383</v>
      </c>
      <c r="AW4328" s="8">
        <v>1.2898922898321588</v>
      </c>
      <c r="AX4328" s="47">
        <v>0</v>
      </c>
    </row>
    <row r="4329" spans="6:50" x14ac:dyDescent="0.3">
      <c r="F4329" s="6" t="s">
        <v>956</v>
      </c>
      <c r="G4329" s="7">
        <v>84465</v>
      </c>
      <c r="H4329" s="8">
        <v>0.97235970728354604</v>
      </c>
      <c r="I4329" s="9">
        <v>2.4463050278679399E-2</v>
      </c>
      <c r="AU4329" s="6" t="s">
        <v>9252</v>
      </c>
      <c r="AV4329" s="53">
        <v>51611</v>
      </c>
      <c r="AW4329" s="8">
        <v>1.2897231166866785</v>
      </c>
      <c r="AX4329" s="47">
        <v>0</v>
      </c>
    </row>
    <row r="4330" spans="6:50" x14ac:dyDescent="0.3">
      <c r="F4330" s="6" t="s">
        <v>4853</v>
      </c>
      <c r="G4330" s="7">
        <v>80737</v>
      </c>
      <c r="H4330" s="8">
        <v>0.97246493558001801</v>
      </c>
      <c r="I4330" s="9">
        <v>3.02050032362512E-2</v>
      </c>
      <c r="AU4330" s="6" t="s">
        <v>9253</v>
      </c>
      <c r="AV4330" s="53">
        <v>8538</v>
      </c>
      <c r="AW4330" s="8">
        <v>1.2896981550349673</v>
      </c>
      <c r="AX4330" s="47">
        <v>0</v>
      </c>
    </row>
    <row r="4331" spans="6:50" x14ac:dyDescent="0.3">
      <c r="F4331" s="6" t="s">
        <v>4854</v>
      </c>
      <c r="G4331" s="7">
        <v>101927686</v>
      </c>
      <c r="H4331" s="8">
        <v>0.97270986200771603</v>
      </c>
      <c r="I4331" s="9">
        <v>2.1099895854759101E-2</v>
      </c>
      <c r="AU4331" s="6" t="s">
        <v>9254</v>
      </c>
      <c r="AV4331" s="53">
        <v>4800</v>
      </c>
      <c r="AW4331" s="8">
        <v>1.2896141202009355</v>
      </c>
      <c r="AX4331" s="47">
        <v>0</v>
      </c>
    </row>
    <row r="4332" spans="6:50" x14ac:dyDescent="0.3">
      <c r="F4332" s="6" t="s">
        <v>4855</v>
      </c>
      <c r="G4332" s="7">
        <v>6662</v>
      </c>
      <c r="H4332" s="8">
        <v>0.97274475112238401</v>
      </c>
      <c r="I4332" s="9">
        <v>3.7820422511242402E-2</v>
      </c>
      <c r="AU4332" s="6" t="s">
        <v>9255</v>
      </c>
      <c r="AV4332" s="53">
        <v>3554</v>
      </c>
      <c r="AW4332" s="8">
        <v>1.2888974417745442</v>
      </c>
      <c r="AX4332" s="47">
        <v>0</v>
      </c>
    </row>
    <row r="4333" spans="6:50" x14ac:dyDescent="0.3">
      <c r="F4333" s="6" t="s">
        <v>143</v>
      </c>
      <c r="G4333" s="7">
        <v>283320</v>
      </c>
      <c r="H4333" s="8">
        <v>0.97311703619671597</v>
      </c>
      <c r="I4333" s="9">
        <v>1.77248296565043E-2</v>
      </c>
      <c r="AU4333" s="6" t="s">
        <v>9256</v>
      </c>
      <c r="AV4333" s="53">
        <v>84560</v>
      </c>
      <c r="AW4333" s="8">
        <v>1.2887625193118104</v>
      </c>
      <c r="AX4333" s="47">
        <v>0</v>
      </c>
    </row>
    <row r="4334" spans="6:50" x14ac:dyDescent="0.3">
      <c r="F4334" s="6" t="s">
        <v>4856</v>
      </c>
      <c r="G4334" s="7">
        <v>107075180</v>
      </c>
      <c r="H4334" s="8">
        <v>0.97366822569557399</v>
      </c>
      <c r="I4334" s="9">
        <v>2.1099895854759101E-2</v>
      </c>
      <c r="AU4334" s="6" t="s">
        <v>9257</v>
      </c>
      <c r="AV4334" s="53">
        <v>81576</v>
      </c>
      <c r="AW4334" s="8">
        <v>1.288761043066285</v>
      </c>
      <c r="AX4334" s="47">
        <v>0</v>
      </c>
    </row>
    <row r="4335" spans="6:50" x14ac:dyDescent="0.3">
      <c r="F4335" s="6" t="s">
        <v>4857</v>
      </c>
      <c r="G4335" s="7">
        <v>56124</v>
      </c>
      <c r="H4335" s="8">
        <v>0.97369692960406995</v>
      </c>
      <c r="I4335" s="9">
        <v>2.99882999184597E-2</v>
      </c>
      <c r="AU4335" s="6" t="s">
        <v>9258</v>
      </c>
      <c r="AV4335" s="53">
        <v>23169</v>
      </c>
      <c r="AW4335" s="8">
        <v>1.2887130347384659</v>
      </c>
      <c r="AX4335" s="47">
        <v>0</v>
      </c>
    </row>
    <row r="4336" spans="6:50" x14ac:dyDescent="0.3">
      <c r="F4336" s="6" t="s">
        <v>4858</v>
      </c>
      <c r="G4336" s="7">
        <v>245806</v>
      </c>
      <c r="H4336" s="8">
        <v>0.97370132362872297</v>
      </c>
      <c r="I4336" s="9">
        <v>4.9690069004968002E-2</v>
      </c>
      <c r="AU4336" s="6" t="s">
        <v>9259</v>
      </c>
      <c r="AV4336" s="53">
        <v>9849</v>
      </c>
      <c r="AW4336" s="8">
        <v>1.2882303825696819</v>
      </c>
      <c r="AX4336" s="47">
        <v>0</v>
      </c>
    </row>
    <row r="4337" spans="6:50" x14ac:dyDescent="0.3">
      <c r="F4337" s="6" t="s">
        <v>4859</v>
      </c>
      <c r="G4337" s="7">
        <v>340578</v>
      </c>
      <c r="H4337" s="8">
        <v>0.97403967382712198</v>
      </c>
      <c r="I4337" s="9">
        <v>2.7626151582801801E-2</v>
      </c>
      <c r="AU4337" s="6" t="s">
        <v>9260</v>
      </c>
      <c r="AV4337" s="53">
        <v>57573</v>
      </c>
      <c r="AW4337" s="8">
        <v>1.2880955158596774</v>
      </c>
      <c r="AX4337" s="47">
        <v>0</v>
      </c>
    </row>
    <row r="4338" spans="6:50" x14ac:dyDescent="0.3">
      <c r="F4338" s="6" t="s">
        <v>4860</v>
      </c>
      <c r="G4338" s="7">
        <v>4342</v>
      </c>
      <c r="H4338" s="8">
        <v>0.97430511735904901</v>
      </c>
      <c r="I4338" s="9">
        <v>4.7953259201315698E-2</v>
      </c>
      <c r="AU4338" s="6" t="s">
        <v>9261</v>
      </c>
      <c r="AV4338" s="53">
        <v>9775</v>
      </c>
      <c r="AW4338" s="8">
        <v>1.2879890550016919</v>
      </c>
      <c r="AX4338" s="47">
        <v>0</v>
      </c>
    </row>
    <row r="4339" spans="6:50" x14ac:dyDescent="0.3">
      <c r="F4339" s="6" t="s">
        <v>4861</v>
      </c>
      <c r="G4339" s="7">
        <v>10060</v>
      </c>
      <c r="H4339" s="8">
        <v>0.97639068702531895</v>
      </c>
      <c r="I4339" s="9">
        <v>2.1099895854759101E-2</v>
      </c>
      <c r="AU4339" s="6" t="s">
        <v>9262</v>
      </c>
      <c r="AV4339" s="53">
        <v>8139</v>
      </c>
      <c r="AW4339" s="8">
        <v>1.2879852147018538</v>
      </c>
      <c r="AX4339" s="47">
        <v>0</v>
      </c>
    </row>
    <row r="4340" spans="6:50" x14ac:dyDescent="0.3">
      <c r="F4340" s="6" t="s">
        <v>4862</v>
      </c>
      <c r="G4340" s="7">
        <v>22881</v>
      </c>
      <c r="H4340" s="8">
        <v>0.97669119840782204</v>
      </c>
      <c r="I4340" s="9">
        <v>2.2525269985361501E-2</v>
      </c>
      <c r="AU4340" s="6" t="s">
        <v>9263</v>
      </c>
      <c r="AV4340" s="53">
        <v>51501</v>
      </c>
      <c r="AW4340" s="8">
        <v>1.2879435615622645</v>
      </c>
      <c r="AX4340" s="47">
        <v>0</v>
      </c>
    </row>
    <row r="4341" spans="6:50" x14ac:dyDescent="0.3">
      <c r="F4341" s="6" t="s">
        <v>4863</v>
      </c>
      <c r="G4341" s="7">
        <v>64168</v>
      </c>
      <c r="H4341" s="8">
        <v>0.97706242629597195</v>
      </c>
      <c r="I4341" s="9">
        <v>2.7306007890678798E-2</v>
      </c>
      <c r="AU4341" s="6" t="s">
        <v>9264</v>
      </c>
      <c r="AV4341" s="53">
        <v>1176</v>
      </c>
      <c r="AW4341" s="8">
        <v>1.2878097316344204</v>
      </c>
      <c r="AX4341" s="47">
        <v>0</v>
      </c>
    </row>
    <row r="4342" spans="6:50" x14ac:dyDescent="0.3">
      <c r="F4342" s="6" t="s">
        <v>4864</v>
      </c>
      <c r="G4342" s="7">
        <v>23279</v>
      </c>
      <c r="H4342" s="8">
        <v>0.97806977391486205</v>
      </c>
      <c r="I4342" s="9">
        <v>3.0390681336449898E-2</v>
      </c>
      <c r="AU4342" s="6" t="s">
        <v>9265</v>
      </c>
      <c r="AV4342" s="53">
        <v>5770</v>
      </c>
      <c r="AW4342" s="8">
        <v>1.2877680143374364</v>
      </c>
      <c r="AX4342" s="47">
        <v>0</v>
      </c>
    </row>
    <row r="4343" spans="6:50" x14ac:dyDescent="0.3">
      <c r="F4343" s="6" t="s">
        <v>4865</v>
      </c>
      <c r="G4343" s="7">
        <v>643872</v>
      </c>
      <c r="H4343" s="8">
        <v>0.98034765130479196</v>
      </c>
      <c r="I4343" s="9">
        <v>2.4345384424631199E-2</v>
      </c>
      <c r="AU4343" s="6" t="s">
        <v>9266</v>
      </c>
      <c r="AV4343" s="53">
        <v>10713</v>
      </c>
      <c r="AW4343" s="8">
        <v>1.2877148909907905</v>
      </c>
      <c r="AX4343" s="47">
        <v>0</v>
      </c>
    </row>
    <row r="4344" spans="6:50" x14ac:dyDescent="0.3">
      <c r="F4344" s="6" t="s">
        <v>851</v>
      </c>
      <c r="G4344" s="7">
        <v>129049</v>
      </c>
      <c r="H4344" s="8">
        <v>0.98064144268630704</v>
      </c>
      <c r="I4344" s="9">
        <v>3.27965913541923E-2</v>
      </c>
      <c r="AU4344" s="6" t="s">
        <v>9267</v>
      </c>
      <c r="AV4344" s="53">
        <v>54461</v>
      </c>
      <c r="AW4344" s="8">
        <v>1.2876702753229883</v>
      </c>
      <c r="AX4344" s="47">
        <v>0</v>
      </c>
    </row>
    <row r="4345" spans="6:50" x14ac:dyDescent="0.3">
      <c r="F4345" s="6" t="s">
        <v>4866</v>
      </c>
      <c r="G4345" s="7">
        <v>6423</v>
      </c>
      <c r="H4345" s="8">
        <v>0.98075297519933402</v>
      </c>
      <c r="I4345" s="9">
        <v>2.2525269985361501E-2</v>
      </c>
      <c r="AU4345" s="6" t="s">
        <v>9268</v>
      </c>
      <c r="AV4345" s="53">
        <v>9397</v>
      </c>
      <c r="AW4345" s="8">
        <v>1.287223451614242</v>
      </c>
      <c r="AX4345" s="47">
        <v>0</v>
      </c>
    </row>
    <row r="4346" spans="6:50" x14ac:dyDescent="0.3">
      <c r="F4346" s="6" t="s">
        <v>4867</v>
      </c>
      <c r="G4346" s="7">
        <v>54816</v>
      </c>
      <c r="H4346" s="8">
        <v>0.98096134919593903</v>
      </c>
      <c r="I4346" s="9">
        <v>2.9828261409106899E-2</v>
      </c>
      <c r="AU4346" s="6" t="s">
        <v>9269</v>
      </c>
      <c r="AV4346" s="53">
        <v>23480</v>
      </c>
      <c r="AW4346" s="8">
        <v>1.2869605529570072</v>
      </c>
      <c r="AX4346" s="47">
        <v>0</v>
      </c>
    </row>
    <row r="4347" spans="6:50" x14ac:dyDescent="0.3">
      <c r="F4347" s="6" t="s">
        <v>4868</v>
      </c>
      <c r="G4347" s="7">
        <v>645931</v>
      </c>
      <c r="H4347" s="8">
        <v>0.98120269929652904</v>
      </c>
      <c r="I4347" s="9">
        <v>2.6468514369697702E-2</v>
      </c>
      <c r="AU4347" s="6" t="s">
        <v>9270</v>
      </c>
      <c r="AV4347" s="53">
        <v>1854</v>
      </c>
      <c r="AW4347" s="8">
        <v>1.2869049757102995</v>
      </c>
      <c r="AX4347" s="47">
        <v>0</v>
      </c>
    </row>
    <row r="4348" spans="6:50" x14ac:dyDescent="0.3">
      <c r="F4348" s="6" t="s">
        <v>4869</v>
      </c>
      <c r="G4348" s="7">
        <v>55502</v>
      </c>
      <c r="H4348" s="8">
        <v>0.98122161002544905</v>
      </c>
      <c r="I4348" s="9">
        <v>2.2525269985361501E-2</v>
      </c>
      <c r="AU4348" s="6" t="s">
        <v>933</v>
      </c>
      <c r="AV4348" s="53">
        <v>254102</v>
      </c>
      <c r="AW4348" s="8">
        <v>1.2867339144291261</v>
      </c>
      <c r="AX4348" s="47">
        <v>0</v>
      </c>
    </row>
    <row r="4349" spans="6:50" x14ac:dyDescent="0.3">
      <c r="F4349" s="6" t="s">
        <v>4870</v>
      </c>
      <c r="G4349" s="7">
        <v>642938</v>
      </c>
      <c r="H4349" s="8">
        <v>0.983055087630203</v>
      </c>
      <c r="I4349" s="9">
        <v>3.4480541298927199E-2</v>
      </c>
      <c r="AU4349" s="6" t="s">
        <v>9271</v>
      </c>
      <c r="AV4349" s="53">
        <v>10296</v>
      </c>
      <c r="AW4349" s="8">
        <v>1.2867013909783123</v>
      </c>
      <c r="AX4349" s="47">
        <v>0</v>
      </c>
    </row>
    <row r="4350" spans="6:50" x14ac:dyDescent="0.3">
      <c r="F4350" s="6" t="s">
        <v>4871</v>
      </c>
      <c r="G4350" s="7">
        <v>55128</v>
      </c>
      <c r="H4350" s="8">
        <v>0.98375610509925504</v>
      </c>
      <c r="I4350" s="9">
        <v>2.1912607690712502E-2</v>
      </c>
      <c r="AU4350" s="6" t="s">
        <v>5050</v>
      </c>
      <c r="AV4350" s="53">
        <v>9846</v>
      </c>
      <c r="AW4350" s="8">
        <v>1.2866708182660063</v>
      </c>
      <c r="AX4350" s="47">
        <v>0</v>
      </c>
    </row>
    <row r="4351" spans="6:50" x14ac:dyDescent="0.3">
      <c r="F4351" s="6" t="s">
        <v>531</v>
      </c>
      <c r="G4351" s="7">
        <v>1789</v>
      </c>
      <c r="H4351" s="8">
        <v>0.98405380615679405</v>
      </c>
      <c r="I4351" s="9">
        <v>2.8066180076518499E-2</v>
      </c>
      <c r="AU4351" s="6" t="s">
        <v>9272</v>
      </c>
      <c r="AV4351" s="53">
        <v>8697</v>
      </c>
      <c r="AW4351" s="8">
        <v>1.2866649047072236</v>
      </c>
      <c r="AX4351" s="47">
        <v>0</v>
      </c>
    </row>
    <row r="4352" spans="6:50" x14ac:dyDescent="0.3">
      <c r="F4352" s="6" t="s">
        <v>4872</v>
      </c>
      <c r="G4352" s="7">
        <v>6611</v>
      </c>
      <c r="H4352" s="8">
        <v>0.98913560961147295</v>
      </c>
      <c r="I4352" s="9">
        <v>3.6951844751923299E-2</v>
      </c>
      <c r="AU4352" s="6" t="s">
        <v>9273</v>
      </c>
      <c r="AV4352" s="53">
        <v>24137</v>
      </c>
      <c r="AW4352" s="8">
        <v>1.2866501207042187</v>
      </c>
      <c r="AX4352" s="47">
        <v>0</v>
      </c>
    </row>
    <row r="4353" spans="6:50" x14ac:dyDescent="0.3">
      <c r="F4353" s="6" t="s">
        <v>4873</v>
      </c>
      <c r="G4353" s="7">
        <v>9421</v>
      </c>
      <c r="H4353" s="8">
        <v>0.98997702503097296</v>
      </c>
      <c r="I4353" s="9">
        <v>2.8675892728248598E-2</v>
      </c>
      <c r="AU4353" s="6" t="s">
        <v>9274</v>
      </c>
      <c r="AV4353" s="53">
        <v>328</v>
      </c>
      <c r="AW4353" s="8">
        <v>1.2865586339241828</v>
      </c>
      <c r="AX4353" s="47">
        <v>0</v>
      </c>
    </row>
    <row r="4354" spans="6:50" x14ac:dyDescent="0.3">
      <c r="F4354" s="6" t="s">
        <v>4874</v>
      </c>
      <c r="G4354" s="7">
        <v>56986</v>
      </c>
      <c r="H4354" s="8">
        <v>0.99089004621135301</v>
      </c>
      <c r="I4354" s="9">
        <v>3.8788463117498402E-2</v>
      </c>
      <c r="AU4354" s="6" t="s">
        <v>9275</v>
      </c>
      <c r="AV4354" s="53">
        <v>7320</v>
      </c>
      <c r="AW4354" s="8">
        <v>1.286533913165135</v>
      </c>
      <c r="AX4354" s="47">
        <v>0</v>
      </c>
    </row>
    <row r="4355" spans="6:50" x14ac:dyDescent="0.3">
      <c r="F4355" s="6" t="s">
        <v>4875</v>
      </c>
      <c r="G4355" s="7">
        <v>51147</v>
      </c>
      <c r="H4355" s="8">
        <v>0.99124398040367301</v>
      </c>
      <c r="I4355" s="9">
        <v>2.6204123638541001E-2</v>
      </c>
      <c r="AU4355" s="6" t="s">
        <v>9276</v>
      </c>
      <c r="AV4355" s="53">
        <v>79991</v>
      </c>
      <c r="AW4355" s="8">
        <v>1.2864302942744383</v>
      </c>
      <c r="AX4355" s="47">
        <v>0</v>
      </c>
    </row>
    <row r="4356" spans="6:50" x14ac:dyDescent="0.3">
      <c r="F4356" s="6" t="s">
        <v>4876</v>
      </c>
      <c r="G4356" s="7">
        <v>25806</v>
      </c>
      <c r="H4356" s="8">
        <v>0.99186987988574704</v>
      </c>
      <c r="I4356" s="9">
        <v>3.5228728782956797E-2</v>
      </c>
      <c r="AU4356" s="6" t="s">
        <v>9277</v>
      </c>
      <c r="AV4356" s="53">
        <v>1060</v>
      </c>
      <c r="AW4356" s="8">
        <v>1.2861359571069875</v>
      </c>
      <c r="AX4356" s="47">
        <v>0</v>
      </c>
    </row>
    <row r="4357" spans="6:50" x14ac:dyDescent="0.3">
      <c r="F4357" s="6" t="s">
        <v>4877</v>
      </c>
      <c r="G4357" s="7">
        <v>285456</v>
      </c>
      <c r="H4357" s="8">
        <v>0.99250881773408295</v>
      </c>
      <c r="I4357" s="9">
        <v>2.1805274074368799E-2</v>
      </c>
      <c r="AU4357" s="6" t="s">
        <v>9278</v>
      </c>
      <c r="AV4357" s="53">
        <v>501</v>
      </c>
      <c r="AW4357" s="8">
        <v>1.2860339661539653</v>
      </c>
      <c r="AX4357" s="47">
        <v>0</v>
      </c>
    </row>
    <row r="4358" spans="6:50" x14ac:dyDescent="0.3">
      <c r="F4358" s="6" t="s">
        <v>4878</v>
      </c>
      <c r="G4358" s="7">
        <v>64077</v>
      </c>
      <c r="H4358" s="8">
        <v>0.99263366153252497</v>
      </c>
      <c r="I4358" s="9">
        <v>3.3029545058184298E-2</v>
      </c>
      <c r="AU4358" s="6" t="s">
        <v>9279</v>
      </c>
      <c r="AV4358" s="53">
        <v>23382</v>
      </c>
      <c r="AW4358" s="8">
        <v>1.2858782444802652</v>
      </c>
      <c r="AX4358" s="47">
        <v>0</v>
      </c>
    </row>
    <row r="4359" spans="6:50" x14ac:dyDescent="0.3">
      <c r="F4359" s="6" t="s">
        <v>748</v>
      </c>
      <c r="G4359" s="7">
        <v>641457</v>
      </c>
      <c r="H4359" s="8">
        <v>0.99277887661668496</v>
      </c>
      <c r="I4359" s="9">
        <v>1.8381839957187202E-2</v>
      </c>
      <c r="AU4359" s="6" t="s">
        <v>9280</v>
      </c>
      <c r="AV4359" s="53">
        <v>51768</v>
      </c>
      <c r="AW4359" s="8">
        <v>1.2856922084109565</v>
      </c>
      <c r="AX4359" s="47">
        <v>0</v>
      </c>
    </row>
    <row r="4360" spans="6:50" x14ac:dyDescent="0.3">
      <c r="F4360" s="6" t="s">
        <v>849</v>
      </c>
      <c r="G4360" s="7">
        <v>150000</v>
      </c>
      <c r="H4360" s="8">
        <v>0.99350421554328505</v>
      </c>
      <c r="I4360" s="9">
        <v>2.3368729313741999E-2</v>
      </c>
      <c r="AU4360" s="6" t="s">
        <v>9281</v>
      </c>
      <c r="AV4360" s="53">
        <v>134510</v>
      </c>
      <c r="AW4360" s="8">
        <v>1.28558633939061</v>
      </c>
      <c r="AX4360" s="47">
        <v>0</v>
      </c>
    </row>
    <row r="4361" spans="6:50" x14ac:dyDescent="0.3">
      <c r="F4361" s="6" t="s">
        <v>4879</v>
      </c>
      <c r="G4361" s="7">
        <v>100874239</v>
      </c>
      <c r="H4361" s="8">
        <v>0.99371415196761603</v>
      </c>
      <c r="I4361" s="9">
        <v>2.1847746453085199E-2</v>
      </c>
      <c r="AU4361" s="6" t="s">
        <v>9282</v>
      </c>
      <c r="AV4361" s="53">
        <v>4717</v>
      </c>
      <c r="AW4361" s="8">
        <v>1.2855210032621891</v>
      </c>
      <c r="AX4361" s="47">
        <v>0</v>
      </c>
    </row>
    <row r="4362" spans="6:50" x14ac:dyDescent="0.3">
      <c r="F4362" s="6" t="s">
        <v>4880</v>
      </c>
      <c r="G4362" s="7">
        <v>100289640</v>
      </c>
      <c r="H4362" s="8">
        <v>0.99414514154407896</v>
      </c>
      <c r="I4362" s="9">
        <v>2.02148182266851E-2</v>
      </c>
      <c r="AU4362" s="6" t="s">
        <v>9283</v>
      </c>
      <c r="AV4362" s="53">
        <v>7249</v>
      </c>
      <c r="AW4362" s="8">
        <v>1.2855034259182032</v>
      </c>
      <c r="AX4362" s="47">
        <v>0</v>
      </c>
    </row>
    <row r="4363" spans="6:50" x14ac:dyDescent="0.3">
      <c r="F4363" s="6" t="s">
        <v>4881</v>
      </c>
      <c r="G4363" s="7">
        <v>100419324</v>
      </c>
      <c r="H4363" s="8">
        <v>0.99420973438319304</v>
      </c>
      <c r="I4363" s="9">
        <v>2.1215203790377599E-2</v>
      </c>
      <c r="AU4363" s="6" t="s">
        <v>9284</v>
      </c>
      <c r="AV4363" s="53">
        <v>55824</v>
      </c>
      <c r="AW4363" s="8">
        <v>1.2854493313341204</v>
      </c>
      <c r="AX4363" s="47">
        <v>0</v>
      </c>
    </row>
    <row r="4364" spans="6:50" x14ac:dyDescent="0.3">
      <c r="F4364" s="6" t="s">
        <v>4882</v>
      </c>
      <c r="G4364" s="7">
        <v>10324</v>
      </c>
      <c r="H4364" s="8">
        <v>0.996570760619784</v>
      </c>
      <c r="I4364" s="9">
        <v>2.3368729313741999E-2</v>
      </c>
      <c r="AU4364" s="6" t="s">
        <v>9285</v>
      </c>
      <c r="AV4364" s="53">
        <v>91526</v>
      </c>
      <c r="AW4364" s="8">
        <v>1.2852203242428595</v>
      </c>
      <c r="AX4364" s="47">
        <v>0</v>
      </c>
    </row>
    <row r="4365" spans="6:50" x14ac:dyDescent="0.3">
      <c r="F4365" s="6" t="s">
        <v>4883</v>
      </c>
      <c r="G4365" s="7">
        <v>5167</v>
      </c>
      <c r="H4365" s="8">
        <v>0.997405811637461</v>
      </c>
      <c r="I4365" s="9">
        <v>3.05183140161184E-2</v>
      </c>
      <c r="AU4365" s="6" t="s">
        <v>9286</v>
      </c>
      <c r="AV4365" s="53">
        <v>23658</v>
      </c>
      <c r="AW4365" s="8">
        <v>1.2850077395097319</v>
      </c>
      <c r="AX4365" s="47">
        <v>0</v>
      </c>
    </row>
    <row r="4366" spans="6:50" x14ac:dyDescent="0.3">
      <c r="F4366" s="6" t="s">
        <v>4884</v>
      </c>
      <c r="G4366" s="7">
        <v>256646</v>
      </c>
      <c r="H4366" s="8">
        <v>1.0003635485337501</v>
      </c>
      <c r="I4366" s="9">
        <v>2.1099895854759101E-2</v>
      </c>
      <c r="AU4366" s="6" t="s">
        <v>9287</v>
      </c>
      <c r="AV4366" s="53">
        <v>22907</v>
      </c>
      <c r="AW4366" s="8">
        <v>1.2848856563669271</v>
      </c>
      <c r="AX4366" s="47">
        <v>0</v>
      </c>
    </row>
    <row r="4367" spans="6:50" x14ac:dyDescent="0.3">
      <c r="F4367" s="6" t="s">
        <v>620</v>
      </c>
      <c r="G4367" s="7">
        <v>319</v>
      </c>
      <c r="H4367" s="8">
        <v>1.0003965139992801</v>
      </c>
      <c r="I4367" s="9">
        <v>1.97976447182556E-2</v>
      </c>
      <c r="AU4367" s="6" t="s">
        <v>9288</v>
      </c>
      <c r="AV4367" s="53">
        <v>7444</v>
      </c>
      <c r="AW4367" s="8">
        <v>1.2848449794269203</v>
      </c>
      <c r="AX4367" s="47">
        <v>0</v>
      </c>
    </row>
    <row r="4368" spans="6:50" x14ac:dyDescent="0.3">
      <c r="F4368" s="6" t="s">
        <v>4885</v>
      </c>
      <c r="G4368" s="7">
        <v>9465</v>
      </c>
      <c r="H4368" s="8">
        <v>1.0007279956964701</v>
      </c>
      <c r="I4368" s="9">
        <v>3.2949145947901402E-2</v>
      </c>
      <c r="AU4368" s="6" t="s">
        <v>9289</v>
      </c>
      <c r="AV4368" s="53">
        <v>51264</v>
      </c>
      <c r="AW4368" s="8">
        <v>1.2847896758959565</v>
      </c>
      <c r="AX4368" s="47">
        <v>0</v>
      </c>
    </row>
    <row r="4369" spans="6:50" x14ac:dyDescent="0.3">
      <c r="F4369" s="6" t="s">
        <v>4886</v>
      </c>
      <c r="G4369" s="7">
        <v>26610</v>
      </c>
      <c r="H4369" s="8">
        <v>1.0012018766583399</v>
      </c>
      <c r="I4369" s="9">
        <v>2.8280168134042601E-2</v>
      </c>
      <c r="AU4369" s="6" t="s">
        <v>9290</v>
      </c>
      <c r="AV4369" s="53">
        <v>25853</v>
      </c>
      <c r="AW4369" s="8">
        <v>1.2846476178167976</v>
      </c>
      <c r="AX4369" s="47">
        <v>0</v>
      </c>
    </row>
    <row r="4370" spans="6:50" x14ac:dyDescent="0.3">
      <c r="F4370" s="6" t="s">
        <v>4887</v>
      </c>
      <c r="G4370" s="7">
        <v>255520</v>
      </c>
      <c r="H4370" s="8">
        <v>1.0021035811018399</v>
      </c>
      <c r="I4370" s="9">
        <v>4.4381487183101503E-2</v>
      </c>
      <c r="AU4370" s="6" t="s">
        <v>9291</v>
      </c>
      <c r="AV4370" s="53">
        <v>339290</v>
      </c>
      <c r="AW4370" s="8">
        <v>1.2846042692565376</v>
      </c>
      <c r="AX4370" s="47">
        <v>0</v>
      </c>
    </row>
    <row r="4371" spans="6:50" x14ac:dyDescent="0.3">
      <c r="F4371" s="6" t="s">
        <v>398</v>
      </c>
      <c r="G4371" s="7">
        <v>100418754</v>
      </c>
      <c r="H4371" s="8">
        <v>1.0022927874491101</v>
      </c>
      <c r="I4371" s="9">
        <v>2.1099895854759101E-2</v>
      </c>
      <c r="AU4371" s="6" t="s">
        <v>2440</v>
      </c>
      <c r="AV4371" s="53">
        <v>27292</v>
      </c>
      <c r="AW4371" s="8">
        <v>1.2845390070822456</v>
      </c>
      <c r="AX4371" s="47">
        <v>0</v>
      </c>
    </row>
    <row r="4372" spans="6:50" x14ac:dyDescent="0.3">
      <c r="F4372" s="6" t="s">
        <v>577</v>
      </c>
      <c r="G4372" s="7">
        <v>1889</v>
      </c>
      <c r="H4372" s="8">
        <v>1.0027917257108101</v>
      </c>
      <c r="I4372" s="9">
        <v>2.7512474974460101E-2</v>
      </c>
      <c r="AU4372" s="6" t="s">
        <v>9292</v>
      </c>
      <c r="AV4372" s="53">
        <v>819</v>
      </c>
      <c r="AW4372" s="8">
        <v>1.2844774139376616</v>
      </c>
      <c r="AX4372" s="47">
        <v>0</v>
      </c>
    </row>
    <row r="4373" spans="6:50" x14ac:dyDescent="0.3">
      <c r="F4373" s="6" t="s">
        <v>4888</v>
      </c>
      <c r="G4373" s="7">
        <v>9941</v>
      </c>
      <c r="H4373" s="8">
        <v>1.0034580862848901</v>
      </c>
      <c r="I4373" s="9">
        <v>2.1099895854759101E-2</v>
      </c>
      <c r="AU4373" s="6" t="s">
        <v>9293</v>
      </c>
      <c r="AV4373" s="53">
        <v>8445</v>
      </c>
      <c r="AW4373" s="8">
        <v>1.2844297366692696</v>
      </c>
      <c r="AX4373" s="47">
        <v>0</v>
      </c>
    </row>
    <row r="4374" spans="6:50" x14ac:dyDescent="0.3">
      <c r="F4374" s="6" t="s">
        <v>346</v>
      </c>
      <c r="G4374" s="7">
        <v>6977</v>
      </c>
      <c r="H4374" s="8">
        <v>1.0048222326165701</v>
      </c>
      <c r="I4374" s="9">
        <v>1.77248296565043E-2</v>
      </c>
      <c r="AU4374" s="6" t="s">
        <v>9294</v>
      </c>
      <c r="AV4374" s="53">
        <v>57111</v>
      </c>
      <c r="AW4374" s="8">
        <v>1.2842676221701759</v>
      </c>
      <c r="AX4374" s="47">
        <v>0</v>
      </c>
    </row>
    <row r="4375" spans="6:50" x14ac:dyDescent="0.3">
      <c r="F4375" s="6" t="s">
        <v>4889</v>
      </c>
      <c r="G4375" s="7">
        <v>100130279</v>
      </c>
      <c r="H4375" s="8">
        <v>1.00495692562883</v>
      </c>
      <c r="I4375" s="9">
        <v>2.1349779759527902E-2</v>
      </c>
      <c r="AU4375" s="6" t="s">
        <v>9295</v>
      </c>
      <c r="AV4375" s="53">
        <v>55620</v>
      </c>
      <c r="AW4375" s="8">
        <v>1.2838865784141096</v>
      </c>
      <c r="AX4375" s="47">
        <v>0</v>
      </c>
    </row>
    <row r="4376" spans="6:50" x14ac:dyDescent="0.3">
      <c r="F4376" s="6" t="s">
        <v>4890</v>
      </c>
      <c r="G4376" s="7">
        <v>574029</v>
      </c>
      <c r="H4376" s="8">
        <v>1.0075451763838199</v>
      </c>
      <c r="I4376" s="9">
        <v>2.2525269985361501E-2</v>
      </c>
      <c r="AU4376" s="6" t="s">
        <v>9296</v>
      </c>
      <c r="AV4376" s="53">
        <v>245812</v>
      </c>
      <c r="AW4376" s="8">
        <v>1.2838116848473085</v>
      </c>
      <c r="AX4376" s="47">
        <v>0</v>
      </c>
    </row>
    <row r="4377" spans="6:50" x14ac:dyDescent="0.3">
      <c r="F4377" s="6" t="s">
        <v>641</v>
      </c>
      <c r="G4377" s="7">
        <v>8200</v>
      </c>
      <c r="H4377" s="8">
        <v>1.0085277016801499</v>
      </c>
      <c r="I4377" s="9">
        <v>2.0225489273727901E-2</v>
      </c>
      <c r="AU4377" s="6" t="s">
        <v>9297</v>
      </c>
      <c r="AV4377" s="53">
        <v>51019</v>
      </c>
      <c r="AW4377" s="8">
        <v>1.2837444313772883</v>
      </c>
      <c r="AX4377" s="47">
        <v>0</v>
      </c>
    </row>
    <row r="4378" spans="6:50" x14ac:dyDescent="0.3">
      <c r="F4378" s="6" t="s">
        <v>4891</v>
      </c>
      <c r="G4378" s="7">
        <v>5047</v>
      </c>
      <c r="H4378" s="8">
        <v>1.0086971693231901</v>
      </c>
      <c r="I4378" s="9">
        <v>2.1099895854759101E-2</v>
      </c>
      <c r="AU4378" s="6" t="s">
        <v>9298</v>
      </c>
      <c r="AV4378" s="53">
        <v>6030</v>
      </c>
      <c r="AW4378" s="8">
        <v>1.2836758710887588</v>
      </c>
      <c r="AX4378" s="47">
        <v>0</v>
      </c>
    </row>
    <row r="4379" spans="6:50" x14ac:dyDescent="0.3">
      <c r="F4379" s="6" t="s">
        <v>4892</v>
      </c>
      <c r="G4379" s="7">
        <v>100750326</v>
      </c>
      <c r="H4379" s="8">
        <v>1.00938327851346</v>
      </c>
      <c r="I4379" s="9">
        <v>1.77248296565043E-2</v>
      </c>
      <c r="AU4379" s="6" t="s">
        <v>9299</v>
      </c>
      <c r="AV4379" s="53">
        <v>5606</v>
      </c>
      <c r="AW4379" s="8">
        <v>1.2835487563157972</v>
      </c>
      <c r="AX4379" s="47">
        <v>0</v>
      </c>
    </row>
    <row r="4380" spans="6:50" x14ac:dyDescent="0.3">
      <c r="F4380" s="6" t="s">
        <v>4893</v>
      </c>
      <c r="G4380" s="7">
        <v>107075287</v>
      </c>
      <c r="H4380" s="8">
        <v>1.0095312580464499</v>
      </c>
      <c r="I4380" s="9">
        <v>1.77248296565043E-2</v>
      </c>
      <c r="AU4380" s="6" t="s">
        <v>4652</v>
      </c>
      <c r="AV4380" s="53">
        <v>5525</v>
      </c>
      <c r="AW4380" s="8">
        <v>1.2834830907778569</v>
      </c>
      <c r="AX4380" s="47">
        <v>0</v>
      </c>
    </row>
    <row r="4381" spans="6:50" x14ac:dyDescent="0.3">
      <c r="F4381" s="6" t="s">
        <v>4894</v>
      </c>
      <c r="G4381" s="7">
        <v>154215</v>
      </c>
      <c r="H4381" s="8">
        <v>1.0095515458156501</v>
      </c>
      <c r="I4381" s="9">
        <v>2.1099895854759101E-2</v>
      </c>
      <c r="AU4381" s="6" t="s">
        <v>9300</v>
      </c>
      <c r="AV4381" s="53">
        <v>166378</v>
      </c>
      <c r="AW4381" s="8">
        <v>1.2834129770711737</v>
      </c>
      <c r="AX4381" s="47">
        <v>0</v>
      </c>
    </row>
    <row r="4382" spans="6:50" x14ac:dyDescent="0.3">
      <c r="F4382" s="6" t="s">
        <v>4895</v>
      </c>
      <c r="G4382" s="7">
        <v>54509</v>
      </c>
      <c r="H4382" s="8">
        <v>1.0106842953808699</v>
      </c>
      <c r="I4382" s="9">
        <v>3.97356531423027E-2</v>
      </c>
      <c r="AU4382" s="6" t="s">
        <v>9301</v>
      </c>
      <c r="AV4382" s="53">
        <v>245</v>
      </c>
      <c r="AW4382" s="8">
        <v>1.283397567008556</v>
      </c>
      <c r="AX4382" s="47">
        <v>0</v>
      </c>
    </row>
    <row r="4383" spans="6:50" x14ac:dyDescent="0.3">
      <c r="F4383" s="6" t="s">
        <v>4896</v>
      </c>
      <c r="G4383" s="7">
        <v>139604</v>
      </c>
      <c r="H4383" s="8">
        <v>1.0112432773836599</v>
      </c>
      <c r="I4383" s="9">
        <v>2.2525269985361501E-2</v>
      </c>
      <c r="AU4383" s="6" t="s">
        <v>9302</v>
      </c>
      <c r="AV4383" s="53">
        <v>26098</v>
      </c>
      <c r="AW4383" s="8">
        <v>1.2833680503521132</v>
      </c>
      <c r="AX4383" s="47">
        <v>0</v>
      </c>
    </row>
    <row r="4384" spans="6:50" x14ac:dyDescent="0.3">
      <c r="F4384" s="6" t="s">
        <v>4897</v>
      </c>
      <c r="G4384" s="7">
        <v>442317</v>
      </c>
      <c r="H4384" s="8">
        <v>1.01192137153908</v>
      </c>
      <c r="I4384" s="9">
        <v>2.6468514369697702E-2</v>
      </c>
      <c r="AU4384" s="6" t="s">
        <v>9303</v>
      </c>
      <c r="AV4384" s="53">
        <v>162962</v>
      </c>
      <c r="AW4384" s="8">
        <v>1.2830569626025399</v>
      </c>
      <c r="AX4384" s="47">
        <v>0</v>
      </c>
    </row>
    <row r="4385" spans="6:50" x14ac:dyDescent="0.3">
      <c r="F4385" s="6" t="s">
        <v>4898</v>
      </c>
      <c r="G4385" s="7">
        <v>3394</v>
      </c>
      <c r="H4385" s="8">
        <v>1.01195867228334</v>
      </c>
      <c r="I4385" s="9">
        <v>2.7466050446166401E-2</v>
      </c>
      <c r="AU4385" s="6" t="s">
        <v>9304</v>
      </c>
      <c r="AV4385" s="53">
        <v>84981</v>
      </c>
      <c r="AW4385" s="8">
        <v>1.2830222218875689</v>
      </c>
      <c r="AX4385" s="47">
        <v>0</v>
      </c>
    </row>
    <row r="4386" spans="6:50" x14ac:dyDescent="0.3">
      <c r="F4386" s="6" t="s">
        <v>4899</v>
      </c>
      <c r="G4386" s="7">
        <v>183</v>
      </c>
      <c r="H4386" s="8">
        <v>1.01198085313671</v>
      </c>
      <c r="I4386" s="9">
        <v>2.7552621006161099E-2</v>
      </c>
      <c r="AU4386" s="6" t="s">
        <v>9305</v>
      </c>
      <c r="AV4386" s="53">
        <v>23039</v>
      </c>
      <c r="AW4386" s="8">
        <v>1.2830059776484837</v>
      </c>
      <c r="AX4386" s="47">
        <v>0</v>
      </c>
    </row>
    <row r="4387" spans="6:50" x14ac:dyDescent="0.3">
      <c r="F4387" s="6" t="s">
        <v>4900</v>
      </c>
      <c r="G4387" s="7">
        <v>10780</v>
      </c>
      <c r="H4387" s="8">
        <v>1.0120641156343</v>
      </c>
      <c r="I4387" s="9">
        <v>2.48470040700851E-2</v>
      </c>
      <c r="AU4387" s="6" t="s">
        <v>9306</v>
      </c>
      <c r="AV4387" s="53">
        <v>11152</v>
      </c>
      <c r="AW4387" s="8">
        <v>1.2829178761439541</v>
      </c>
      <c r="AX4387" s="47">
        <v>0</v>
      </c>
    </row>
    <row r="4388" spans="6:50" x14ac:dyDescent="0.3">
      <c r="F4388" s="6" t="s">
        <v>4901</v>
      </c>
      <c r="G4388" s="7">
        <v>26262</v>
      </c>
      <c r="H4388" s="8">
        <v>1.0130550087255299</v>
      </c>
      <c r="I4388" s="9">
        <v>3.2960280160190501E-2</v>
      </c>
      <c r="AU4388" s="6" t="s">
        <v>9307</v>
      </c>
      <c r="AV4388" s="53">
        <v>132320</v>
      </c>
      <c r="AW4388" s="8">
        <v>1.2827786576846782</v>
      </c>
      <c r="AX4388" s="47">
        <v>0</v>
      </c>
    </row>
    <row r="4389" spans="6:50" x14ac:dyDescent="0.3">
      <c r="F4389" s="6" t="s">
        <v>4902</v>
      </c>
      <c r="G4389" s="7">
        <v>392100</v>
      </c>
      <c r="H4389" s="8">
        <v>1.0134450305376399</v>
      </c>
      <c r="I4389" s="9">
        <v>2.02148182266851E-2</v>
      </c>
      <c r="AU4389" s="6" t="s">
        <v>9308</v>
      </c>
      <c r="AV4389" s="53">
        <v>25870</v>
      </c>
      <c r="AW4389" s="8">
        <v>1.2826624343720159</v>
      </c>
      <c r="AX4389" s="47">
        <v>0</v>
      </c>
    </row>
    <row r="4390" spans="6:50" x14ac:dyDescent="0.3">
      <c r="F4390" s="6" t="s">
        <v>481</v>
      </c>
      <c r="G4390" s="7">
        <v>390883</v>
      </c>
      <c r="H4390" s="8">
        <v>1.01362928211909</v>
      </c>
      <c r="I4390" s="9">
        <v>2.1939126564517901E-2</v>
      </c>
      <c r="AU4390" s="6" t="s">
        <v>9309</v>
      </c>
      <c r="AV4390" s="53">
        <v>2886</v>
      </c>
      <c r="AW4390" s="8">
        <v>1.2826005238467084</v>
      </c>
      <c r="AX4390" s="47">
        <v>0</v>
      </c>
    </row>
    <row r="4391" spans="6:50" x14ac:dyDescent="0.3">
      <c r="F4391" s="6" t="s">
        <v>4903</v>
      </c>
      <c r="G4391" s="7">
        <v>317649</v>
      </c>
      <c r="H4391" s="8">
        <v>1.01561106005817</v>
      </c>
      <c r="I4391" s="9">
        <v>2.7306007890678798E-2</v>
      </c>
      <c r="AU4391" s="6" t="s">
        <v>9310</v>
      </c>
      <c r="AV4391" s="53">
        <v>10489</v>
      </c>
      <c r="AW4391" s="8">
        <v>1.2821623894477718</v>
      </c>
      <c r="AX4391" s="47">
        <v>0</v>
      </c>
    </row>
    <row r="4392" spans="6:50" x14ac:dyDescent="0.3">
      <c r="F4392" s="6" t="s">
        <v>541</v>
      </c>
      <c r="G4392" s="7">
        <v>101928165</v>
      </c>
      <c r="H4392" s="8">
        <v>1.0157251231778599</v>
      </c>
      <c r="I4392" s="9">
        <v>2.6468514369697702E-2</v>
      </c>
      <c r="AU4392" s="6" t="s">
        <v>9311</v>
      </c>
      <c r="AV4392" s="53">
        <v>54507</v>
      </c>
      <c r="AW4392" s="8">
        <v>1.2821140423859394</v>
      </c>
      <c r="AX4392" s="47">
        <v>0</v>
      </c>
    </row>
    <row r="4393" spans="6:50" x14ac:dyDescent="0.3">
      <c r="F4393" s="6" t="s">
        <v>4904</v>
      </c>
      <c r="G4393" s="7">
        <v>57150</v>
      </c>
      <c r="H4393" s="8">
        <v>1.01616010029981</v>
      </c>
      <c r="I4393" s="9">
        <v>2.1099895854759101E-2</v>
      </c>
      <c r="AU4393" s="6" t="s">
        <v>9312</v>
      </c>
      <c r="AV4393" s="53">
        <v>1027</v>
      </c>
      <c r="AW4393" s="8">
        <v>1.2821017032443838</v>
      </c>
      <c r="AX4393" s="47">
        <v>0</v>
      </c>
    </row>
    <row r="4394" spans="6:50" x14ac:dyDescent="0.3">
      <c r="F4394" s="6" t="s">
        <v>4905</v>
      </c>
      <c r="G4394" s="7">
        <v>387496</v>
      </c>
      <c r="H4394" s="8">
        <v>1.0176768316046001</v>
      </c>
      <c r="I4394" s="9">
        <v>3.1886052690762598E-2</v>
      </c>
      <c r="AU4394" s="6" t="s">
        <v>9313</v>
      </c>
      <c r="AV4394" s="53">
        <v>3421</v>
      </c>
      <c r="AW4394" s="8">
        <v>1.2820714481718314</v>
      </c>
      <c r="AX4394" s="47">
        <v>0</v>
      </c>
    </row>
    <row r="4395" spans="6:50" x14ac:dyDescent="0.3">
      <c r="F4395" s="6" t="s">
        <v>4906</v>
      </c>
      <c r="G4395" s="7">
        <v>83741</v>
      </c>
      <c r="H4395" s="8">
        <v>1.0178621627026301</v>
      </c>
      <c r="I4395" s="9">
        <v>2.0863085517840701E-2</v>
      </c>
      <c r="AU4395" s="6" t="s">
        <v>9314</v>
      </c>
      <c r="AV4395" s="53">
        <v>2512</v>
      </c>
      <c r="AW4395" s="8">
        <v>1.2820646851864956</v>
      </c>
      <c r="AX4395" s="47">
        <v>0</v>
      </c>
    </row>
    <row r="4396" spans="6:50" x14ac:dyDescent="0.3">
      <c r="F4396" s="6" t="s">
        <v>406</v>
      </c>
      <c r="G4396" s="7">
        <v>140909</v>
      </c>
      <c r="H4396" s="8">
        <v>1.0192968380021401</v>
      </c>
      <c r="I4396" s="9">
        <v>1.77248296565043E-2</v>
      </c>
      <c r="AU4396" s="6" t="s">
        <v>9315</v>
      </c>
      <c r="AV4396" s="53">
        <v>706</v>
      </c>
      <c r="AW4396" s="8">
        <v>1.2820624308510051</v>
      </c>
      <c r="AX4396" s="47">
        <v>0</v>
      </c>
    </row>
    <row r="4397" spans="6:50" x14ac:dyDescent="0.3">
      <c r="F4397" s="6" t="s">
        <v>831</v>
      </c>
      <c r="G4397" s="7">
        <v>25943</v>
      </c>
      <c r="H4397" s="8">
        <v>1.01949821840569</v>
      </c>
      <c r="I4397" s="9">
        <v>3.3029545058184298E-2</v>
      </c>
      <c r="AU4397" s="6" t="s">
        <v>9316</v>
      </c>
      <c r="AV4397" s="53">
        <v>79901</v>
      </c>
      <c r="AW4397" s="8">
        <v>1.2818872938113319</v>
      </c>
      <c r="AX4397" s="47">
        <v>0</v>
      </c>
    </row>
    <row r="4398" spans="6:50" x14ac:dyDescent="0.3">
      <c r="F4398" s="6" t="s">
        <v>4907</v>
      </c>
      <c r="G4398" s="7">
        <v>203111</v>
      </c>
      <c r="H4398" s="8">
        <v>1.0237646743700499</v>
      </c>
      <c r="I4398" s="9">
        <v>2.1099895854759101E-2</v>
      </c>
      <c r="AU4398" s="6" t="s">
        <v>9317</v>
      </c>
      <c r="AV4398" s="53">
        <v>2873</v>
      </c>
      <c r="AW4398" s="8">
        <v>1.2818222646198432</v>
      </c>
      <c r="AX4398" s="47">
        <v>0</v>
      </c>
    </row>
    <row r="4399" spans="6:50" x14ac:dyDescent="0.3">
      <c r="F4399" s="6" t="s">
        <v>679</v>
      </c>
      <c r="G4399" s="7">
        <v>11318</v>
      </c>
      <c r="H4399" s="8">
        <v>1.0241952363904401</v>
      </c>
      <c r="I4399" s="9">
        <v>1.77248296565043E-2</v>
      </c>
      <c r="AU4399" s="6" t="s">
        <v>9318</v>
      </c>
      <c r="AV4399" s="53">
        <v>56257</v>
      </c>
      <c r="AW4399" s="8">
        <v>1.2817809078518942</v>
      </c>
      <c r="AX4399" s="47">
        <v>0</v>
      </c>
    </row>
    <row r="4400" spans="6:50" x14ac:dyDescent="0.3">
      <c r="F4400" s="6" t="s">
        <v>4908</v>
      </c>
      <c r="G4400" s="7">
        <v>344387</v>
      </c>
      <c r="H4400" s="8">
        <v>1.0243429713810099</v>
      </c>
      <c r="I4400" s="9">
        <v>2.0232159118566202E-2</v>
      </c>
      <c r="AU4400" s="6" t="s">
        <v>9319</v>
      </c>
      <c r="AV4400" s="53">
        <v>1629</v>
      </c>
      <c r="AW4400" s="8">
        <v>1.2816863821216582</v>
      </c>
      <c r="AX4400" s="47">
        <v>0</v>
      </c>
    </row>
    <row r="4401" spans="6:50" x14ac:dyDescent="0.3">
      <c r="F4401" s="6" t="s">
        <v>4909</v>
      </c>
      <c r="G4401" s="7">
        <v>84466</v>
      </c>
      <c r="H4401" s="8">
        <v>1.02505309206288</v>
      </c>
      <c r="I4401" s="9">
        <v>1.98402321488362E-2</v>
      </c>
      <c r="AU4401" s="6" t="s">
        <v>9320</v>
      </c>
      <c r="AV4401" s="53">
        <v>256643</v>
      </c>
      <c r="AW4401" s="8">
        <v>1.2815709609519987</v>
      </c>
      <c r="AX4401" s="47">
        <v>0</v>
      </c>
    </row>
    <row r="4402" spans="6:50" x14ac:dyDescent="0.3">
      <c r="F4402" s="6" t="s">
        <v>4910</v>
      </c>
      <c r="G4402" s="7">
        <v>785</v>
      </c>
      <c r="H4402" s="8">
        <v>1.02580251844299</v>
      </c>
      <c r="I4402" s="9">
        <v>2.3368729313741999E-2</v>
      </c>
      <c r="AU4402" s="6" t="s">
        <v>9321</v>
      </c>
      <c r="AV4402" s="53">
        <v>90637</v>
      </c>
      <c r="AW4402" s="8">
        <v>1.2813687587849081</v>
      </c>
      <c r="AX4402" s="47">
        <v>0</v>
      </c>
    </row>
    <row r="4403" spans="6:50" x14ac:dyDescent="0.3">
      <c r="F4403" s="6" t="s">
        <v>4911</v>
      </c>
      <c r="G4403" s="7">
        <v>26266</v>
      </c>
      <c r="H4403" s="8">
        <v>1.02835733735955</v>
      </c>
      <c r="I4403" s="9">
        <v>2.6273248502106002E-2</v>
      </c>
      <c r="AU4403" s="6" t="s">
        <v>9322</v>
      </c>
      <c r="AV4403" s="53">
        <v>51621</v>
      </c>
      <c r="AW4403" s="8">
        <v>1.2812809133809202</v>
      </c>
      <c r="AX4403" s="47">
        <v>0</v>
      </c>
    </row>
    <row r="4404" spans="6:50" x14ac:dyDescent="0.3">
      <c r="F4404" s="6" t="s">
        <v>4912</v>
      </c>
      <c r="G4404" s="7">
        <v>4256</v>
      </c>
      <c r="H4404" s="8">
        <v>1.0294267122857499</v>
      </c>
      <c r="I4404" s="9">
        <v>2.1099895854759101E-2</v>
      </c>
      <c r="AU4404" s="6" t="s">
        <v>4796</v>
      </c>
      <c r="AV4404" s="53">
        <v>80179</v>
      </c>
      <c r="AW4404" s="8">
        <v>1.2812296875446447</v>
      </c>
      <c r="AX4404" s="47">
        <v>0</v>
      </c>
    </row>
    <row r="4405" spans="6:50" x14ac:dyDescent="0.3">
      <c r="F4405" s="6" t="s">
        <v>4913</v>
      </c>
      <c r="G4405" s="7">
        <v>6329</v>
      </c>
      <c r="H4405" s="8">
        <v>1.0301700855368501</v>
      </c>
      <c r="I4405" s="9">
        <v>1.9189594743384601E-2</v>
      </c>
      <c r="AU4405" s="6" t="s">
        <v>9323</v>
      </c>
      <c r="AV4405" s="53">
        <v>221960</v>
      </c>
      <c r="AW4405" s="8">
        <v>1.2812270163908883</v>
      </c>
      <c r="AX4405" s="47">
        <v>0</v>
      </c>
    </row>
    <row r="4406" spans="6:50" x14ac:dyDescent="0.3">
      <c r="F4406" s="6" t="s">
        <v>4914</v>
      </c>
      <c r="G4406" s="7">
        <v>100129452</v>
      </c>
      <c r="H4406" s="8">
        <v>1.03208491454601</v>
      </c>
      <c r="I4406" s="9">
        <v>1.77248296565043E-2</v>
      </c>
      <c r="AU4406" s="6" t="s">
        <v>9324</v>
      </c>
      <c r="AV4406" s="53">
        <v>51806</v>
      </c>
      <c r="AW4406" s="8">
        <v>1.2810245879067654</v>
      </c>
      <c r="AX4406" s="47">
        <v>0</v>
      </c>
    </row>
    <row r="4407" spans="6:50" x14ac:dyDescent="0.3">
      <c r="F4407" s="6" t="s">
        <v>1031</v>
      </c>
      <c r="G4407" s="7">
        <v>971</v>
      </c>
      <c r="H4407" s="8">
        <v>1.0321418634474799</v>
      </c>
      <c r="I4407" s="9">
        <v>2.2555466764994699E-2</v>
      </c>
      <c r="AU4407" s="6" t="s">
        <v>9325</v>
      </c>
      <c r="AV4407" s="53">
        <v>100616258</v>
      </c>
      <c r="AW4407" s="8">
        <v>1.2809931228645788</v>
      </c>
      <c r="AX4407" s="47">
        <v>0</v>
      </c>
    </row>
    <row r="4408" spans="6:50" x14ac:dyDescent="0.3">
      <c r="F4408" s="6" t="s">
        <v>4915</v>
      </c>
      <c r="G4408" s="7">
        <v>8647</v>
      </c>
      <c r="H4408" s="8">
        <v>1.03220176284028</v>
      </c>
      <c r="I4408" s="9">
        <v>2.7512474974460101E-2</v>
      </c>
      <c r="AU4408" s="6" t="s">
        <v>9326</v>
      </c>
      <c r="AV4408" s="53">
        <v>27291</v>
      </c>
      <c r="AW4408" s="8">
        <v>1.2807292644497326</v>
      </c>
      <c r="AX4408" s="47">
        <v>0</v>
      </c>
    </row>
    <row r="4409" spans="6:50" x14ac:dyDescent="0.3">
      <c r="F4409" s="6" t="s">
        <v>658</v>
      </c>
      <c r="G4409" s="7">
        <v>139538</v>
      </c>
      <c r="H4409" s="8">
        <v>1.0336502798128699</v>
      </c>
      <c r="I4409" s="9">
        <v>2.7512474974460101E-2</v>
      </c>
      <c r="AU4409" s="6" t="s">
        <v>9327</v>
      </c>
      <c r="AV4409" s="53">
        <v>1001</v>
      </c>
      <c r="AW4409" s="8">
        <v>1.2805827677593646</v>
      </c>
      <c r="AX4409" s="47">
        <v>0</v>
      </c>
    </row>
    <row r="4410" spans="6:50" x14ac:dyDescent="0.3">
      <c r="F4410" s="6" t="s">
        <v>4916</v>
      </c>
      <c r="G4410" s="7">
        <v>729595</v>
      </c>
      <c r="H4410" s="8">
        <v>1.03459629985144</v>
      </c>
      <c r="I4410" s="9">
        <v>2.1939126564517901E-2</v>
      </c>
      <c r="AU4410" s="6" t="s">
        <v>9328</v>
      </c>
      <c r="AV4410" s="53">
        <v>55204</v>
      </c>
      <c r="AW4410" s="8">
        <v>1.2804907766242839</v>
      </c>
      <c r="AX4410" s="47">
        <v>0</v>
      </c>
    </row>
    <row r="4411" spans="6:50" x14ac:dyDescent="0.3">
      <c r="F4411" s="6" t="s">
        <v>1007</v>
      </c>
      <c r="G4411" s="7">
        <v>101927653</v>
      </c>
      <c r="H4411" s="8">
        <v>1.0350510780408</v>
      </c>
      <c r="I4411" s="9">
        <v>2.0601557548627501E-2</v>
      </c>
      <c r="AU4411" s="6" t="s">
        <v>9329</v>
      </c>
      <c r="AV4411" s="53">
        <v>11129</v>
      </c>
      <c r="AW4411" s="8">
        <v>1.2803779324893445</v>
      </c>
      <c r="AX4411" s="47">
        <v>0</v>
      </c>
    </row>
    <row r="4412" spans="6:50" x14ac:dyDescent="0.3">
      <c r="F4412" s="6" t="s">
        <v>4917</v>
      </c>
      <c r="G4412" s="7">
        <v>101059926</v>
      </c>
      <c r="H4412" s="8">
        <v>1.03723714158101</v>
      </c>
      <c r="I4412" s="9">
        <v>1.77248296565043E-2</v>
      </c>
      <c r="AU4412" s="6" t="s">
        <v>9330</v>
      </c>
      <c r="AV4412" s="53">
        <v>6210</v>
      </c>
      <c r="AW4412" s="8">
        <v>1.2801880968632677</v>
      </c>
      <c r="AX4412" s="47">
        <v>0</v>
      </c>
    </row>
    <row r="4413" spans="6:50" x14ac:dyDescent="0.3">
      <c r="F4413" s="6" t="s">
        <v>4918</v>
      </c>
      <c r="G4413" s="7">
        <v>64116</v>
      </c>
      <c r="H4413" s="8">
        <v>1.03885379617406</v>
      </c>
      <c r="I4413" s="9">
        <v>2.3368729313741999E-2</v>
      </c>
      <c r="AU4413" s="6" t="s">
        <v>9331</v>
      </c>
      <c r="AV4413" s="53">
        <v>5921</v>
      </c>
      <c r="AW4413" s="8">
        <v>1.2800372678380056</v>
      </c>
      <c r="AX4413" s="47">
        <v>0</v>
      </c>
    </row>
    <row r="4414" spans="6:50" x14ac:dyDescent="0.3">
      <c r="F4414" s="6" t="s">
        <v>325</v>
      </c>
      <c r="G4414" s="7">
        <v>105376854</v>
      </c>
      <c r="H4414" s="8">
        <v>1.0393792411815399</v>
      </c>
      <c r="I4414" s="9">
        <v>1.77248296565043E-2</v>
      </c>
      <c r="AU4414" s="6" t="s">
        <v>9332</v>
      </c>
      <c r="AV4414" s="53">
        <v>472</v>
      </c>
      <c r="AW4414" s="8">
        <v>1.2797729374359139</v>
      </c>
      <c r="AX4414" s="47">
        <v>0</v>
      </c>
    </row>
    <row r="4415" spans="6:50" x14ac:dyDescent="0.3">
      <c r="F4415" s="6" t="s">
        <v>4919</v>
      </c>
      <c r="G4415" s="7">
        <v>100506907</v>
      </c>
      <c r="H4415" s="8">
        <v>1.03982310476274</v>
      </c>
      <c r="I4415" s="9">
        <v>2.1099895854759101E-2</v>
      </c>
      <c r="AU4415" s="6" t="s">
        <v>9333</v>
      </c>
      <c r="AV4415" s="53">
        <v>10274</v>
      </c>
      <c r="AW4415" s="8">
        <v>1.2797084070837583</v>
      </c>
      <c r="AX4415" s="47">
        <v>0</v>
      </c>
    </row>
    <row r="4416" spans="6:50" x14ac:dyDescent="0.3">
      <c r="F4416" s="6" t="s">
        <v>4920</v>
      </c>
      <c r="G4416" s="7">
        <v>27022</v>
      </c>
      <c r="H4416" s="8">
        <v>1.04181204052216</v>
      </c>
      <c r="I4416" s="9">
        <v>2.3368729313741999E-2</v>
      </c>
      <c r="AU4416" s="6" t="s">
        <v>9334</v>
      </c>
      <c r="AV4416" s="53">
        <v>6451</v>
      </c>
      <c r="AW4416" s="8">
        <v>1.2796407837833457</v>
      </c>
      <c r="AX4416" s="47">
        <v>0</v>
      </c>
    </row>
    <row r="4417" spans="6:50" x14ac:dyDescent="0.3">
      <c r="F4417" s="6" t="s">
        <v>4921</v>
      </c>
      <c r="G4417" s="7">
        <v>132228</v>
      </c>
      <c r="H4417" s="8">
        <v>1.04360545569458</v>
      </c>
      <c r="I4417" s="9">
        <v>1.77248296565043E-2</v>
      </c>
      <c r="AU4417" s="6" t="s">
        <v>9335</v>
      </c>
      <c r="AV4417" s="53">
        <v>54617</v>
      </c>
      <c r="AW4417" s="8">
        <v>1.2795613906966055</v>
      </c>
      <c r="AX4417" s="47">
        <v>0</v>
      </c>
    </row>
    <row r="4418" spans="6:50" x14ac:dyDescent="0.3">
      <c r="F4418" s="6" t="s">
        <v>4922</v>
      </c>
      <c r="G4418" s="7">
        <v>100420028</v>
      </c>
      <c r="H4418" s="8">
        <v>1.0470680731209101</v>
      </c>
      <c r="I4418" s="9">
        <v>2.3368729313741999E-2</v>
      </c>
      <c r="AU4418" s="6" t="s">
        <v>9336</v>
      </c>
      <c r="AV4418" s="53">
        <v>79657</v>
      </c>
      <c r="AW4418" s="8">
        <v>1.2794949491117897</v>
      </c>
      <c r="AX4418" s="47">
        <v>0</v>
      </c>
    </row>
    <row r="4419" spans="6:50" x14ac:dyDescent="0.3">
      <c r="F4419" s="6" t="s">
        <v>4923</v>
      </c>
      <c r="G4419" s="7">
        <v>55313</v>
      </c>
      <c r="H4419" s="8">
        <v>1.04739686258267</v>
      </c>
      <c r="I4419" s="9">
        <v>2.7512474974460101E-2</v>
      </c>
      <c r="AU4419" s="6" t="s">
        <v>9337</v>
      </c>
      <c r="AV4419" s="53">
        <v>145226</v>
      </c>
      <c r="AW4419" s="8">
        <v>1.2794840733194499</v>
      </c>
      <c r="AX4419" s="47">
        <v>0</v>
      </c>
    </row>
    <row r="4420" spans="6:50" x14ac:dyDescent="0.3">
      <c r="F4420" s="6" t="s">
        <v>4924</v>
      </c>
      <c r="G4420" s="7">
        <v>220108</v>
      </c>
      <c r="H4420" s="8">
        <v>1.04837810171335</v>
      </c>
      <c r="I4420" s="9">
        <v>2.8127762986635899E-2</v>
      </c>
      <c r="AU4420" s="6" t="s">
        <v>3205</v>
      </c>
      <c r="AV4420" s="53">
        <v>6659</v>
      </c>
      <c r="AW4420" s="8">
        <v>1.2792921585561703</v>
      </c>
      <c r="AX4420" s="47">
        <v>0</v>
      </c>
    </row>
    <row r="4421" spans="6:50" x14ac:dyDescent="0.3">
      <c r="F4421" s="6" t="s">
        <v>4925</v>
      </c>
      <c r="G4421" s="7">
        <v>100873795</v>
      </c>
      <c r="H4421" s="8">
        <v>1.0485756379001301</v>
      </c>
      <c r="I4421" s="9">
        <v>2.22915923326194E-2</v>
      </c>
      <c r="AU4421" s="6" t="s">
        <v>9338</v>
      </c>
      <c r="AV4421" s="53">
        <v>1650</v>
      </c>
      <c r="AW4421" s="8">
        <v>1.2792304004358808</v>
      </c>
      <c r="AX4421" s="47">
        <v>0</v>
      </c>
    </row>
    <row r="4422" spans="6:50" x14ac:dyDescent="0.3">
      <c r="F4422" s="6" t="s">
        <v>611</v>
      </c>
      <c r="G4422" s="7">
        <v>146177</v>
      </c>
      <c r="H4422" s="8">
        <v>1.04869763926557</v>
      </c>
      <c r="I4422" s="9">
        <v>2.0232159118566202E-2</v>
      </c>
      <c r="AU4422" s="6" t="s">
        <v>9339</v>
      </c>
      <c r="AV4422" s="53">
        <v>388363</v>
      </c>
      <c r="AW4422" s="8">
        <v>1.27920888254869</v>
      </c>
      <c r="AX4422" s="47">
        <v>0</v>
      </c>
    </row>
    <row r="4423" spans="6:50" x14ac:dyDescent="0.3">
      <c r="F4423" s="6" t="s">
        <v>899</v>
      </c>
      <c r="G4423" s="7">
        <v>100131366</v>
      </c>
      <c r="H4423" s="8">
        <v>1.0500226683543401</v>
      </c>
      <c r="I4423" s="9">
        <v>1.77248296565043E-2</v>
      </c>
      <c r="AU4423" s="6" t="s">
        <v>9340</v>
      </c>
      <c r="AV4423" s="53">
        <v>80153</v>
      </c>
      <c r="AW4423" s="8">
        <v>1.2790997426871364</v>
      </c>
      <c r="AX4423" s="47">
        <v>0</v>
      </c>
    </row>
    <row r="4424" spans="6:50" x14ac:dyDescent="0.3">
      <c r="F4424" s="6" t="s">
        <v>4926</v>
      </c>
      <c r="G4424" s="7">
        <v>729486</v>
      </c>
      <c r="H4424" s="8">
        <v>1.05150519219789</v>
      </c>
      <c r="I4424" s="9">
        <v>1.77248296565043E-2</v>
      </c>
      <c r="AU4424" s="6" t="s">
        <v>9341</v>
      </c>
      <c r="AV4424" s="53">
        <v>55245</v>
      </c>
      <c r="AW4424" s="8">
        <v>1.2790256108504445</v>
      </c>
      <c r="AX4424" s="47">
        <v>0</v>
      </c>
    </row>
    <row r="4425" spans="6:50" x14ac:dyDescent="0.3">
      <c r="F4425" s="6" t="s">
        <v>4927</v>
      </c>
      <c r="G4425" s="7">
        <v>60343</v>
      </c>
      <c r="H4425" s="8">
        <v>1.0523680491153899</v>
      </c>
      <c r="I4425" s="9">
        <v>3.1482928792107401E-2</v>
      </c>
      <c r="AU4425" s="6" t="s">
        <v>9342</v>
      </c>
      <c r="AV4425" s="53">
        <v>51726</v>
      </c>
      <c r="AW4425" s="8">
        <v>1.2784829116306671</v>
      </c>
      <c r="AX4425" s="47">
        <v>0</v>
      </c>
    </row>
    <row r="4426" spans="6:50" x14ac:dyDescent="0.3">
      <c r="F4426" s="6" t="s">
        <v>4928</v>
      </c>
      <c r="G4426" s="7">
        <v>157807</v>
      </c>
      <c r="H4426" s="8">
        <v>1.0524126571180401</v>
      </c>
      <c r="I4426" s="9">
        <v>2.8066180076518499E-2</v>
      </c>
      <c r="AU4426" s="6" t="s">
        <v>9343</v>
      </c>
      <c r="AV4426" s="53">
        <v>54807</v>
      </c>
      <c r="AW4426" s="8">
        <v>1.2784521642584969</v>
      </c>
      <c r="AX4426" s="47">
        <v>0</v>
      </c>
    </row>
    <row r="4427" spans="6:50" x14ac:dyDescent="0.3">
      <c r="F4427" s="6" t="s">
        <v>4929</v>
      </c>
      <c r="G4427" s="7">
        <v>4824</v>
      </c>
      <c r="H4427" s="8">
        <v>1.0544472982784501</v>
      </c>
      <c r="I4427" s="9">
        <v>1.9189594743384601E-2</v>
      </c>
      <c r="AU4427" s="6" t="s">
        <v>9344</v>
      </c>
      <c r="AV4427" s="53">
        <v>1780</v>
      </c>
      <c r="AW4427" s="8">
        <v>1.2784391990192689</v>
      </c>
      <c r="AX4427" s="47">
        <v>0</v>
      </c>
    </row>
    <row r="4428" spans="6:50" x14ac:dyDescent="0.3">
      <c r="F4428" s="6" t="s">
        <v>4930</v>
      </c>
      <c r="G4428" s="7">
        <v>84705</v>
      </c>
      <c r="H4428" s="8">
        <v>1.0586197398792201</v>
      </c>
      <c r="I4428" s="9">
        <v>2.8127762986635899E-2</v>
      </c>
      <c r="AU4428" s="6" t="s">
        <v>9345</v>
      </c>
      <c r="AV4428" s="53">
        <v>9218</v>
      </c>
      <c r="AW4428" s="8">
        <v>1.2784160040345558</v>
      </c>
      <c r="AX4428" s="47">
        <v>0</v>
      </c>
    </row>
    <row r="4429" spans="6:50" x14ac:dyDescent="0.3">
      <c r="F4429" s="6" t="s">
        <v>4931</v>
      </c>
      <c r="G4429" s="7">
        <v>3268</v>
      </c>
      <c r="H4429" s="8">
        <v>1.0598279253826199</v>
      </c>
      <c r="I4429" s="9">
        <v>2.2525269985361501E-2</v>
      </c>
      <c r="AU4429" s="6" t="s">
        <v>9346</v>
      </c>
      <c r="AV4429" s="53">
        <v>65072</v>
      </c>
      <c r="AW4429" s="8">
        <v>1.2783960203640654</v>
      </c>
      <c r="AX4429" s="47">
        <v>0</v>
      </c>
    </row>
    <row r="4430" spans="6:50" x14ac:dyDescent="0.3">
      <c r="F4430" s="6" t="s">
        <v>4932</v>
      </c>
      <c r="G4430" s="7">
        <v>348093</v>
      </c>
      <c r="H4430" s="8">
        <v>1.0619745535163501</v>
      </c>
      <c r="I4430" s="9">
        <v>2.7988432645939299E-2</v>
      </c>
      <c r="AU4430" s="6" t="s">
        <v>9347</v>
      </c>
      <c r="AV4430" s="53">
        <v>57798</v>
      </c>
      <c r="AW4430" s="8">
        <v>1.2780895099275851</v>
      </c>
      <c r="AX4430" s="47">
        <v>0</v>
      </c>
    </row>
    <row r="4431" spans="6:50" x14ac:dyDescent="0.3">
      <c r="F4431" s="6" t="s">
        <v>4933</v>
      </c>
      <c r="G4431" s="7">
        <v>266655</v>
      </c>
      <c r="H4431" s="8">
        <v>1.0634339712101799</v>
      </c>
      <c r="I4431" s="9">
        <v>1.92234238434561E-2</v>
      </c>
      <c r="AU4431" s="6" t="s">
        <v>9348</v>
      </c>
      <c r="AV4431" s="53">
        <v>2982</v>
      </c>
      <c r="AW4431" s="8">
        <v>1.2779667209357082</v>
      </c>
      <c r="AX4431" s="47">
        <v>0</v>
      </c>
    </row>
    <row r="4432" spans="6:50" x14ac:dyDescent="0.3">
      <c r="F4432" s="6" t="s">
        <v>4934</v>
      </c>
      <c r="G4432" s="7">
        <v>100421784</v>
      </c>
      <c r="H4432" s="8">
        <v>1.0656752466135699</v>
      </c>
      <c r="I4432" s="9">
        <v>2.4345384424631199E-2</v>
      </c>
      <c r="AU4432" s="6" t="s">
        <v>9349</v>
      </c>
      <c r="AV4432" s="53">
        <v>65249</v>
      </c>
      <c r="AW4432" s="8">
        <v>1.2778135174963741</v>
      </c>
      <c r="AX4432" s="47">
        <v>0</v>
      </c>
    </row>
    <row r="4433" spans="6:50" x14ac:dyDescent="0.3">
      <c r="F4433" s="6" t="s">
        <v>4935</v>
      </c>
      <c r="G4433" s="7">
        <v>120935</v>
      </c>
      <c r="H4433" s="8">
        <v>1.06595531878515</v>
      </c>
      <c r="I4433" s="9">
        <v>1.77248296565043E-2</v>
      </c>
      <c r="AU4433" s="6" t="s">
        <v>9350</v>
      </c>
      <c r="AV4433" s="53">
        <v>113828</v>
      </c>
      <c r="AW4433" s="8">
        <v>1.2777930494748673</v>
      </c>
      <c r="AX4433" s="47">
        <v>3.0668338000000003E-5</v>
      </c>
    </row>
    <row r="4434" spans="6:50" x14ac:dyDescent="0.3">
      <c r="F4434" s="6" t="s">
        <v>4936</v>
      </c>
      <c r="G4434" s="7">
        <v>645553</v>
      </c>
      <c r="H4434" s="8">
        <v>1.0671216869610101</v>
      </c>
      <c r="I4434" s="9">
        <v>2.2525269985361501E-2</v>
      </c>
      <c r="AU4434" s="6" t="s">
        <v>9351</v>
      </c>
      <c r="AV4434" s="53">
        <v>23484</v>
      </c>
      <c r="AW4434" s="8">
        <v>1.277714328186055</v>
      </c>
      <c r="AX4434" s="47">
        <v>0</v>
      </c>
    </row>
    <row r="4435" spans="6:50" x14ac:dyDescent="0.3">
      <c r="F4435" s="6" t="s">
        <v>277</v>
      </c>
      <c r="G4435" s="7">
        <v>388499</v>
      </c>
      <c r="H4435" s="8">
        <v>1.07556347054541</v>
      </c>
      <c r="I4435" s="9">
        <v>1.7920005726553299E-2</v>
      </c>
      <c r="AU4435" s="6" t="s">
        <v>9352</v>
      </c>
      <c r="AV4435" s="53">
        <v>6152</v>
      </c>
      <c r="AW4435" s="8">
        <v>1.277335537213055</v>
      </c>
      <c r="AX4435" s="47">
        <v>0</v>
      </c>
    </row>
    <row r="4436" spans="6:50" x14ac:dyDescent="0.3">
      <c r="F4436" s="6" t="s">
        <v>4937</v>
      </c>
      <c r="G4436" s="7">
        <v>203260</v>
      </c>
      <c r="H4436" s="8">
        <v>1.0756449243877899</v>
      </c>
      <c r="I4436" s="9">
        <v>2.1099895854759101E-2</v>
      </c>
      <c r="AU4436" s="6" t="s">
        <v>9353</v>
      </c>
      <c r="AV4436" s="53">
        <v>143888</v>
      </c>
      <c r="AW4436" s="8">
        <v>1.2773145267271913</v>
      </c>
      <c r="AX4436" s="47">
        <v>0</v>
      </c>
    </row>
    <row r="4437" spans="6:50" x14ac:dyDescent="0.3">
      <c r="F4437" s="6" t="s">
        <v>4938</v>
      </c>
      <c r="G4437" s="7">
        <v>1267</v>
      </c>
      <c r="H4437" s="8">
        <v>1.07597383175121</v>
      </c>
      <c r="I4437" s="9">
        <v>2.8954652596302501E-2</v>
      </c>
      <c r="AU4437" s="6" t="s">
        <v>9354</v>
      </c>
      <c r="AV4437" s="53">
        <v>55005</v>
      </c>
      <c r="AW4437" s="8">
        <v>1.2771656589681328</v>
      </c>
      <c r="AX4437" s="47">
        <v>0</v>
      </c>
    </row>
    <row r="4438" spans="6:50" x14ac:dyDescent="0.3">
      <c r="F4438" s="6" t="s">
        <v>4939</v>
      </c>
      <c r="G4438" s="7">
        <v>374462</v>
      </c>
      <c r="H4438" s="8">
        <v>1.0775709581569399</v>
      </c>
      <c r="I4438" s="9">
        <v>2.72698704806787E-2</v>
      </c>
      <c r="AU4438" s="6" t="s">
        <v>9355</v>
      </c>
      <c r="AV4438" s="53">
        <v>55904</v>
      </c>
      <c r="AW4438" s="8">
        <v>1.2771606587447712</v>
      </c>
      <c r="AX4438" s="47">
        <v>0</v>
      </c>
    </row>
    <row r="4439" spans="6:50" x14ac:dyDescent="0.3">
      <c r="F4439" s="6" t="s">
        <v>4940</v>
      </c>
      <c r="G4439" s="7">
        <v>2992</v>
      </c>
      <c r="H4439" s="8">
        <v>1.07823921046289</v>
      </c>
      <c r="I4439" s="9">
        <v>1.9189594743384601E-2</v>
      </c>
      <c r="AU4439" s="6" t="s">
        <v>9356</v>
      </c>
      <c r="AV4439" s="53">
        <v>137886</v>
      </c>
      <c r="AW4439" s="8">
        <v>1.2771538726996323</v>
      </c>
      <c r="AX4439" s="47">
        <v>5.9326509999999996E-5</v>
      </c>
    </row>
    <row r="4440" spans="6:50" x14ac:dyDescent="0.3">
      <c r="F4440" s="6" t="s">
        <v>4941</v>
      </c>
      <c r="G4440" s="7">
        <v>205</v>
      </c>
      <c r="H4440" s="8">
        <v>1.07908501293614</v>
      </c>
      <c r="I4440" s="9">
        <v>1.77248296565043E-2</v>
      </c>
      <c r="AU4440" s="6" t="s">
        <v>9357</v>
      </c>
      <c r="AV4440" s="53">
        <v>23589</v>
      </c>
      <c r="AW4440" s="8">
        <v>1.2771156559546395</v>
      </c>
      <c r="AX4440" s="47">
        <v>0</v>
      </c>
    </row>
    <row r="4441" spans="6:50" x14ac:dyDescent="0.3">
      <c r="F4441" s="6" t="s">
        <v>4942</v>
      </c>
      <c r="G4441" s="7">
        <v>2523</v>
      </c>
      <c r="H4441" s="8">
        <v>1.0849576401989101</v>
      </c>
      <c r="I4441" s="9">
        <v>1.77248296565043E-2</v>
      </c>
      <c r="AU4441" s="6" t="s">
        <v>9358</v>
      </c>
      <c r="AV4441" s="53">
        <v>55507</v>
      </c>
      <c r="AW4441" s="8">
        <v>1.2770009996451557</v>
      </c>
      <c r="AX4441" s="47">
        <v>1.1486855000000001E-4</v>
      </c>
    </row>
    <row r="4442" spans="6:50" x14ac:dyDescent="0.3">
      <c r="F4442" s="6" t="s">
        <v>761</v>
      </c>
      <c r="G4442" s="7">
        <v>25813</v>
      </c>
      <c r="H4442" s="8">
        <v>1.08606065902414</v>
      </c>
      <c r="I4442" s="9">
        <v>2.2121170400265799E-2</v>
      </c>
      <c r="AU4442" s="6" t="s">
        <v>9359</v>
      </c>
      <c r="AV4442" s="53">
        <v>153443</v>
      </c>
      <c r="AW4442" s="8">
        <v>1.27683977484024</v>
      </c>
      <c r="AX4442" s="47">
        <v>0</v>
      </c>
    </row>
    <row r="4443" spans="6:50" x14ac:dyDescent="0.3">
      <c r="F4443" s="6" t="s">
        <v>4943</v>
      </c>
      <c r="G4443" s="7">
        <v>644022</v>
      </c>
      <c r="H4443" s="8">
        <v>1.0884391913779501</v>
      </c>
      <c r="I4443" s="9">
        <v>2.0863085517840701E-2</v>
      </c>
      <c r="AU4443" s="6" t="s">
        <v>4872</v>
      </c>
      <c r="AV4443" s="53">
        <v>6611</v>
      </c>
      <c r="AW4443" s="8">
        <v>1.2763017918738155</v>
      </c>
      <c r="AX4443" s="47">
        <v>0</v>
      </c>
    </row>
    <row r="4444" spans="6:50" x14ac:dyDescent="0.3">
      <c r="F4444" s="6" t="s">
        <v>966</v>
      </c>
      <c r="G4444" s="7">
        <v>51149</v>
      </c>
      <c r="H4444" s="8">
        <v>1.0910801400335099</v>
      </c>
      <c r="I4444" s="9">
        <v>1.77248296565043E-2</v>
      </c>
      <c r="AU4444" s="6" t="s">
        <v>9360</v>
      </c>
      <c r="AV4444" s="53">
        <v>55421</v>
      </c>
      <c r="AW4444" s="8">
        <v>1.2762949422252869</v>
      </c>
      <c r="AX4444" s="47">
        <v>0</v>
      </c>
    </row>
    <row r="4445" spans="6:50" x14ac:dyDescent="0.3">
      <c r="F4445" s="6" t="s">
        <v>710</v>
      </c>
      <c r="G4445" s="7">
        <v>107075157</v>
      </c>
      <c r="H4445" s="8">
        <v>1.0923462339454999</v>
      </c>
      <c r="I4445" s="9">
        <v>1.77248296565043E-2</v>
      </c>
      <c r="AU4445" s="6" t="s">
        <v>9361</v>
      </c>
      <c r="AV4445" s="53">
        <v>51157</v>
      </c>
      <c r="AW4445" s="8">
        <v>1.2760666218537553</v>
      </c>
      <c r="AX4445" s="47">
        <v>0</v>
      </c>
    </row>
    <row r="4446" spans="6:50" x14ac:dyDescent="0.3">
      <c r="F4446" s="6" t="s">
        <v>4944</v>
      </c>
      <c r="G4446" s="7">
        <v>100128963</v>
      </c>
      <c r="H4446" s="8">
        <v>1.09689259980923</v>
      </c>
      <c r="I4446" s="9">
        <v>1.77248296565043E-2</v>
      </c>
      <c r="AU4446" s="6" t="s">
        <v>9362</v>
      </c>
      <c r="AV4446" s="53">
        <v>57406</v>
      </c>
      <c r="AW4446" s="8">
        <v>1.2760340953227476</v>
      </c>
      <c r="AX4446" s="47">
        <v>0</v>
      </c>
    </row>
    <row r="4447" spans="6:50" x14ac:dyDescent="0.3">
      <c r="F4447" s="6" t="s">
        <v>4945</v>
      </c>
      <c r="G4447" s="7">
        <v>104266963</v>
      </c>
      <c r="H4447" s="8">
        <v>1.10179086463151</v>
      </c>
      <c r="I4447" s="9">
        <v>1.77248296565043E-2</v>
      </c>
      <c r="AU4447" s="6" t="s">
        <v>9363</v>
      </c>
      <c r="AV4447" s="53">
        <v>57451</v>
      </c>
      <c r="AW4447" s="8">
        <v>1.2754749532701219</v>
      </c>
      <c r="AX4447" s="47">
        <v>1.1708966E-4</v>
      </c>
    </row>
    <row r="4448" spans="6:50" x14ac:dyDescent="0.3">
      <c r="F4448" s="6" t="s">
        <v>4946</v>
      </c>
      <c r="G4448" s="7">
        <v>25945</v>
      </c>
      <c r="H4448" s="8">
        <v>1.1042774865732099</v>
      </c>
      <c r="I4448" s="9">
        <v>2.31669519475147E-2</v>
      </c>
      <c r="AU4448" s="6" t="s">
        <v>9364</v>
      </c>
      <c r="AV4448" s="53">
        <v>645</v>
      </c>
      <c r="AW4448" s="8">
        <v>1.2751944068422119</v>
      </c>
      <c r="AX4448" s="47">
        <v>0</v>
      </c>
    </row>
    <row r="4449" spans="6:50" x14ac:dyDescent="0.3">
      <c r="F4449" s="6" t="s">
        <v>4947</v>
      </c>
      <c r="G4449" s="7">
        <v>9319</v>
      </c>
      <c r="H4449" s="8">
        <v>1.1121495970050801</v>
      </c>
      <c r="I4449" s="9">
        <v>2.1099895854759101E-2</v>
      </c>
      <c r="AU4449" s="6" t="s">
        <v>9365</v>
      </c>
      <c r="AV4449" s="53">
        <v>23426</v>
      </c>
      <c r="AW4449" s="8">
        <v>1.2750023974835665</v>
      </c>
      <c r="AX4449" s="47">
        <v>0</v>
      </c>
    </row>
    <row r="4450" spans="6:50" x14ac:dyDescent="0.3">
      <c r="F4450" s="6" t="s">
        <v>4948</v>
      </c>
      <c r="G4450" s="7">
        <v>100420358</v>
      </c>
      <c r="H4450" s="8">
        <v>1.11458298769158</v>
      </c>
      <c r="I4450" s="9">
        <v>2.0863085517840701E-2</v>
      </c>
      <c r="AU4450" s="6" t="s">
        <v>9366</v>
      </c>
      <c r="AV4450" s="53">
        <v>84148</v>
      </c>
      <c r="AW4450" s="8">
        <v>1.2747063155883627</v>
      </c>
      <c r="AX4450" s="47">
        <v>0</v>
      </c>
    </row>
    <row r="4451" spans="6:50" x14ac:dyDescent="0.3">
      <c r="F4451" s="6" t="s">
        <v>790</v>
      </c>
      <c r="G4451" s="7">
        <v>9362</v>
      </c>
      <c r="H4451" s="8">
        <v>1.1161375005643199</v>
      </c>
      <c r="I4451" s="9">
        <v>2.2525269985361501E-2</v>
      </c>
      <c r="AU4451" s="6" t="s">
        <v>9367</v>
      </c>
      <c r="AV4451" s="53">
        <v>23348</v>
      </c>
      <c r="AW4451" s="8">
        <v>1.2746831201387643</v>
      </c>
      <c r="AX4451" s="47">
        <v>0</v>
      </c>
    </row>
    <row r="4452" spans="6:50" x14ac:dyDescent="0.3">
      <c r="F4452" s="6" t="s">
        <v>4949</v>
      </c>
      <c r="G4452" s="7">
        <v>84548</v>
      </c>
      <c r="H4452" s="8">
        <v>1.1180513953426801</v>
      </c>
      <c r="I4452" s="9">
        <v>1.98330338723442E-2</v>
      </c>
      <c r="AU4452" s="6" t="s">
        <v>9368</v>
      </c>
      <c r="AV4452" s="53">
        <v>54910</v>
      </c>
      <c r="AW4452" s="8">
        <v>1.2743433743829622</v>
      </c>
      <c r="AX4452" s="47">
        <v>0</v>
      </c>
    </row>
    <row r="4453" spans="6:50" x14ac:dyDescent="0.3">
      <c r="F4453" s="6" t="s">
        <v>4950</v>
      </c>
      <c r="G4453" s="7">
        <v>148156</v>
      </c>
      <c r="H4453" s="8">
        <v>1.1210788084383201</v>
      </c>
      <c r="I4453" s="9">
        <v>2.1123687339639E-2</v>
      </c>
      <c r="AU4453" s="6" t="s">
        <v>9369</v>
      </c>
      <c r="AV4453" s="53">
        <v>79939</v>
      </c>
      <c r="AW4453" s="8">
        <v>1.2741426619677458</v>
      </c>
      <c r="AX4453" s="47">
        <v>0</v>
      </c>
    </row>
    <row r="4454" spans="6:50" x14ac:dyDescent="0.3">
      <c r="F4454" s="6" t="s">
        <v>4951</v>
      </c>
      <c r="G4454" s="7">
        <v>27244</v>
      </c>
      <c r="H4454" s="8">
        <v>1.12332994876929</v>
      </c>
      <c r="I4454" s="9">
        <v>2.0863085517840701E-2</v>
      </c>
      <c r="AU4454" s="6" t="s">
        <v>9370</v>
      </c>
      <c r="AV4454" s="53">
        <v>8751</v>
      </c>
      <c r="AW4454" s="8">
        <v>1.2740379702664628</v>
      </c>
      <c r="AX4454" s="47">
        <v>0</v>
      </c>
    </row>
    <row r="4455" spans="6:50" x14ac:dyDescent="0.3">
      <c r="F4455" s="6" t="s">
        <v>4952</v>
      </c>
      <c r="G4455" s="7">
        <v>81789</v>
      </c>
      <c r="H4455" s="8">
        <v>1.1254067324163901</v>
      </c>
      <c r="I4455" s="9">
        <v>2.1099895854759101E-2</v>
      </c>
      <c r="AU4455" s="6" t="s">
        <v>9371</v>
      </c>
      <c r="AV4455" s="53">
        <v>91689</v>
      </c>
      <c r="AW4455" s="8">
        <v>1.2738792777612198</v>
      </c>
      <c r="AX4455" s="47">
        <v>0</v>
      </c>
    </row>
    <row r="4456" spans="6:50" x14ac:dyDescent="0.3">
      <c r="F4456" s="6" t="s">
        <v>677</v>
      </c>
      <c r="G4456" s="7">
        <v>79104</v>
      </c>
      <c r="H4456" s="8">
        <v>1.1311973652148</v>
      </c>
      <c r="I4456" s="9">
        <v>2.3368729313741999E-2</v>
      </c>
      <c r="AU4456" s="6" t="s">
        <v>9372</v>
      </c>
      <c r="AV4456" s="53">
        <v>1465</v>
      </c>
      <c r="AW4456" s="8">
        <v>1.2736402515173002</v>
      </c>
      <c r="AX4456" s="47">
        <v>0</v>
      </c>
    </row>
    <row r="4457" spans="6:50" x14ac:dyDescent="0.3">
      <c r="F4457" s="6" t="s">
        <v>4953</v>
      </c>
      <c r="G4457" s="7">
        <v>10319</v>
      </c>
      <c r="H4457" s="8">
        <v>1.13379117911181</v>
      </c>
      <c r="I4457" s="9">
        <v>1.77248296565043E-2</v>
      </c>
      <c r="AU4457" s="6" t="s">
        <v>9373</v>
      </c>
      <c r="AV4457" s="53">
        <v>138883</v>
      </c>
      <c r="AW4457" s="8">
        <v>1.2735528890591217</v>
      </c>
      <c r="AX4457" s="47">
        <v>0</v>
      </c>
    </row>
    <row r="4458" spans="6:50" x14ac:dyDescent="0.3">
      <c r="F4458" s="6" t="s">
        <v>4954</v>
      </c>
      <c r="G4458" s="7">
        <v>57520</v>
      </c>
      <c r="H4458" s="8">
        <v>1.14028891136349</v>
      </c>
      <c r="I4458" s="9">
        <v>2.1099895854759101E-2</v>
      </c>
      <c r="AU4458" s="6" t="s">
        <v>9374</v>
      </c>
      <c r="AV4458" s="53">
        <v>6256</v>
      </c>
      <c r="AW4458" s="8">
        <v>1.2731124157711191</v>
      </c>
      <c r="AX4458" s="47">
        <v>0</v>
      </c>
    </row>
    <row r="4459" spans="6:50" x14ac:dyDescent="0.3">
      <c r="F4459" s="6" t="s">
        <v>4955</v>
      </c>
      <c r="G4459" s="7">
        <v>646799</v>
      </c>
      <c r="H4459" s="8">
        <v>1.14325971642746</v>
      </c>
      <c r="I4459" s="9">
        <v>1.77248296565043E-2</v>
      </c>
      <c r="AU4459" s="6" t="s">
        <v>9375</v>
      </c>
      <c r="AV4459" s="53">
        <v>23564</v>
      </c>
      <c r="AW4459" s="8">
        <v>1.2730878813944482</v>
      </c>
      <c r="AX4459" s="47">
        <v>0</v>
      </c>
    </row>
    <row r="4460" spans="6:50" x14ac:dyDescent="0.3">
      <c r="F4460" s="6" t="s">
        <v>4956</v>
      </c>
      <c r="G4460" s="7">
        <v>55277</v>
      </c>
      <c r="H4460" s="8">
        <v>1.14362912936485</v>
      </c>
      <c r="I4460" s="9">
        <v>1.98330338723442E-2</v>
      </c>
      <c r="AU4460" s="6" t="s">
        <v>9376</v>
      </c>
      <c r="AV4460" s="53">
        <v>23378</v>
      </c>
      <c r="AW4460" s="8">
        <v>1.2730346326013697</v>
      </c>
      <c r="AX4460" s="47">
        <v>0</v>
      </c>
    </row>
    <row r="4461" spans="6:50" x14ac:dyDescent="0.3">
      <c r="F4461" s="6" t="s">
        <v>4957</v>
      </c>
      <c r="G4461" s="7">
        <v>440970</v>
      </c>
      <c r="H4461" s="8">
        <v>1.1501130450464301</v>
      </c>
      <c r="I4461" s="9">
        <v>1.77248296565043E-2</v>
      </c>
      <c r="AU4461" s="6" t="s">
        <v>9377</v>
      </c>
      <c r="AV4461" s="53">
        <v>286101</v>
      </c>
      <c r="AW4461" s="8">
        <v>1.2728474701845263</v>
      </c>
      <c r="AX4461" s="47">
        <v>0</v>
      </c>
    </row>
    <row r="4462" spans="6:50" x14ac:dyDescent="0.3">
      <c r="F4462" s="6" t="s">
        <v>4958</v>
      </c>
      <c r="G4462" s="7">
        <v>1811</v>
      </c>
      <c r="H4462" s="8">
        <v>1.15143828586424</v>
      </c>
      <c r="I4462" s="9">
        <v>2.0863085517840701E-2</v>
      </c>
      <c r="AU4462" s="6" t="s">
        <v>9378</v>
      </c>
      <c r="AV4462" s="53">
        <v>6242</v>
      </c>
      <c r="AW4462" s="8">
        <v>1.2728310512702408</v>
      </c>
      <c r="AX4462" s="47">
        <v>0</v>
      </c>
    </row>
    <row r="4463" spans="6:50" x14ac:dyDescent="0.3">
      <c r="F4463" s="6" t="s">
        <v>4959</v>
      </c>
      <c r="G4463" s="7">
        <v>497258</v>
      </c>
      <c r="H4463" s="8">
        <v>1.1528540956009901</v>
      </c>
      <c r="I4463" s="9">
        <v>1.98330338723442E-2</v>
      </c>
      <c r="AU4463" s="6" t="s">
        <v>9379</v>
      </c>
      <c r="AV4463" s="53">
        <v>56478</v>
      </c>
      <c r="AW4463" s="8">
        <v>1.2727207710290482</v>
      </c>
      <c r="AX4463" s="47">
        <v>0</v>
      </c>
    </row>
    <row r="4464" spans="6:50" x14ac:dyDescent="0.3">
      <c r="F4464" s="6" t="s">
        <v>694</v>
      </c>
      <c r="G4464" s="7">
        <v>245932</v>
      </c>
      <c r="H4464" s="8">
        <v>1.1587047573019</v>
      </c>
      <c r="I4464" s="9">
        <v>1.77248296565043E-2</v>
      </c>
      <c r="AU4464" s="6" t="s">
        <v>9380</v>
      </c>
      <c r="AV4464" s="53">
        <v>160851</v>
      </c>
      <c r="AW4464" s="8">
        <v>1.272651505712165</v>
      </c>
      <c r="AX4464" s="47">
        <v>0</v>
      </c>
    </row>
    <row r="4465" spans="6:50" x14ac:dyDescent="0.3">
      <c r="F4465" s="6" t="s">
        <v>4960</v>
      </c>
      <c r="G4465" s="7">
        <v>284266</v>
      </c>
      <c r="H4465" s="8">
        <v>1.1614855738908201</v>
      </c>
      <c r="I4465" s="9">
        <v>2.1099895854759101E-2</v>
      </c>
      <c r="AU4465" s="6" t="s">
        <v>9381</v>
      </c>
      <c r="AV4465" s="53">
        <v>10385</v>
      </c>
      <c r="AW4465" s="8">
        <v>1.2723254960855093</v>
      </c>
      <c r="AX4465" s="47">
        <v>0</v>
      </c>
    </row>
    <row r="4466" spans="6:50" x14ac:dyDescent="0.3">
      <c r="F4466" s="6" t="s">
        <v>1004</v>
      </c>
      <c r="G4466" s="7">
        <v>83938</v>
      </c>
      <c r="H4466" s="8">
        <v>1.21081524898549</v>
      </c>
      <c r="I4466" s="9">
        <v>1.77248296565043E-2</v>
      </c>
      <c r="AU4466" s="6" t="s">
        <v>9382</v>
      </c>
      <c r="AV4466" s="53">
        <v>56259</v>
      </c>
      <c r="AW4466" s="8">
        <v>1.272220433507502</v>
      </c>
      <c r="AX4466" s="47">
        <v>0</v>
      </c>
    </row>
    <row r="4467" spans="6:50" x14ac:dyDescent="0.3">
      <c r="F4467" s="6" t="s">
        <v>4961</v>
      </c>
      <c r="G4467" s="7">
        <v>125931</v>
      </c>
      <c r="H4467" s="8">
        <v>1.22849488149926</v>
      </c>
      <c r="I4467" s="9">
        <v>1.77248296565043E-2</v>
      </c>
      <c r="AU4467" s="6" t="s">
        <v>9383</v>
      </c>
      <c r="AV4467" s="53">
        <v>10269</v>
      </c>
      <c r="AW4467" s="8">
        <v>1.2721865060379303</v>
      </c>
      <c r="AX4467" s="47">
        <v>0</v>
      </c>
    </row>
    <row r="4468" spans="6:50" x14ac:dyDescent="0.3">
      <c r="F4468" s="6" t="s">
        <v>4962</v>
      </c>
      <c r="G4468" s="7">
        <v>51253</v>
      </c>
      <c r="H4468" s="8">
        <v>1.2550752141746999</v>
      </c>
      <c r="I4468" s="9">
        <v>2.1277337519973599E-2</v>
      </c>
      <c r="AU4468" s="6" t="s">
        <v>3964</v>
      </c>
      <c r="AV4468" s="53">
        <v>80254</v>
      </c>
      <c r="AW4468" s="8">
        <v>1.2718492785684674</v>
      </c>
      <c r="AX4468" s="47">
        <v>0</v>
      </c>
    </row>
    <row r="4469" spans="6:50" x14ac:dyDescent="0.3">
      <c r="F4469" s="6" t="s">
        <v>4963</v>
      </c>
      <c r="G4469" s="7">
        <v>58497</v>
      </c>
      <c r="H4469" s="8">
        <v>1.2619636829116501</v>
      </c>
      <c r="I4469" s="9">
        <v>1.77248296565043E-2</v>
      </c>
      <c r="AU4469" s="6" t="s">
        <v>3779</v>
      </c>
      <c r="AV4469" s="53">
        <v>23523</v>
      </c>
      <c r="AW4469" s="8">
        <v>1.2718130719613097</v>
      </c>
      <c r="AX4469" s="47">
        <v>0</v>
      </c>
    </row>
    <row r="4470" spans="6:50" x14ac:dyDescent="0.3">
      <c r="F4470" s="6" t="s">
        <v>487</v>
      </c>
      <c r="G4470" s="7">
        <v>64794</v>
      </c>
      <c r="H4470" s="8">
        <v>1.2841381466680399</v>
      </c>
      <c r="I4470" s="9">
        <v>1.77248296565043E-2</v>
      </c>
      <c r="AU4470" s="6" t="s">
        <v>9384</v>
      </c>
      <c r="AV4470" s="53">
        <v>26040</v>
      </c>
      <c r="AW4470" s="8">
        <v>1.2716832345272477</v>
      </c>
      <c r="AX4470" s="47">
        <v>0</v>
      </c>
    </row>
    <row r="4471" spans="6:50" x14ac:dyDescent="0.3">
      <c r="F4471" s="6" t="s">
        <v>4964</v>
      </c>
      <c r="G4471" s="7">
        <v>2072</v>
      </c>
      <c r="H4471" s="8">
        <v>1.30252874893549</v>
      </c>
      <c r="I4471" s="9">
        <v>1.77248296565043E-2</v>
      </c>
      <c r="AU4471" s="6" t="s">
        <v>9385</v>
      </c>
      <c r="AV4471" s="53">
        <v>148534</v>
      </c>
      <c r="AW4471" s="8">
        <v>1.2716598111597122</v>
      </c>
      <c r="AX4471" s="47">
        <v>0</v>
      </c>
    </row>
    <row r="4472" spans="6:50" ht="15" thickBot="1" x14ac:dyDescent="0.35">
      <c r="F4472" s="10" t="s">
        <v>4965</v>
      </c>
      <c r="G4472" s="11">
        <v>390999</v>
      </c>
      <c r="H4472" s="12">
        <v>1.30344065857335</v>
      </c>
      <c r="I4472" s="13">
        <v>1.77248296565043E-2</v>
      </c>
      <c r="AU4472" s="6" t="s">
        <v>9386</v>
      </c>
      <c r="AV4472" s="53">
        <v>5066</v>
      </c>
      <c r="AW4472" s="8">
        <v>1.271469183390084</v>
      </c>
      <c r="AX4472" s="47">
        <v>0</v>
      </c>
    </row>
    <row r="4473" spans="6:50" x14ac:dyDescent="0.3">
      <c r="AU4473" s="6" t="s">
        <v>9387</v>
      </c>
      <c r="AV4473" s="53">
        <v>51377</v>
      </c>
      <c r="AW4473" s="8">
        <v>1.271414141658139</v>
      </c>
      <c r="AX4473" s="47">
        <v>0</v>
      </c>
    </row>
    <row r="4474" spans="6:50" x14ac:dyDescent="0.3">
      <c r="AU4474" s="6" t="s">
        <v>9388</v>
      </c>
      <c r="AV4474" s="53">
        <v>26355</v>
      </c>
      <c r="AW4474" s="8">
        <v>1.2710513276520097</v>
      </c>
      <c r="AX4474" s="47">
        <v>0</v>
      </c>
    </row>
    <row r="4475" spans="6:50" x14ac:dyDescent="0.3">
      <c r="AU4475" s="6" t="s">
        <v>9389</v>
      </c>
      <c r="AV4475" s="53">
        <v>9699</v>
      </c>
      <c r="AW4475" s="8">
        <v>1.270955139742743</v>
      </c>
      <c r="AX4475" s="47">
        <v>0</v>
      </c>
    </row>
    <row r="4476" spans="6:50" x14ac:dyDescent="0.3">
      <c r="AU4476" s="6" t="s">
        <v>9390</v>
      </c>
      <c r="AV4476" s="53">
        <v>3927</v>
      </c>
      <c r="AW4476" s="8">
        <v>1.270794613008593</v>
      </c>
      <c r="AX4476" s="47">
        <v>0</v>
      </c>
    </row>
    <row r="4477" spans="6:50" x14ac:dyDescent="0.3">
      <c r="AU4477" s="6" t="s">
        <v>9391</v>
      </c>
      <c r="AV4477" s="53">
        <v>51141</v>
      </c>
      <c r="AW4477" s="8">
        <v>1.2707796654762913</v>
      </c>
      <c r="AX4477" s="47">
        <v>0</v>
      </c>
    </row>
    <row r="4478" spans="6:50" x14ac:dyDescent="0.3">
      <c r="AU4478" s="6" t="s">
        <v>9392</v>
      </c>
      <c r="AV4478" s="53">
        <v>57511</v>
      </c>
      <c r="AW4478" s="8">
        <v>1.2706134384800702</v>
      </c>
      <c r="AX4478" s="47">
        <v>0</v>
      </c>
    </row>
    <row r="4479" spans="6:50" x14ac:dyDescent="0.3">
      <c r="AU4479" s="6" t="s">
        <v>9393</v>
      </c>
      <c r="AV4479" s="53">
        <v>10247</v>
      </c>
      <c r="AW4479" s="8">
        <v>1.2704242871311429</v>
      </c>
      <c r="AX4479" s="47">
        <v>0</v>
      </c>
    </row>
    <row r="4480" spans="6:50" x14ac:dyDescent="0.3">
      <c r="AU4480" s="6" t="s">
        <v>9394</v>
      </c>
      <c r="AV4480" s="53">
        <v>92285</v>
      </c>
      <c r="AW4480" s="8">
        <v>1.270381824836335</v>
      </c>
      <c r="AX4480" s="47">
        <v>0</v>
      </c>
    </row>
    <row r="4481" spans="47:50" x14ac:dyDescent="0.3">
      <c r="AU4481" s="6" t="s">
        <v>9395</v>
      </c>
      <c r="AV4481" s="53">
        <v>51081</v>
      </c>
      <c r="AW4481" s="8">
        <v>1.2702678283256841</v>
      </c>
      <c r="AX4481" s="47">
        <v>0</v>
      </c>
    </row>
    <row r="4482" spans="47:50" x14ac:dyDescent="0.3">
      <c r="AU4482" s="6" t="s">
        <v>9396</v>
      </c>
      <c r="AV4482" s="53">
        <v>116983</v>
      </c>
      <c r="AW4482" s="8">
        <v>1.2700801271422135</v>
      </c>
      <c r="AX4482" s="47">
        <v>0</v>
      </c>
    </row>
    <row r="4483" spans="47:50" x14ac:dyDescent="0.3">
      <c r="AU4483" s="6" t="s">
        <v>9397</v>
      </c>
      <c r="AV4483" s="53">
        <v>518</v>
      </c>
      <c r="AW4483" s="8">
        <v>1.2700497385479956</v>
      </c>
      <c r="AX4483" s="47">
        <v>6.0576485000000004E-5</v>
      </c>
    </row>
    <row r="4484" spans="47:50" x14ac:dyDescent="0.3">
      <c r="AU4484" s="6" t="s">
        <v>9398</v>
      </c>
      <c r="AV4484" s="53">
        <v>27</v>
      </c>
      <c r="AW4484" s="8">
        <v>1.2698346671106955</v>
      </c>
      <c r="AX4484" s="47">
        <v>0</v>
      </c>
    </row>
    <row r="4485" spans="47:50" x14ac:dyDescent="0.3">
      <c r="AU4485" s="6" t="s">
        <v>9399</v>
      </c>
      <c r="AV4485" s="53">
        <v>26045</v>
      </c>
      <c r="AW4485" s="8">
        <v>1.2695907211434245</v>
      </c>
      <c r="AX4485" s="47">
        <v>0</v>
      </c>
    </row>
    <row r="4486" spans="47:50" x14ac:dyDescent="0.3">
      <c r="AU4486" s="6" t="s">
        <v>9400</v>
      </c>
      <c r="AV4486" s="53">
        <v>144108</v>
      </c>
      <c r="AW4486" s="8">
        <v>1.2695764193762638</v>
      </c>
      <c r="AX4486" s="47">
        <v>0</v>
      </c>
    </row>
    <row r="4487" spans="47:50" x14ac:dyDescent="0.3">
      <c r="AU4487" s="6" t="s">
        <v>9401</v>
      </c>
      <c r="AV4487" s="53">
        <v>55280</v>
      </c>
      <c r="AW4487" s="8">
        <v>1.2695015571854442</v>
      </c>
      <c r="AX4487" s="47">
        <v>0</v>
      </c>
    </row>
    <row r="4488" spans="47:50" x14ac:dyDescent="0.3">
      <c r="AU4488" s="6" t="s">
        <v>9402</v>
      </c>
      <c r="AV4488" s="53">
        <v>57531</v>
      </c>
      <c r="AW4488" s="8">
        <v>1.2693639705752984</v>
      </c>
      <c r="AX4488" s="47">
        <v>0</v>
      </c>
    </row>
    <row r="4489" spans="47:50" x14ac:dyDescent="0.3">
      <c r="AU4489" s="6" t="s">
        <v>9403</v>
      </c>
      <c r="AV4489" s="53">
        <v>9961</v>
      </c>
      <c r="AW4489" s="8">
        <v>1.269001538516394</v>
      </c>
      <c r="AX4489" s="47">
        <v>0</v>
      </c>
    </row>
    <row r="4490" spans="47:50" x14ac:dyDescent="0.3">
      <c r="AU4490" s="6" t="s">
        <v>9404</v>
      </c>
      <c r="AV4490" s="53">
        <v>51112</v>
      </c>
      <c r="AW4490" s="8">
        <v>1.2686427877708679</v>
      </c>
      <c r="AX4490" s="47">
        <v>0</v>
      </c>
    </row>
    <row r="4491" spans="47:50" x14ac:dyDescent="0.3">
      <c r="AU4491" s="6" t="s">
        <v>9405</v>
      </c>
      <c r="AV4491" s="53">
        <v>80267</v>
      </c>
      <c r="AW4491" s="8">
        <v>1.2684309200847645</v>
      </c>
      <c r="AX4491" s="47">
        <v>0</v>
      </c>
    </row>
    <row r="4492" spans="47:50" x14ac:dyDescent="0.3">
      <c r="AU4492" s="6" t="s">
        <v>2602</v>
      </c>
      <c r="AV4492" s="53">
        <v>85365</v>
      </c>
      <c r="AW4492" s="8">
        <v>1.2684194215700852</v>
      </c>
      <c r="AX4492" s="47">
        <v>0</v>
      </c>
    </row>
    <row r="4493" spans="47:50" x14ac:dyDescent="0.3">
      <c r="AU4493" s="6" t="s">
        <v>9406</v>
      </c>
      <c r="AV4493" s="53">
        <v>2963</v>
      </c>
      <c r="AW4493" s="8">
        <v>1.2681427109229872</v>
      </c>
      <c r="AX4493" s="47">
        <v>0</v>
      </c>
    </row>
    <row r="4494" spans="47:50" x14ac:dyDescent="0.3">
      <c r="AU4494" s="6" t="s">
        <v>9407</v>
      </c>
      <c r="AV4494" s="53">
        <v>201254</v>
      </c>
      <c r="AW4494" s="8">
        <v>1.2676893777398017</v>
      </c>
      <c r="AX4494" s="47">
        <v>0</v>
      </c>
    </row>
    <row r="4495" spans="47:50" x14ac:dyDescent="0.3">
      <c r="AU4495" s="6" t="s">
        <v>9408</v>
      </c>
      <c r="AV4495" s="53">
        <v>51762</v>
      </c>
      <c r="AW4495" s="8">
        <v>1.2675392737161524</v>
      </c>
      <c r="AX4495" s="47">
        <v>0</v>
      </c>
    </row>
    <row r="4496" spans="47:50" x14ac:dyDescent="0.3">
      <c r="AU4496" s="6" t="s">
        <v>9409</v>
      </c>
      <c r="AV4496" s="53">
        <v>1632</v>
      </c>
      <c r="AW4496" s="8">
        <v>1.2672087501259661</v>
      </c>
      <c r="AX4496" s="47">
        <v>0</v>
      </c>
    </row>
    <row r="4497" spans="47:50" x14ac:dyDescent="0.3">
      <c r="AU4497" s="6" t="s">
        <v>9410</v>
      </c>
      <c r="AV4497" s="53">
        <v>10452</v>
      </c>
      <c r="AW4497" s="8">
        <v>1.2669506313659908</v>
      </c>
      <c r="AX4497" s="47">
        <v>0</v>
      </c>
    </row>
    <row r="4498" spans="47:50" x14ac:dyDescent="0.3">
      <c r="AU4498" s="6" t="s">
        <v>9411</v>
      </c>
      <c r="AV4498" s="53">
        <v>101926987</v>
      </c>
      <c r="AW4498" s="8">
        <v>1.2668732946464156</v>
      </c>
      <c r="AX4498" s="47">
        <v>0</v>
      </c>
    </row>
    <row r="4499" spans="47:50" x14ac:dyDescent="0.3">
      <c r="AU4499" s="6" t="s">
        <v>4739</v>
      </c>
      <c r="AV4499" s="53">
        <v>10771</v>
      </c>
      <c r="AW4499" s="8">
        <v>1.2668718557844429</v>
      </c>
      <c r="AX4499" s="47">
        <v>0</v>
      </c>
    </row>
    <row r="4500" spans="47:50" x14ac:dyDescent="0.3">
      <c r="AU4500" s="6" t="s">
        <v>9412</v>
      </c>
      <c r="AV4500" s="53">
        <v>4817</v>
      </c>
      <c r="AW4500" s="8">
        <v>1.2665126349674312</v>
      </c>
      <c r="AX4500" s="47">
        <v>0</v>
      </c>
    </row>
    <row r="4501" spans="47:50" x14ac:dyDescent="0.3">
      <c r="AU4501" s="6" t="s">
        <v>9413</v>
      </c>
      <c r="AV4501" s="53">
        <v>476</v>
      </c>
      <c r="AW4501" s="8">
        <v>1.2664779133429527</v>
      </c>
      <c r="AX4501" s="47">
        <v>0</v>
      </c>
    </row>
    <row r="4502" spans="47:50" x14ac:dyDescent="0.3">
      <c r="AU4502" s="6" t="s">
        <v>9414</v>
      </c>
      <c r="AV4502" s="53">
        <v>54776</v>
      </c>
      <c r="AW4502" s="8">
        <v>1.2664019906102533</v>
      </c>
      <c r="AX4502" s="47">
        <v>0</v>
      </c>
    </row>
    <row r="4503" spans="47:50" x14ac:dyDescent="0.3">
      <c r="AU4503" s="6" t="s">
        <v>9415</v>
      </c>
      <c r="AV4503" s="53">
        <v>54795</v>
      </c>
      <c r="AW4503" s="8">
        <v>1.2663120295940333</v>
      </c>
      <c r="AX4503" s="47">
        <v>0</v>
      </c>
    </row>
    <row r="4504" spans="47:50" x14ac:dyDescent="0.3">
      <c r="AU4504" s="6" t="s">
        <v>9416</v>
      </c>
      <c r="AV4504" s="53">
        <v>1660</v>
      </c>
      <c r="AW4504" s="8">
        <v>1.2660195575557356</v>
      </c>
      <c r="AX4504" s="47">
        <v>0</v>
      </c>
    </row>
    <row r="4505" spans="47:50" x14ac:dyDescent="0.3">
      <c r="AU4505" s="6" t="s">
        <v>9417</v>
      </c>
      <c r="AV4505" s="53">
        <v>160728</v>
      </c>
      <c r="AW4505" s="8">
        <v>1.2659314924242882</v>
      </c>
      <c r="AX4505" s="47">
        <v>0</v>
      </c>
    </row>
    <row r="4506" spans="47:50" x14ac:dyDescent="0.3">
      <c r="AU4506" s="6" t="s">
        <v>9418</v>
      </c>
      <c r="AV4506" s="53">
        <v>1719</v>
      </c>
      <c r="AW4506" s="8">
        <v>1.2658084441950843</v>
      </c>
      <c r="AX4506" s="47">
        <v>0</v>
      </c>
    </row>
    <row r="4507" spans="47:50" x14ac:dyDescent="0.3">
      <c r="AU4507" s="6" t="s">
        <v>9419</v>
      </c>
      <c r="AV4507" s="53">
        <v>1475</v>
      </c>
      <c r="AW4507" s="8">
        <v>1.2654832847902571</v>
      </c>
      <c r="AX4507" s="47">
        <v>0</v>
      </c>
    </row>
    <row r="4508" spans="47:50" x14ac:dyDescent="0.3">
      <c r="AU4508" s="6" t="s">
        <v>9420</v>
      </c>
      <c r="AV4508" s="53">
        <v>128240</v>
      </c>
      <c r="AW4508" s="8">
        <v>1.2653210677127942</v>
      </c>
      <c r="AX4508" s="47">
        <v>0</v>
      </c>
    </row>
    <row r="4509" spans="47:50" x14ac:dyDescent="0.3">
      <c r="AU4509" s="6" t="s">
        <v>9421</v>
      </c>
      <c r="AV4509" s="53">
        <v>79228</v>
      </c>
      <c r="AW4509" s="8">
        <v>1.2652384818314861</v>
      </c>
      <c r="AX4509" s="47">
        <v>0</v>
      </c>
    </row>
    <row r="4510" spans="47:50" x14ac:dyDescent="0.3">
      <c r="AU4510" s="6" t="s">
        <v>9422</v>
      </c>
      <c r="AV4510" s="53">
        <v>7419</v>
      </c>
      <c r="AW4510" s="8">
        <v>1.2651914249709029</v>
      </c>
      <c r="AX4510" s="47">
        <v>0</v>
      </c>
    </row>
    <row r="4511" spans="47:50" x14ac:dyDescent="0.3">
      <c r="AU4511" s="6" t="s">
        <v>9423</v>
      </c>
      <c r="AV4511" s="53">
        <v>51564</v>
      </c>
      <c r="AW4511" s="8">
        <v>1.2649771287855642</v>
      </c>
      <c r="AX4511" s="47">
        <v>0</v>
      </c>
    </row>
    <row r="4512" spans="47:50" x14ac:dyDescent="0.3">
      <c r="AU4512" s="6" t="s">
        <v>9424</v>
      </c>
      <c r="AV4512" s="53">
        <v>728927</v>
      </c>
      <c r="AW4512" s="8">
        <v>1.264413804215375</v>
      </c>
      <c r="AX4512" s="47">
        <v>0</v>
      </c>
    </row>
    <row r="4513" spans="47:50" x14ac:dyDescent="0.3">
      <c r="AU4513" s="6" t="s">
        <v>990</v>
      </c>
      <c r="AV4513" s="53">
        <v>3914</v>
      </c>
      <c r="AW4513" s="8">
        <v>1.2643055813240172</v>
      </c>
      <c r="AX4513" s="47">
        <v>0</v>
      </c>
    </row>
    <row r="4514" spans="47:50" x14ac:dyDescent="0.3">
      <c r="AU4514" s="6" t="s">
        <v>9425</v>
      </c>
      <c r="AV4514" s="53">
        <v>83667</v>
      </c>
      <c r="AW4514" s="8">
        <v>1.2642529683731485</v>
      </c>
      <c r="AX4514" s="47">
        <v>0</v>
      </c>
    </row>
    <row r="4515" spans="47:50" x14ac:dyDescent="0.3">
      <c r="AU4515" s="6" t="s">
        <v>9426</v>
      </c>
      <c r="AV4515" s="53">
        <v>28985</v>
      </c>
      <c r="AW4515" s="8">
        <v>1.2641411895145065</v>
      </c>
      <c r="AX4515" s="47">
        <v>0</v>
      </c>
    </row>
    <row r="4516" spans="47:50" x14ac:dyDescent="0.3">
      <c r="AU4516" s="6" t="s">
        <v>9427</v>
      </c>
      <c r="AV4516" s="53">
        <v>6722</v>
      </c>
      <c r="AW4516" s="8">
        <v>1.2639833269173602</v>
      </c>
      <c r="AX4516" s="47">
        <v>0</v>
      </c>
    </row>
    <row r="4517" spans="47:50" x14ac:dyDescent="0.3">
      <c r="AU4517" s="6" t="s">
        <v>9428</v>
      </c>
      <c r="AV4517" s="53">
        <v>728448</v>
      </c>
      <c r="AW4517" s="8">
        <v>1.263974015608273</v>
      </c>
      <c r="AX4517" s="47">
        <v>0</v>
      </c>
    </row>
    <row r="4518" spans="47:50" x14ac:dyDescent="0.3">
      <c r="AU4518" s="6" t="s">
        <v>9429</v>
      </c>
      <c r="AV4518" s="53">
        <v>55780</v>
      </c>
      <c r="AW4518" s="8">
        <v>1.2638586104604908</v>
      </c>
      <c r="AX4518" s="47">
        <v>0</v>
      </c>
    </row>
    <row r="4519" spans="47:50" x14ac:dyDescent="0.3">
      <c r="AU4519" s="6" t="s">
        <v>9430</v>
      </c>
      <c r="AV4519" s="53">
        <v>56945</v>
      </c>
      <c r="AW4519" s="8">
        <v>1.2636099263464</v>
      </c>
      <c r="AX4519" s="47">
        <v>0</v>
      </c>
    </row>
    <row r="4520" spans="47:50" x14ac:dyDescent="0.3">
      <c r="AU4520" s="6" t="s">
        <v>9431</v>
      </c>
      <c r="AV4520" s="53">
        <v>122786</v>
      </c>
      <c r="AW4520" s="8">
        <v>1.2634978572804152</v>
      </c>
      <c r="AX4520" s="47">
        <v>0</v>
      </c>
    </row>
    <row r="4521" spans="47:50" x14ac:dyDescent="0.3">
      <c r="AU4521" s="6" t="s">
        <v>9432</v>
      </c>
      <c r="AV4521" s="53">
        <v>55500</v>
      </c>
      <c r="AW4521" s="8">
        <v>1.2634901653577026</v>
      </c>
      <c r="AX4521" s="47">
        <v>0</v>
      </c>
    </row>
    <row r="4522" spans="47:50" x14ac:dyDescent="0.3">
      <c r="AU4522" s="6" t="s">
        <v>9433</v>
      </c>
      <c r="AV4522" s="53">
        <v>4541</v>
      </c>
      <c r="AW4522" s="8">
        <v>1.263474961671075</v>
      </c>
      <c r="AX4522" s="47">
        <v>0</v>
      </c>
    </row>
    <row r="4523" spans="47:50" x14ac:dyDescent="0.3">
      <c r="AU4523" s="6" t="s">
        <v>9434</v>
      </c>
      <c r="AV4523" s="53">
        <v>2052</v>
      </c>
      <c r="AW4523" s="8">
        <v>1.263424121302313</v>
      </c>
      <c r="AX4523" s="47">
        <v>0</v>
      </c>
    </row>
    <row r="4524" spans="47:50" x14ac:dyDescent="0.3">
      <c r="AU4524" s="6" t="s">
        <v>9435</v>
      </c>
      <c r="AV4524" s="53">
        <v>51134</v>
      </c>
      <c r="AW4524" s="8">
        <v>1.2633471361987563</v>
      </c>
      <c r="AX4524" s="47">
        <v>0</v>
      </c>
    </row>
    <row r="4525" spans="47:50" x14ac:dyDescent="0.3">
      <c r="AU4525" s="6" t="s">
        <v>9436</v>
      </c>
      <c r="AV4525" s="53">
        <v>8220</v>
      </c>
      <c r="AW4525" s="8">
        <v>1.2632637761108412</v>
      </c>
      <c r="AX4525" s="47">
        <v>0</v>
      </c>
    </row>
    <row r="4526" spans="47:50" x14ac:dyDescent="0.3">
      <c r="AU4526" s="6" t="s">
        <v>9437</v>
      </c>
      <c r="AV4526" s="53">
        <v>1785</v>
      </c>
      <c r="AW4526" s="8">
        <v>1.2632276539136733</v>
      </c>
      <c r="AX4526" s="47">
        <v>0</v>
      </c>
    </row>
    <row r="4527" spans="47:50" x14ac:dyDescent="0.3">
      <c r="AU4527" s="6" t="s">
        <v>9438</v>
      </c>
      <c r="AV4527" s="53">
        <v>283464</v>
      </c>
      <c r="AW4527" s="8">
        <v>1.2629855938258361</v>
      </c>
      <c r="AX4527" s="47">
        <v>0</v>
      </c>
    </row>
    <row r="4528" spans="47:50" x14ac:dyDescent="0.3">
      <c r="AU4528" s="6" t="s">
        <v>9439</v>
      </c>
      <c r="AV4528" s="53">
        <v>6150</v>
      </c>
      <c r="AW4528" s="8">
        <v>1.2628618732356038</v>
      </c>
      <c r="AX4528" s="47">
        <v>0</v>
      </c>
    </row>
    <row r="4529" spans="47:50" x14ac:dyDescent="0.3">
      <c r="AU4529" s="6" t="s">
        <v>9440</v>
      </c>
      <c r="AV4529" s="53">
        <v>3454</v>
      </c>
      <c r="AW4529" s="8">
        <v>1.2624085011069055</v>
      </c>
      <c r="AX4529" s="47">
        <v>0</v>
      </c>
    </row>
    <row r="4530" spans="47:50" x14ac:dyDescent="0.3">
      <c r="AU4530" s="6" t="s">
        <v>9441</v>
      </c>
      <c r="AV4530" s="53">
        <v>10402</v>
      </c>
      <c r="AW4530" s="8">
        <v>1.2623526916122989</v>
      </c>
      <c r="AX4530" s="47">
        <v>0</v>
      </c>
    </row>
    <row r="4531" spans="47:50" x14ac:dyDescent="0.3">
      <c r="AU4531" s="6" t="s">
        <v>9442</v>
      </c>
      <c r="AV4531" s="53">
        <v>57536</v>
      </c>
      <c r="AW4531" s="8">
        <v>1.2622864150332329</v>
      </c>
      <c r="AX4531" s="47">
        <v>0</v>
      </c>
    </row>
    <row r="4532" spans="47:50" x14ac:dyDescent="0.3">
      <c r="AU4532" s="6" t="s">
        <v>9443</v>
      </c>
      <c r="AV4532" s="53">
        <v>79971</v>
      </c>
      <c r="AW4532" s="8">
        <v>1.2622008283400168</v>
      </c>
      <c r="AX4532" s="47">
        <v>0</v>
      </c>
    </row>
    <row r="4533" spans="47:50" x14ac:dyDescent="0.3">
      <c r="AU4533" s="6" t="s">
        <v>9444</v>
      </c>
      <c r="AV4533" s="53">
        <v>55030</v>
      </c>
      <c r="AW4533" s="8">
        <v>1.2620632655109498</v>
      </c>
      <c r="AX4533" s="47">
        <v>0</v>
      </c>
    </row>
    <row r="4534" spans="47:50" x14ac:dyDescent="0.3">
      <c r="AU4534" s="6" t="s">
        <v>9445</v>
      </c>
      <c r="AV4534" s="53">
        <v>5440</v>
      </c>
      <c r="AW4534" s="8">
        <v>1.2618871876051949</v>
      </c>
      <c r="AX4534" s="47">
        <v>0</v>
      </c>
    </row>
    <row r="4535" spans="47:50" x14ac:dyDescent="0.3">
      <c r="AU4535" s="6" t="s">
        <v>9446</v>
      </c>
      <c r="AV4535" s="53">
        <v>4172</v>
      </c>
      <c r="AW4535" s="8">
        <v>1.2617270926616406</v>
      </c>
      <c r="AX4535" s="47">
        <v>0</v>
      </c>
    </row>
    <row r="4536" spans="47:50" x14ac:dyDescent="0.3">
      <c r="AU4536" s="6" t="s">
        <v>9447</v>
      </c>
      <c r="AV4536" s="53">
        <v>25940</v>
      </c>
      <c r="AW4536" s="8">
        <v>1.2617161422644045</v>
      </c>
      <c r="AX4536" s="47">
        <v>0</v>
      </c>
    </row>
    <row r="4537" spans="47:50" x14ac:dyDescent="0.3">
      <c r="AU4537" s="6" t="s">
        <v>9448</v>
      </c>
      <c r="AV4537" s="53">
        <v>57122</v>
      </c>
      <c r="AW4537" s="8">
        <v>1.2616337107823126</v>
      </c>
      <c r="AX4537" s="47">
        <v>0</v>
      </c>
    </row>
    <row r="4538" spans="47:50" x14ac:dyDescent="0.3">
      <c r="AU4538" s="6" t="s">
        <v>9449</v>
      </c>
      <c r="AV4538" s="53">
        <v>57489</v>
      </c>
      <c r="AW4538" s="8">
        <v>1.2613691160224747</v>
      </c>
      <c r="AX4538" s="47">
        <v>0</v>
      </c>
    </row>
    <row r="4539" spans="47:50" x14ac:dyDescent="0.3">
      <c r="AU4539" s="6" t="s">
        <v>9450</v>
      </c>
      <c r="AV4539" s="53">
        <v>106479185</v>
      </c>
      <c r="AW4539" s="8">
        <v>1.2609333345563993</v>
      </c>
      <c r="AX4539" s="47">
        <v>0</v>
      </c>
    </row>
    <row r="4540" spans="47:50" x14ac:dyDescent="0.3">
      <c r="AU4540" s="6" t="s">
        <v>9451</v>
      </c>
      <c r="AV4540" s="53">
        <v>30</v>
      </c>
      <c r="AW4540" s="8">
        <v>1.26084778795971</v>
      </c>
      <c r="AX4540" s="47">
        <v>0</v>
      </c>
    </row>
    <row r="4541" spans="47:50" x14ac:dyDescent="0.3">
      <c r="AU4541" s="6" t="s">
        <v>4288</v>
      </c>
      <c r="AV4541" s="53">
        <v>57763</v>
      </c>
      <c r="AW4541" s="8">
        <v>1.2607816228272852</v>
      </c>
      <c r="AX4541" s="47">
        <v>0</v>
      </c>
    </row>
    <row r="4542" spans="47:50" x14ac:dyDescent="0.3">
      <c r="AU4542" s="6" t="s">
        <v>9452</v>
      </c>
      <c r="AV4542" s="53">
        <v>9477</v>
      </c>
      <c r="AW4542" s="8">
        <v>1.2607372501514462</v>
      </c>
      <c r="AX4542" s="47">
        <v>0</v>
      </c>
    </row>
    <row r="4543" spans="47:50" x14ac:dyDescent="0.3">
      <c r="AU4543" s="6" t="s">
        <v>9453</v>
      </c>
      <c r="AV4543" s="53">
        <v>6446</v>
      </c>
      <c r="AW4543" s="8">
        <v>1.2606796900744892</v>
      </c>
      <c r="AX4543" s="47">
        <v>0</v>
      </c>
    </row>
    <row r="4544" spans="47:50" x14ac:dyDescent="0.3">
      <c r="AU4544" s="6" t="s">
        <v>9454</v>
      </c>
      <c r="AV4544" s="53">
        <v>23443</v>
      </c>
      <c r="AW4544" s="8">
        <v>1.2606648782187408</v>
      </c>
      <c r="AX4544" s="47">
        <v>0</v>
      </c>
    </row>
    <row r="4545" spans="47:50" x14ac:dyDescent="0.3">
      <c r="AU4545" s="6" t="s">
        <v>9455</v>
      </c>
      <c r="AV4545" s="53">
        <v>6452</v>
      </c>
      <c r="AW4545" s="8">
        <v>1.2605089832458267</v>
      </c>
      <c r="AX4545" s="47">
        <v>1.14083355E-4</v>
      </c>
    </row>
    <row r="4546" spans="47:50" x14ac:dyDescent="0.3">
      <c r="AU4546" s="6" t="s">
        <v>9456</v>
      </c>
      <c r="AV4546" s="53">
        <v>9702</v>
      </c>
      <c r="AW4546" s="8">
        <v>1.260033125427926</v>
      </c>
      <c r="AX4546" s="47">
        <v>0</v>
      </c>
    </row>
    <row r="4547" spans="47:50" x14ac:dyDescent="0.3">
      <c r="AU4547" s="6" t="s">
        <v>9457</v>
      </c>
      <c r="AV4547" s="53">
        <v>6047</v>
      </c>
      <c r="AW4547" s="8">
        <v>1.2598851745986466</v>
      </c>
      <c r="AX4547" s="47">
        <v>0</v>
      </c>
    </row>
    <row r="4548" spans="47:50" x14ac:dyDescent="0.3">
      <c r="AU4548" s="6" t="s">
        <v>9458</v>
      </c>
      <c r="AV4548" s="53">
        <v>55308</v>
      </c>
      <c r="AW4548" s="8">
        <v>1.2595260777297252</v>
      </c>
      <c r="AX4548" s="47">
        <v>0</v>
      </c>
    </row>
    <row r="4549" spans="47:50" x14ac:dyDescent="0.3">
      <c r="AU4549" s="6" t="s">
        <v>9459</v>
      </c>
      <c r="AV4549" s="53">
        <v>481</v>
      </c>
      <c r="AW4549" s="8">
        <v>1.2592112521856234</v>
      </c>
      <c r="AX4549" s="47">
        <v>0</v>
      </c>
    </row>
    <row r="4550" spans="47:50" x14ac:dyDescent="0.3">
      <c r="AU4550" s="6" t="s">
        <v>9460</v>
      </c>
      <c r="AV4550" s="53">
        <v>1534</v>
      </c>
      <c r="AW4550" s="8">
        <v>1.2591878062638602</v>
      </c>
      <c r="AX4550" s="47">
        <v>0</v>
      </c>
    </row>
    <row r="4551" spans="47:50" x14ac:dyDescent="0.3">
      <c r="AU4551" s="6" t="s">
        <v>9461</v>
      </c>
      <c r="AV4551" s="53">
        <v>56949</v>
      </c>
      <c r="AW4551" s="8">
        <v>1.2589584500972735</v>
      </c>
      <c r="AX4551" s="47">
        <v>0</v>
      </c>
    </row>
    <row r="4552" spans="47:50" x14ac:dyDescent="0.3">
      <c r="AU4552" s="6" t="s">
        <v>2210</v>
      </c>
      <c r="AV4552" s="53">
        <v>123720</v>
      </c>
      <c r="AW4552" s="8">
        <v>1.2586551979320364</v>
      </c>
      <c r="AX4552" s="47">
        <v>0</v>
      </c>
    </row>
    <row r="4553" spans="47:50" x14ac:dyDescent="0.3">
      <c r="AU4553" s="6" t="s">
        <v>9462</v>
      </c>
      <c r="AV4553" s="53">
        <v>64976</v>
      </c>
      <c r="AW4553" s="8">
        <v>1.2580991705503857</v>
      </c>
      <c r="AX4553" s="47">
        <v>0</v>
      </c>
    </row>
    <row r="4554" spans="47:50" x14ac:dyDescent="0.3">
      <c r="AU4554" s="6" t="s">
        <v>9463</v>
      </c>
      <c r="AV4554" s="53">
        <v>10111</v>
      </c>
      <c r="AW4554" s="8">
        <v>1.257989990331883</v>
      </c>
      <c r="AX4554" s="47">
        <v>0</v>
      </c>
    </row>
    <row r="4555" spans="47:50" x14ac:dyDescent="0.3">
      <c r="AU4555" s="6" t="s">
        <v>9464</v>
      </c>
      <c r="AV4555" s="53">
        <v>261726</v>
      </c>
      <c r="AW4555" s="8">
        <v>1.2577545310535658</v>
      </c>
      <c r="AX4555" s="47">
        <v>0</v>
      </c>
    </row>
    <row r="4556" spans="47:50" x14ac:dyDescent="0.3">
      <c r="AU4556" s="6" t="s">
        <v>9465</v>
      </c>
      <c r="AV4556" s="53">
        <v>9306</v>
      </c>
      <c r="AW4556" s="8">
        <v>1.2576781478444883</v>
      </c>
      <c r="AX4556" s="47">
        <v>0</v>
      </c>
    </row>
    <row r="4557" spans="47:50" x14ac:dyDescent="0.3">
      <c r="AU4557" s="6" t="s">
        <v>9466</v>
      </c>
      <c r="AV4557" s="53">
        <v>51585</v>
      </c>
      <c r="AW4557" s="8">
        <v>1.2575942181863473</v>
      </c>
      <c r="AX4557" s="47">
        <v>0</v>
      </c>
    </row>
    <row r="4558" spans="47:50" x14ac:dyDescent="0.3">
      <c r="AU4558" s="6" t="s">
        <v>9467</v>
      </c>
      <c r="AV4558" s="53">
        <v>10449</v>
      </c>
      <c r="AW4558" s="8">
        <v>1.2574087229591877</v>
      </c>
      <c r="AX4558" s="47">
        <v>0</v>
      </c>
    </row>
    <row r="4559" spans="47:50" x14ac:dyDescent="0.3">
      <c r="AU4559" s="6" t="s">
        <v>3502</v>
      </c>
      <c r="AV4559" s="53">
        <v>23341</v>
      </c>
      <c r="AW4559" s="8">
        <v>1.2573232688577338</v>
      </c>
      <c r="AX4559" s="47">
        <v>0</v>
      </c>
    </row>
    <row r="4560" spans="47:50" x14ac:dyDescent="0.3">
      <c r="AU4560" s="6" t="s">
        <v>9468</v>
      </c>
      <c r="AV4560" s="53">
        <v>83999</v>
      </c>
      <c r="AW4560" s="8">
        <v>1.2572259802022436</v>
      </c>
      <c r="AX4560" s="47">
        <v>0</v>
      </c>
    </row>
    <row r="4561" spans="47:50" x14ac:dyDescent="0.3">
      <c r="AU4561" s="6" t="s">
        <v>9469</v>
      </c>
      <c r="AV4561" s="53">
        <v>151195</v>
      </c>
      <c r="AW4561" s="8">
        <v>1.2571387648815939</v>
      </c>
      <c r="AX4561" s="47">
        <v>0</v>
      </c>
    </row>
    <row r="4562" spans="47:50" x14ac:dyDescent="0.3">
      <c r="AU4562" s="6" t="s">
        <v>9470</v>
      </c>
      <c r="AV4562" s="53">
        <v>4780</v>
      </c>
      <c r="AW4562" s="8">
        <v>1.2569864724802702</v>
      </c>
      <c r="AX4562" s="47">
        <v>0</v>
      </c>
    </row>
    <row r="4563" spans="47:50" x14ac:dyDescent="0.3">
      <c r="AU4563" s="6" t="s">
        <v>9471</v>
      </c>
      <c r="AV4563" s="53">
        <v>166968</v>
      </c>
      <c r="AW4563" s="8">
        <v>1.2567681767783991</v>
      </c>
      <c r="AX4563" s="47">
        <v>0</v>
      </c>
    </row>
    <row r="4564" spans="47:50" x14ac:dyDescent="0.3">
      <c r="AU4564" s="6" t="s">
        <v>9472</v>
      </c>
      <c r="AV4564" s="53">
        <v>112495</v>
      </c>
      <c r="AW4564" s="8">
        <v>1.2567605092658549</v>
      </c>
      <c r="AX4564" s="47">
        <v>0</v>
      </c>
    </row>
    <row r="4565" spans="47:50" x14ac:dyDescent="0.3">
      <c r="AU4565" s="6" t="s">
        <v>9473</v>
      </c>
      <c r="AV4565" s="53">
        <v>10042</v>
      </c>
      <c r="AW4565" s="8">
        <v>1.2561849068661077</v>
      </c>
      <c r="AX4565" s="47">
        <v>0</v>
      </c>
    </row>
    <row r="4566" spans="47:50" x14ac:dyDescent="0.3">
      <c r="AU4566" s="6" t="s">
        <v>9474</v>
      </c>
      <c r="AV4566" s="53">
        <v>51466</v>
      </c>
      <c r="AW4566" s="8">
        <v>1.2561530765751834</v>
      </c>
      <c r="AX4566" s="47">
        <v>0</v>
      </c>
    </row>
    <row r="4567" spans="47:50" x14ac:dyDescent="0.3">
      <c r="AU4567" s="6" t="s">
        <v>9475</v>
      </c>
      <c r="AV4567" s="53">
        <v>1337</v>
      </c>
      <c r="AW4567" s="8">
        <v>1.2560656755614332</v>
      </c>
      <c r="AX4567" s="47">
        <v>0</v>
      </c>
    </row>
    <row r="4568" spans="47:50" x14ac:dyDescent="0.3">
      <c r="AU4568" s="6" t="s">
        <v>9476</v>
      </c>
      <c r="AV4568" s="53">
        <v>153769</v>
      </c>
      <c r="AW4568" s="8">
        <v>1.2560392186473646</v>
      </c>
      <c r="AX4568" s="47">
        <v>1.1533322E-4</v>
      </c>
    </row>
    <row r="4569" spans="47:50" x14ac:dyDescent="0.3">
      <c r="AU4569" s="6" t="s">
        <v>9477</v>
      </c>
      <c r="AV4569" s="53">
        <v>3303</v>
      </c>
      <c r="AW4569" s="8">
        <v>1.2559789941365027</v>
      </c>
      <c r="AX4569" s="47">
        <v>0</v>
      </c>
    </row>
    <row r="4570" spans="47:50" x14ac:dyDescent="0.3">
      <c r="AU4570" s="6" t="s">
        <v>9478</v>
      </c>
      <c r="AV4570" s="53">
        <v>5033</v>
      </c>
      <c r="AW4570" s="8">
        <v>1.2559393666075729</v>
      </c>
      <c r="AX4570" s="47">
        <v>0</v>
      </c>
    </row>
    <row r="4571" spans="47:50" x14ac:dyDescent="0.3">
      <c r="AU4571" s="6" t="s">
        <v>9479</v>
      </c>
      <c r="AV4571" s="53">
        <v>27341</v>
      </c>
      <c r="AW4571" s="8">
        <v>1.2559166527770735</v>
      </c>
      <c r="AX4571" s="47">
        <v>0</v>
      </c>
    </row>
    <row r="4572" spans="47:50" x14ac:dyDescent="0.3">
      <c r="AU4572" s="6" t="s">
        <v>9480</v>
      </c>
      <c r="AV4572" s="53">
        <v>4571</v>
      </c>
      <c r="AW4572" s="8">
        <v>1.2556817007150542</v>
      </c>
      <c r="AX4572" s="47">
        <v>0</v>
      </c>
    </row>
    <row r="4573" spans="47:50" x14ac:dyDescent="0.3">
      <c r="AU4573" s="6" t="s">
        <v>9481</v>
      </c>
      <c r="AV4573" s="53">
        <v>1294</v>
      </c>
      <c r="AW4573" s="8">
        <v>1.2554572250398026</v>
      </c>
      <c r="AX4573" s="47">
        <v>0</v>
      </c>
    </row>
    <row r="4574" spans="47:50" x14ac:dyDescent="0.3">
      <c r="AU4574" s="6" t="s">
        <v>9482</v>
      </c>
      <c r="AV4574" s="53">
        <v>79979</v>
      </c>
      <c r="AW4574" s="8">
        <v>1.2553528002255345</v>
      </c>
      <c r="AX4574" s="47">
        <v>0</v>
      </c>
    </row>
    <row r="4575" spans="47:50" x14ac:dyDescent="0.3">
      <c r="AU4575" s="6" t="s">
        <v>9483</v>
      </c>
      <c r="AV4575" s="53">
        <v>4082</v>
      </c>
      <c r="AW4575" s="8">
        <v>1.2552535654755252</v>
      </c>
      <c r="AX4575" s="47">
        <v>0</v>
      </c>
    </row>
    <row r="4576" spans="47:50" x14ac:dyDescent="0.3">
      <c r="AU4576" s="6" t="s">
        <v>9484</v>
      </c>
      <c r="AV4576" s="53">
        <v>22990</v>
      </c>
      <c r="AW4576" s="8">
        <v>1.255202374114186</v>
      </c>
      <c r="AX4576" s="47">
        <v>0</v>
      </c>
    </row>
    <row r="4577" spans="47:50" x14ac:dyDescent="0.3">
      <c r="AU4577" s="6" t="s">
        <v>9485</v>
      </c>
      <c r="AV4577" s="53">
        <v>56954</v>
      </c>
      <c r="AW4577" s="8">
        <v>1.2547042665282</v>
      </c>
      <c r="AX4577" s="47">
        <v>0</v>
      </c>
    </row>
    <row r="4578" spans="47:50" x14ac:dyDescent="0.3">
      <c r="AU4578" s="6" t="s">
        <v>9486</v>
      </c>
      <c r="AV4578" s="53">
        <v>64374</v>
      </c>
      <c r="AW4578" s="8">
        <v>1.2543544003125944</v>
      </c>
      <c r="AX4578" s="47">
        <v>0</v>
      </c>
    </row>
    <row r="4579" spans="47:50" x14ac:dyDescent="0.3">
      <c r="AU4579" s="6" t="s">
        <v>9487</v>
      </c>
      <c r="AV4579" s="53">
        <v>63917</v>
      </c>
      <c r="AW4579" s="8">
        <v>1.2538434771017553</v>
      </c>
      <c r="AX4579" s="47">
        <v>0</v>
      </c>
    </row>
    <row r="4580" spans="47:50" x14ac:dyDescent="0.3">
      <c r="AU4580" s="6" t="s">
        <v>9488</v>
      </c>
      <c r="AV4580" s="53">
        <v>6637</v>
      </c>
      <c r="AW4580" s="8">
        <v>1.253791933187562</v>
      </c>
      <c r="AX4580" s="47">
        <v>0</v>
      </c>
    </row>
    <row r="4581" spans="47:50" x14ac:dyDescent="0.3">
      <c r="AU4581" s="6" t="s">
        <v>1050</v>
      </c>
      <c r="AV4581" s="53">
        <v>92017</v>
      </c>
      <c r="AW4581" s="8">
        <v>1.2536829105323741</v>
      </c>
      <c r="AX4581" s="47">
        <v>0</v>
      </c>
    </row>
    <row r="4582" spans="47:50" x14ac:dyDescent="0.3">
      <c r="AU4582" s="6" t="s">
        <v>9489</v>
      </c>
      <c r="AV4582" s="53">
        <v>8315</v>
      </c>
      <c r="AW4582" s="8">
        <v>1.2536766786888434</v>
      </c>
      <c r="AX4582" s="47">
        <v>0</v>
      </c>
    </row>
    <row r="4583" spans="47:50" x14ac:dyDescent="0.3">
      <c r="AU4583" s="6" t="s">
        <v>9490</v>
      </c>
      <c r="AV4583" s="53">
        <v>9530</v>
      </c>
      <c r="AW4583" s="8">
        <v>1.2535438674681776</v>
      </c>
      <c r="AX4583" s="47">
        <v>0</v>
      </c>
    </row>
    <row r="4584" spans="47:50" x14ac:dyDescent="0.3">
      <c r="AU4584" s="6" t="s">
        <v>9491</v>
      </c>
      <c r="AV4584" s="53">
        <v>65996</v>
      </c>
      <c r="AW4584" s="8">
        <v>1.2533268657458654</v>
      </c>
      <c r="AX4584" s="47">
        <v>0</v>
      </c>
    </row>
    <row r="4585" spans="47:50" x14ac:dyDescent="0.3">
      <c r="AU4585" s="6" t="s">
        <v>9492</v>
      </c>
      <c r="AV4585" s="53">
        <v>11016</v>
      </c>
      <c r="AW4585" s="8">
        <v>1.2532669515450736</v>
      </c>
      <c r="AX4585" s="47">
        <v>0</v>
      </c>
    </row>
    <row r="4586" spans="47:50" x14ac:dyDescent="0.3">
      <c r="AU4586" s="6" t="s">
        <v>9493</v>
      </c>
      <c r="AV4586" s="53">
        <v>85462</v>
      </c>
      <c r="AW4586" s="8">
        <v>1.253258720713001</v>
      </c>
      <c r="AX4586" s="47">
        <v>0</v>
      </c>
    </row>
    <row r="4587" spans="47:50" x14ac:dyDescent="0.3">
      <c r="AU4587" s="6" t="s">
        <v>9494</v>
      </c>
      <c r="AV4587" s="53">
        <v>3956</v>
      </c>
      <c r="AW4587" s="8">
        <v>1.2532570261240981</v>
      </c>
      <c r="AX4587" s="47">
        <v>5.9740873999999998E-5</v>
      </c>
    </row>
    <row r="4588" spans="47:50" x14ac:dyDescent="0.3">
      <c r="AU4588" s="6" t="s">
        <v>9495</v>
      </c>
      <c r="AV4588" s="53">
        <v>100507495</v>
      </c>
      <c r="AW4588" s="8">
        <v>1.2532463138553283</v>
      </c>
      <c r="AX4588" s="47">
        <v>0</v>
      </c>
    </row>
    <row r="4589" spans="47:50" x14ac:dyDescent="0.3">
      <c r="AU4589" s="6" t="s">
        <v>9496</v>
      </c>
      <c r="AV4589" s="53">
        <v>56971</v>
      </c>
      <c r="AW4589" s="8">
        <v>1.2530365310252427</v>
      </c>
      <c r="AX4589" s="47">
        <v>0</v>
      </c>
    </row>
    <row r="4590" spans="47:50" x14ac:dyDescent="0.3">
      <c r="AU4590" s="6" t="s">
        <v>9497</v>
      </c>
      <c r="AV4590" s="53">
        <v>160335</v>
      </c>
      <c r="AW4590" s="8">
        <v>1.2529330204677487</v>
      </c>
      <c r="AX4590" s="47">
        <v>0</v>
      </c>
    </row>
    <row r="4591" spans="47:50" x14ac:dyDescent="0.3">
      <c r="AU4591" s="6" t="s">
        <v>9498</v>
      </c>
      <c r="AV4591" s="53">
        <v>678</v>
      </c>
      <c r="AW4591" s="8">
        <v>1.2529128017491775</v>
      </c>
      <c r="AX4591" s="47">
        <v>5.8665293999999999E-5</v>
      </c>
    </row>
    <row r="4592" spans="47:50" x14ac:dyDescent="0.3">
      <c r="AU4592" s="6" t="s">
        <v>1716</v>
      </c>
      <c r="AV4592" s="53">
        <v>84947</v>
      </c>
      <c r="AW4592" s="8">
        <v>1.2529097144348778</v>
      </c>
      <c r="AX4592" s="47">
        <v>0</v>
      </c>
    </row>
    <row r="4593" spans="47:50" x14ac:dyDescent="0.3">
      <c r="AU4593" s="6" t="s">
        <v>9499</v>
      </c>
      <c r="AV4593" s="53">
        <v>155400</v>
      </c>
      <c r="AW4593" s="8">
        <v>1.252843729079087</v>
      </c>
      <c r="AX4593" s="47">
        <v>0</v>
      </c>
    </row>
    <row r="4594" spans="47:50" x14ac:dyDescent="0.3">
      <c r="AU4594" s="6" t="s">
        <v>9500</v>
      </c>
      <c r="AV4594" s="53">
        <v>26284</v>
      </c>
      <c r="AW4594" s="8">
        <v>1.2524799079142239</v>
      </c>
      <c r="AX4594" s="47">
        <v>0</v>
      </c>
    </row>
    <row r="4595" spans="47:50" x14ac:dyDescent="0.3">
      <c r="AU4595" s="6" t="s">
        <v>9501</v>
      </c>
      <c r="AV4595" s="53">
        <v>5828</v>
      </c>
      <c r="AW4595" s="8">
        <v>1.2522958129918844</v>
      </c>
      <c r="AX4595" s="47">
        <v>0</v>
      </c>
    </row>
    <row r="4596" spans="47:50" x14ac:dyDescent="0.3">
      <c r="AU4596" s="6" t="s">
        <v>9502</v>
      </c>
      <c r="AV4596" s="53">
        <v>6341</v>
      </c>
      <c r="AW4596" s="8">
        <v>1.2522837006602137</v>
      </c>
      <c r="AX4596" s="47">
        <v>0</v>
      </c>
    </row>
    <row r="4597" spans="47:50" x14ac:dyDescent="0.3">
      <c r="AU4597" s="6" t="s">
        <v>9503</v>
      </c>
      <c r="AV4597" s="53">
        <v>4702</v>
      </c>
      <c r="AW4597" s="8">
        <v>1.2521687495707212</v>
      </c>
      <c r="AX4597" s="47">
        <v>0</v>
      </c>
    </row>
    <row r="4598" spans="47:50" x14ac:dyDescent="0.3">
      <c r="AU4598" s="6" t="s">
        <v>9504</v>
      </c>
      <c r="AV4598" s="53">
        <v>55684</v>
      </c>
      <c r="AW4598" s="8">
        <v>1.2518240230812197</v>
      </c>
      <c r="AX4598" s="47">
        <v>0</v>
      </c>
    </row>
    <row r="4599" spans="47:50" x14ac:dyDescent="0.3">
      <c r="AU4599" s="6" t="s">
        <v>9505</v>
      </c>
      <c r="AV4599" s="53">
        <v>374986</v>
      </c>
      <c r="AW4599" s="8">
        <v>1.2515465344451546</v>
      </c>
      <c r="AX4599" s="47">
        <v>0</v>
      </c>
    </row>
    <row r="4600" spans="47:50" x14ac:dyDescent="0.3">
      <c r="AU4600" s="6" t="s">
        <v>9506</v>
      </c>
      <c r="AV4600" s="53">
        <v>51523</v>
      </c>
      <c r="AW4600" s="8">
        <v>1.251514177492135</v>
      </c>
      <c r="AX4600" s="47">
        <v>1.6840164000000001E-4</v>
      </c>
    </row>
    <row r="4601" spans="47:50" x14ac:dyDescent="0.3">
      <c r="AU4601" s="6" t="s">
        <v>9507</v>
      </c>
      <c r="AV4601" s="53">
        <v>51720</v>
      </c>
      <c r="AW4601" s="8">
        <v>1.2513692894261703</v>
      </c>
      <c r="AX4601" s="47">
        <v>0</v>
      </c>
    </row>
    <row r="4602" spans="47:50" x14ac:dyDescent="0.3">
      <c r="AU4602" s="6" t="s">
        <v>1194</v>
      </c>
      <c r="AV4602" s="53">
        <v>10946</v>
      </c>
      <c r="AW4602" s="8">
        <v>1.251034494469043</v>
      </c>
      <c r="AX4602" s="47">
        <v>0</v>
      </c>
    </row>
    <row r="4603" spans="47:50" x14ac:dyDescent="0.3">
      <c r="AU4603" s="6" t="s">
        <v>9508</v>
      </c>
      <c r="AV4603" s="53">
        <v>55871</v>
      </c>
      <c r="AW4603" s="8">
        <v>1.2510301302274518</v>
      </c>
      <c r="AX4603" s="47">
        <v>0</v>
      </c>
    </row>
    <row r="4604" spans="47:50" x14ac:dyDescent="0.3">
      <c r="AU4604" s="6" t="s">
        <v>9509</v>
      </c>
      <c r="AV4604" s="53">
        <v>7988</v>
      </c>
      <c r="AW4604" s="8">
        <v>1.2507303600953301</v>
      </c>
      <c r="AX4604" s="47">
        <v>0</v>
      </c>
    </row>
    <row r="4605" spans="47:50" x14ac:dyDescent="0.3">
      <c r="AU4605" s="6" t="s">
        <v>9510</v>
      </c>
      <c r="AV4605" s="53">
        <v>5395</v>
      </c>
      <c r="AW4605" s="8">
        <v>1.2505891525426107</v>
      </c>
      <c r="AX4605" s="47">
        <v>0</v>
      </c>
    </row>
    <row r="4606" spans="47:50" x14ac:dyDescent="0.3">
      <c r="AU4606" s="6" t="s">
        <v>9511</v>
      </c>
      <c r="AV4606" s="53">
        <v>121214</v>
      </c>
      <c r="AW4606" s="8">
        <v>1.2505586537766464</v>
      </c>
      <c r="AX4606" s="47">
        <v>0</v>
      </c>
    </row>
    <row r="4607" spans="47:50" x14ac:dyDescent="0.3">
      <c r="AU4607" s="6" t="s">
        <v>9512</v>
      </c>
      <c r="AV4607" s="53">
        <v>57120</v>
      </c>
      <c r="AW4607" s="8">
        <v>1.2504889832027524</v>
      </c>
      <c r="AX4607" s="47">
        <v>0</v>
      </c>
    </row>
    <row r="4608" spans="47:50" x14ac:dyDescent="0.3">
      <c r="AU4608" s="6" t="s">
        <v>2748</v>
      </c>
      <c r="AV4608" s="53">
        <v>2049</v>
      </c>
      <c r="AW4608" s="8">
        <v>1.2503961445114085</v>
      </c>
      <c r="AX4608" s="47">
        <v>0</v>
      </c>
    </row>
    <row r="4609" spans="47:50" x14ac:dyDescent="0.3">
      <c r="AU4609" s="6" t="s">
        <v>9513</v>
      </c>
      <c r="AV4609" s="53">
        <v>56928</v>
      </c>
      <c r="AW4609" s="8">
        <v>1.250232889162026</v>
      </c>
      <c r="AX4609" s="47">
        <v>0</v>
      </c>
    </row>
    <row r="4610" spans="47:50" x14ac:dyDescent="0.3">
      <c r="AU4610" s="6" t="s">
        <v>9514</v>
      </c>
      <c r="AV4610" s="53">
        <v>80256</v>
      </c>
      <c r="AW4610" s="8">
        <v>1.2500068967782603</v>
      </c>
      <c r="AX4610" s="47">
        <v>0</v>
      </c>
    </row>
    <row r="4611" spans="47:50" x14ac:dyDescent="0.3">
      <c r="AU4611" s="6" t="s">
        <v>9515</v>
      </c>
      <c r="AV4611" s="53">
        <v>978</v>
      </c>
      <c r="AW4611" s="8">
        <v>1.2498849699216705</v>
      </c>
      <c r="AX4611" s="47">
        <v>0</v>
      </c>
    </row>
    <row r="4612" spans="47:50" x14ac:dyDescent="0.3">
      <c r="AU4612" s="6" t="s">
        <v>9516</v>
      </c>
      <c r="AV4612" s="53">
        <v>85453</v>
      </c>
      <c r="AW4612" s="8">
        <v>1.2498534249774726</v>
      </c>
      <c r="AX4612" s="47">
        <v>0</v>
      </c>
    </row>
    <row r="4613" spans="47:50" x14ac:dyDescent="0.3">
      <c r="AU4613" s="6" t="s">
        <v>9517</v>
      </c>
      <c r="AV4613" s="53">
        <v>84665</v>
      </c>
      <c r="AW4613" s="8">
        <v>1.2494453410858386</v>
      </c>
      <c r="AX4613" s="47">
        <v>0</v>
      </c>
    </row>
    <row r="4614" spans="47:50" x14ac:dyDescent="0.3">
      <c r="AU4614" s="6" t="s">
        <v>9518</v>
      </c>
      <c r="AV4614" s="53">
        <v>55079</v>
      </c>
      <c r="AW4614" s="8">
        <v>1.2493021263942454</v>
      </c>
      <c r="AX4614" s="47">
        <v>0</v>
      </c>
    </row>
    <row r="4615" spans="47:50" x14ac:dyDescent="0.3">
      <c r="AU4615" s="6" t="s">
        <v>9519</v>
      </c>
      <c r="AV4615" s="53">
        <v>144577</v>
      </c>
      <c r="AW4615" s="8">
        <v>1.2491517963592447</v>
      </c>
      <c r="AX4615" s="47">
        <v>0</v>
      </c>
    </row>
    <row r="4616" spans="47:50" x14ac:dyDescent="0.3">
      <c r="AU4616" s="6" t="s">
        <v>9520</v>
      </c>
      <c r="AV4616" s="53">
        <v>6472</v>
      </c>
      <c r="AW4616" s="8">
        <v>1.2490991134155043</v>
      </c>
      <c r="AX4616" s="47">
        <v>0</v>
      </c>
    </row>
    <row r="4617" spans="47:50" x14ac:dyDescent="0.3">
      <c r="AU4617" s="6" t="s">
        <v>9521</v>
      </c>
      <c r="AV4617" s="53">
        <v>118487</v>
      </c>
      <c r="AW4617" s="8">
        <v>1.2490531053080629</v>
      </c>
      <c r="AX4617" s="47">
        <v>0</v>
      </c>
    </row>
    <row r="4618" spans="47:50" x14ac:dyDescent="0.3">
      <c r="AU4618" s="6" t="s">
        <v>9522</v>
      </c>
      <c r="AV4618" s="53">
        <v>22905</v>
      </c>
      <c r="AW4618" s="8">
        <v>1.2487977275689981</v>
      </c>
      <c r="AX4618" s="47">
        <v>0</v>
      </c>
    </row>
    <row r="4619" spans="47:50" x14ac:dyDescent="0.3">
      <c r="AU4619" s="6" t="s">
        <v>9523</v>
      </c>
      <c r="AV4619" s="53">
        <v>2495</v>
      </c>
      <c r="AW4619" s="8">
        <v>1.2487859500865128</v>
      </c>
      <c r="AX4619" s="47">
        <v>0</v>
      </c>
    </row>
    <row r="4620" spans="47:50" x14ac:dyDescent="0.3">
      <c r="AU4620" s="6" t="s">
        <v>9524</v>
      </c>
      <c r="AV4620" s="53">
        <v>3105</v>
      </c>
      <c r="AW4620" s="8">
        <v>1.2487800006000458</v>
      </c>
      <c r="AX4620" s="47">
        <v>0</v>
      </c>
    </row>
    <row r="4621" spans="47:50" x14ac:dyDescent="0.3">
      <c r="AU4621" s="6" t="s">
        <v>9525</v>
      </c>
      <c r="AV4621" s="53">
        <v>27339</v>
      </c>
      <c r="AW4621" s="8">
        <v>1.2487551096253122</v>
      </c>
      <c r="AX4621" s="47">
        <v>0</v>
      </c>
    </row>
    <row r="4622" spans="47:50" x14ac:dyDescent="0.3">
      <c r="AU4622" s="6" t="s">
        <v>9526</v>
      </c>
      <c r="AV4622" s="53">
        <v>1749</v>
      </c>
      <c r="AW4622" s="8">
        <v>1.2479252051296734</v>
      </c>
      <c r="AX4622" s="47">
        <v>0</v>
      </c>
    </row>
    <row r="4623" spans="47:50" x14ac:dyDescent="0.3">
      <c r="AU4623" s="6" t="s">
        <v>9527</v>
      </c>
      <c r="AV4623" s="53">
        <v>729828</v>
      </c>
      <c r="AW4623" s="8">
        <v>1.2477541366410445</v>
      </c>
      <c r="AX4623" s="47">
        <v>0</v>
      </c>
    </row>
    <row r="4624" spans="47:50" x14ac:dyDescent="0.3">
      <c r="AU4624" s="6" t="s">
        <v>9528</v>
      </c>
      <c r="AV4624" s="53">
        <v>26268</v>
      </c>
      <c r="AW4624" s="8">
        <v>1.2476948411241722</v>
      </c>
      <c r="AX4624" s="47">
        <v>0</v>
      </c>
    </row>
    <row r="4625" spans="47:50" x14ac:dyDescent="0.3">
      <c r="AU4625" s="6" t="s">
        <v>3710</v>
      </c>
      <c r="AV4625" s="53">
        <v>2004</v>
      </c>
      <c r="AW4625" s="8">
        <v>1.2476133665672626</v>
      </c>
      <c r="AX4625" s="47">
        <v>0</v>
      </c>
    </row>
    <row r="4626" spans="47:50" x14ac:dyDescent="0.3">
      <c r="AU4626" s="6" t="s">
        <v>9529</v>
      </c>
      <c r="AV4626" s="53">
        <v>1445</v>
      </c>
      <c r="AW4626" s="8">
        <v>1.2475640907582175</v>
      </c>
      <c r="AX4626" s="47">
        <v>0</v>
      </c>
    </row>
    <row r="4627" spans="47:50" x14ac:dyDescent="0.3">
      <c r="AU4627" s="6" t="s">
        <v>9530</v>
      </c>
      <c r="AV4627" s="53">
        <v>150962</v>
      </c>
      <c r="AW4627" s="8">
        <v>1.2474587892144455</v>
      </c>
      <c r="AX4627" s="47">
        <v>0</v>
      </c>
    </row>
    <row r="4628" spans="47:50" x14ac:dyDescent="0.3">
      <c r="AU4628" s="6" t="s">
        <v>9531</v>
      </c>
      <c r="AV4628" s="53">
        <v>25998</v>
      </c>
      <c r="AW4628" s="8">
        <v>1.247457452388373</v>
      </c>
      <c r="AX4628" s="47">
        <v>6.077016E-5</v>
      </c>
    </row>
    <row r="4629" spans="47:50" x14ac:dyDescent="0.3">
      <c r="AU4629" s="6" t="s">
        <v>9532</v>
      </c>
      <c r="AV4629" s="53">
        <v>100996511</v>
      </c>
      <c r="AW4629" s="8">
        <v>1.2470646757029864</v>
      </c>
      <c r="AX4629" s="47">
        <v>0</v>
      </c>
    </row>
    <row r="4630" spans="47:50" x14ac:dyDescent="0.3">
      <c r="AU4630" s="6" t="s">
        <v>9533</v>
      </c>
      <c r="AV4630" s="53">
        <v>26275</v>
      </c>
      <c r="AW4630" s="8">
        <v>1.2469976930505042</v>
      </c>
      <c r="AX4630" s="47">
        <v>0</v>
      </c>
    </row>
    <row r="4631" spans="47:50" x14ac:dyDescent="0.3">
      <c r="AU4631" s="6" t="s">
        <v>9534</v>
      </c>
      <c r="AV4631" s="53">
        <v>8507</v>
      </c>
      <c r="AW4631" s="8">
        <v>1.2468623202475289</v>
      </c>
      <c r="AX4631" s="47">
        <v>6.0662409999999998E-5</v>
      </c>
    </row>
    <row r="4632" spans="47:50" x14ac:dyDescent="0.3">
      <c r="AU4632" s="6" t="s">
        <v>9535</v>
      </c>
      <c r="AV4632" s="53">
        <v>58487</v>
      </c>
      <c r="AW4632" s="8">
        <v>1.2467296097459553</v>
      </c>
      <c r="AX4632" s="47">
        <v>0</v>
      </c>
    </row>
    <row r="4633" spans="47:50" x14ac:dyDescent="0.3">
      <c r="AU4633" s="6" t="s">
        <v>9536</v>
      </c>
      <c r="AV4633" s="53">
        <v>8161</v>
      </c>
      <c r="AW4633" s="8">
        <v>1.2466381095968153</v>
      </c>
      <c r="AX4633" s="47">
        <v>0</v>
      </c>
    </row>
    <row r="4634" spans="47:50" x14ac:dyDescent="0.3">
      <c r="AU4634" s="6" t="s">
        <v>9537</v>
      </c>
      <c r="AV4634" s="53">
        <v>23741</v>
      </c>
      <c r="AW4634" s="8">
        <v>1.2464868936407751</v>
      </c>
      <c r="AX4634" s="47">
        <v>0</v>
      </c>
    </row>
    <row r="4635" spans="47:50" x14ac:dyDescent="0.3">
      <c r="AU4635" s="6" t="s">
        <v>9538</v>
      </c>
      <c r="AV4635" s="53">
        <v>56927</v>
      </c>
      <c r="AW4635" s="8">
        <v>1.2463014850190011</v>
      </c>
      <c r="AX4635" s="47">
        <v>0</v>
      </c>
    </row>
    <row r="4636" spans="47:50" x14ac:dyDescent="0.3">
      <c r="AU4636" s="6" t="s">
        <v>9539</v>
      </c>
      <c r="AV4636" s="53">
        <v>27072</v>
      </c>
      <c r="AW4636" s="8">
        <v>1.2461325958852458</v>
      </c>
      <c r="AX4636" s="47">
        <v>0</v>
      </c>
    </row>
    <row r="4637" spans="47:50" x14ac:dyDescent="0.3">
      <c r="AU4637" s="6" t="s">
        <v>9540</v>
      </c>
      <c r="AV4637" s="53">
        <v>51176</v>
      </c>
      <c r="AW4637" s="8">
        <v>1.246025425872173</v>
      </c>
      <c r="AX4637" s="47">
        <v>1.1665053E-4</v>
      </c>
    </row>
    <row r="4638" spans="47:50" x14ac:dyDescent="0.3">
      <c r="AU4638" s="6" t="s">
        <v>9541</v>
      </c>
      <c r="AV4638" s="53">
        <v>100505753</v>
      </c>
      <c r="AW4638" s="8">
        <v>1.2459029795584331</v>
      </c>
      <c r="AX4638" s="47">
        <v>7.0553889999999989E-4</v>
      </c>
    </row>
    <row r="4639" spans="47:50" x14ac:dyDescent="0.3">
      <c r="AU4639" s="6" t="s">
        <v>9542</v>
      </c>
      <c r="AV4639" s="53">
        <v>800</v>
      </c>
      <c r="AW4639" s="8">
        <v>1.2458537061272501</v>
      </c>
      <c r="AX4639" s="47">
        <v>0</v>
      </c>
    </row>
    <row r="4640" spans="47:50" x14ac:dyDescent="0.3">
      <c r="AU4640" s="6" t="s">
        <v>9543</v>
      </c>
      <c r="AV4640" s="53">
        <v>6015</v>
      </c>
      <c r="AW4640" s="8">
        <v>1.2457202335901156</v>
      </c>
      <c r="AX4640" s="47">
        <v>0</v>
      </c>
    </row>
    <row r="4641" spans="47:50" x14ac:dyDescent="0.3">
      <c r="AU4641" s="6" t="s">
        <v>9544</v>
      </c>
      <c r="AV4641" s="53">
        <v>54998</v>
      </c>
      <c r="AW4641" s="8">
        <v>1.2456845820443521</v>
      </c>
      <c r="AX4641" s="47">
        <v>0</v>
      </c>
    </row>
    <row r="4642" spans="47:50" x14ac:dyDescent="0.3">
      <c r="AU4642" s="6" t="s">
        <v>9545</v>
      </c>
      <c r="AV4642" s="53">
        <v>10409</v>
      </c>
      <c r="AW4642" s="8">
        <v>1.2454894563580607</v>
      </c>
      <c r="AX4642" s="47">
        <v>0</v>
      </c>
    </row>
    <row r="4643" spans="47:50" x14ac:dyDescent="0.3">
      <c r="AU4643" s="6" t="s">
        <v>9546</v>
      </c>
      <c r="AV4643" s="53">
        <v>57541</v>
      </c>
      <c r="AW4643" s="8">
        <v>1.2453496213458233</v>
      </c>
      <c r="AX4643" s="47">
        <v>0</v>
      </c>
    </row>
    <row r="4644" spans="47:50" x14ac:dyDescent="0.3">
      <c r="AU4644" s="6" t="s">
        <v>9547</v>
      </c>
      <c r="AV4644" s="53">
        <v>65083</v>
      </c>
      <c r="AW4644" s="8">
        <v>1.2451053948001805</v>
      </c>
      <c r="AX4644" s="47">
        <v>0</v>
      </c>
    </row>
    <row r="4645" spans="47:50" x14ac:dyDescent="0.3">
      <c r="AU4645" s="6" t="s">
        <v>9548</v>
      </c>
      <c r="AV4645" s="53">
        <v>79746</v>
      </c>
      <c r="AW4645" s="8">
        <v>1.2450162871572179</v>
      </c>
      <c r="AX4645" s="47">
        <v>0</v>
      </c>
    </row>
    <row r="4646" spans="47:50" x14ac:dyDescent="0.3">
      <c r="AU4646" s="6" t="s">
        <v>9549</v>
      </c>
      <c r="AV4646" s="53">
        <v>8991</v>
      </c>
      <c r="AW4646" s="8">
        <v>1.2449827486337941</v>
      </c>
      <c r="AX4646" s="47">
        <v>0</v>
      </c>
    </row>
    <row r="4647" spans="47:50" x14ac:dyDescent="0.3">
      <c r="AU4647" s="6" t="s">
        <v>9550</v>
      </c>
      <c r="AV4647" s="53">
        <v>56267</v>
      </c>
      <c r="AW4647" s="8">
        <v>1.244930643682441</v>
      </c>
      <c r="AX4647" s="47">
        <v>0</v>
      </c>
    </row>
    <row r="4648" spans="47:50" x14ac:dyDescent="0.3">
      <c r="AU4648" s="6" t="s">
        <v>9551</v>
      </c>
      <c r="AV4648" s="53">
        <v>27030</v>
      </c>
      <c r="AW4648" s="8">
        <v>1.2446604103659422</v>
      </c>
      <c r="AX4648" s="47">
        <v>0</v>
      </c>
    </row>
    <row r="4649" spans="47:50" x14ac:dyDescent="0.3">
      <c r="AU4649" s="6" t="s">
        <v>9552</v>
      </c>
      <c r="AV4649" s="53">
        <v>10069</v>
      </c>
      <c r="AW4649" s="8">
        <v>1.2446417192337171</v>
      </c>
      <c r="AX4649" s="47">
        <v>0</v>
      </c>
    </row>
    <row r="4650" spans="47:50" x14ac:dyDescent="0.3">
      <c r="AU4650" s="6" t="s">
        <v>4228</v>
      </c>
      <c r="AV4650" s="53">
        <v>3321</v>
      </c>
      <c r="AW4650" s="8">
        <v>1.2443618103507155</v>
      </c>
      <c r="AX4650" s="47">
        <v>0</v>
      </c>
    </row>
    <row r="4651" spans="47:50" x14ac:dyDescent="0.3">
      <c r="AU4651" s="6" t="s">
        <v>9553</v>
      </c>
      <c r="AV4651" s="53">
        <v>56938</v>
      </c>
      <c r="AW4651" s="8">
        <v>1.2438400253272737</v>
      </c>
      <c r="AX4651" s="47">
        <v>0</v>
      </c>
    </row>
    <row r="4652" spans="47:50" x14ac:dyDescent="0.3">
      <c r="AU4652" s="6" t="s">
        <v>9554</v>
      </c>
      <c r="AV4652" s="53">
        <v>6773</v>
      </c>
      <c r="AW4652" s="8">
        <v>1.2434407174120552</v>
      </c>
      <c r="AX4652" s="47">
        <v>0</v>
      </c>
    </row>
    <row r="4653" spans="47:50" x14ac:dyDescent="0.3">
      <c r="AU4653" s="6" t="s">
        <v>9555</v>
      </c>
      <c r="AV4653" s="53">
        <v>80895</v>
      </c>
      <c r="AW4653" s="8">
        <v>1.2433304831132665</v>
      </c>
      <c r="AX4653" s="47">
        <v>0</v>
      </c>
    </row>
    <row r="4654" spans="47:50" x14ac:dyDescent="0.3">
      <c r="AU4654" s="6" t="s">
        <v>9556</v>
      </c>
      <c r="AV4654" s="53">
        <v>26056</v>
      </c>
      <c r="AW4654" s="8">
        <v>1.2431744100916196</v>
      </c>
      <c r="AX4654" s="47">
        <v>0</v>
      </c>
    </row>
    <row r="4655" spans="47:50" x14ac:dyDescent="0.3">
      <c r="AU4655" s="6" t="s">
        <v>9557</v>
      </c>
      <c r="AV4655" s="53">
        <v>64393</v>
      </c>
      <c r="AW4655" s="8">
        <v>1.2429719348830568</v>
      </c>
      <c r="AX4655" s="47">
        <v>0</v>
      </c>
    </row>
    <row r="4656" spans="47:50" x14ac:dyDescent="0.3">
      <c r="AU4656" s="6" t="s">
        <v>9558</v>
      </c>
      <c r="AV4656" s="53">
        <v>23303</v>
      </c>
      <c r="AW4656" s="8">
        <v>1.242931277946115</v>
      </c>
      <c r="AX4656" s="47">
        <v>0</v>
      </c>
    </row>
    <row r="4657" spans="47:50" x14ac:dyDescent="0.3">
      <c r="AU4657" s="6" t="s">
        <v>9559</v>
      </c>
      <c r="AV4657" s="53">
        <v>125058</v>
      </c>
      <c r="AW4657" s="8">
        <v>1.2429304855206682</v>
      </c>
      <c r="AX4657" s="47">
        <v>1.7513104E-3</v>
      </c>
    </row>
    <row r="4658" spans="47:50" x14ac:dyDescent="0.3">
      <c r="AU4658" s="6" t="s">
        <v>9560</v>
      </c>
      <c r="AV4658" s="53">
        <v>105369635</v>
      </c>
      <c r="AW4658" s="8">
        <v>1.2428050329880933</v>
      </c>
      <c r="AX4658" s="47">
        <v>0</v>
      </c>
    </row>
    <row r="4659" spans="47:50" x14ac:dyDescent="0.3">
      <c r="AU4659" s="6" t="s">
        <v>9561</v>
      </c>
      <c r="AV4659" s="53">
        <v>55230</v>
      </c>
      <c r="AW4659" s="8">
        <v>1.2426997492903968</v>
      </c>
      <c r="AX4659" s="47">
        <v>0</v>
      </c>
    </row>
    <row r="4660" spans="47:50" x14ac:dyDescent="0.3">
      <c r="AU4660" s="6" t="s">
        <v>9562</v>
      </c>
      <c r="AV4660" s="53">
        <v>50619</v>
      </c>
      <c r="AW4660" s="8">
        <v>1.242581166383339</v>
      </c>
      <c r="AX4660" s="47">
        <v>0</v>
      </c>
    </row>
    <row r="4661" spans="47:50" x14ac:dyDescent="0.3">
      <c r="AU4661" s="6" t="s">
        <v>9563</v>
      </c>
      <c r="AV4661" s="53">
        <v>7428</v>
      </c>
      <c r="AW4661" s="8">
        <v>1.2422120032564896</v>
      </c>
      <c r="AX4661" s="47">
        <v>0</v>
      </c>
    </row>
    <row r="4662" spans="47:50" x14ac:dyDescent="0.3">
      <c r="AU4662" s="6" t="s">
        <v>9564</v>
      </c>
      <c r="AV4662" s="53">
        <v>53944</v>
      </c>
      <c r="AW4662" s="8">
        <v>1.2415733975706171</v>
      </c>
      <c r="AX4662" s="47">
        <v>0</v>
      </c>
    </row>
    <row r="4663" spans="47:50" x14ac:dyDescent="0.3">
      <c r="AU4663" s="6" t="s">
        <v>9565</v>
      </c>
      <c r="AV4663" s="53">
        <v>51582</v>
      </c>
      <c r="AW4663" s="8">
        <v>1.2415396568841492</v>
      </c>
      <c r="AX4663" s="47">
        <v>0</v>
      </c>
    </row>
    <row r="4664" spans="47:50" x14ac:dyDescent="0.3">
      <c r="AU4664" s="6" t="s">
        <v>9566</v>
      </c>
      <c r="AV4664" s="53">
        <v>7416</v>
      </c>
      <c r="AW4664" s="8">
        <v>1.2412002536860567</v>
      </c>
      <c r="AX4664" s="47">
        <v>0</v>
      </c>
    </row>
    <row r="4665" spans="47:50" x14ac:dyDescent="0.3">
      <c r="AU4665" s="6" t="s">
        <v>9567</v>
      </c>
      <c r="AV4665" s="53">
        <v>11254</v>
      </c>
      <c r="AW4665" s="8">
        <v>1.2409728418257029</v>
      </c>
      <c r="AX4665" s="47">
        <v>0</v>
      </c>
    </row>
    <row r="4666" spans="47:50" x14ac:dyDescent="0.3">
      <c r="AU4666" s="6" t="s">
        <v>9568</v>
      </c>
      <c r="AV4666" s="53">
        <v>100506428</v>
      </c>
      <c r="AW4666" s="8">
        <v>1.2408861033825058</v>
      </c>
      <c r="AX4666" s="47">
        <v>0</v>
      </c>
    </row>
    <row r="4667" spans="47:50" x14ac:dyDescent="0.3">
      <c r="AU4667" s="6" t="s">
        <v>9569</v>
      </c>
      <c r="AV4667" s="53">
        <v>79658</v>
      </c>
      <c r="AW4667" s="8">
        <v>1.240285627813537</v>
      </c>
      <c r="AX4667" s="47">
        <v>1.1688964E-4</v>
      </c>
    </row>
    <row r="4668" spans="47:50" x14ac:dyDescent="0.3">
      <c r="AU4668" s="6" t="s">
        <v>9570</v>
      </c>
      <c r="AV4668" s="53">
        <v>80346</v>
      </c>
      <c r="AW4668" s="8">
        <v>1.2401363707034372</v>
      </c>
      <c r="AX4668" s="47">
        <v>0</v>
      </c>
    </row>
    <row r="4669" spans="47:50" x14ac:dyDescent="0.3">
      <c r="AU4669" s="6" t="s">
        <v>9571</v>
      </c>
      <c r="AV4669" s="53">
        <v>10422</v>
      </c>
      <c r="AW4669" s="8">
        <v>1.2401265988319652</v>
      </c>
      <c r="AX4669" s="47">
        <v>0</v>
      </c>
    </row>
    <row r="4670" spans="47:50" x14ac:dyDescent="0.3">
      <c r="AU4670" s="6" t="s">
        <v>9572</v>
      </c>
      <c r="AV4670" s="53">
        <v>146057</v>
      </c>
      <c r="AW4670" s="8">
        <v>1.2400617974344932</v>
      </c>
      <c r="AX4670" s="47">
        <v>0</v>
      </c>
    </row>
    <row r="4671" spans="47:50" x14ac:dyDescent="0.3">
      <c r="AU4671" s="6" t="s">
        <v>9573</v>
      </c>
      <c r="AV4671" s="53">
        <v>65124</v>
      </c>
      <c r="AW4671" s="8">
        <v>1.2398940698395582</v>
      </c>
      <c r="AX4671" s="47">
        <v>0</v>
      </c>
    </row>
    <row r="4672" spans="47:50" x14ac:dyDescent="0.3">
      <c r="AU4672" s="6" t="s">
        <v>9574</v>
      </c>
      <c r="AV4672" s="53">
        <v>9577</v>
      </c>
      <c r="AW4672" s="8">
        <v>1.2397102556275803</v>
      </c>
      <c r="AX4672" s="47">
        <v>0</v>
      </c>
    </row>
    <row r="4673" spans="47:50" x14ac:dyDescent="0.3">
      <c r="AU4673" s="6" t="s">
        <v>9575</v>
      </c>
      <c r="AV4673" s="53">
        <v>55631</v>
      </c>
      <c r="AW4673" s="8">
        <v>1.239556112198074</v>
      </c>
      <c r="AX4673" s="47">
        <v>0</v>
      </c>
    </row>
    <row r="4674" spans="47:50" x14ac:dyDescent="0.3">
      <c r="AU4674" s="6" t="s">
        <v>4131</v>
      </c>
      <c r="AV4674" s="53">
        <v>163732</v>
      </c>
      <c r="AW4674" s="8">
        <v>1.2395271511904062</v>
      </c>
      <c r="AX4674" s="47">
        <v>0</v>
      </c>
    </row>
    <row r="4675" spans="47:50" x14ac:dyDescent="0.3">
      <c r="AU4675" s="6" t="s">
        <v>9576</v>
      </c>
      <c r="AV4675" s="53">
        <v>140862</v>
      </c>
      <c r="AW4675" s="8">
        <v>1.2394598787580837</v>
      </c>
      <c r="AX4675" s="47">
        <v>5.9326509999999996E-5</v>
      </c>
    </row>
    <row r="4676" spans="47:50" x14ac:dyDescent="0.3">
      <c r="AU4676" s="6" t="s">
        <v>9577</v>
      </c>
      <c r="AV4676" s="53">
        <v>653583</v>
      </c>
      <c r="AW4676" s="8">
        <v>1.2391722399843705</v>
      </c>
      <c r="AX4676" s="47">
        <v>0</v>
      </c>
    </row>
    <row r="4677" spans="47:50" x14ac:dyDescent="0.3">
      <c r="AU4677" s="6" t="s">
        <v>9578</v>
      </c>
      <c r="AV4677" s="53">
        <v>4285</v>
      </c>
      <c r="AW4677" s="8">
        <v>1.2390831929460471</v>
      </c>
      <c r="AX4677" s="47">
        <v>0</v>
      </c>
    </row>
    <row r="4678" spans="47:50" x14ac:dyDescent="0.3">
      <c r="AU4678" s="6" t="s">
        <v>9579</v>
      </c>
      <c r="AV4678" s="53">
        <v>201799</v>
      </c>
      <c r="AW4678" s="8">
        <v>1.2389780040169955</v>
      </c>
      <c r="AX4678" s="47">
        <v>0</v>
      </c>
    </row>
    <row r="4679" spans="47:50" x14ac:dyDescent="0.3">
      <c r="AU4679" s="6" t="s">
        <v>9580</v>
      </c>
      <c r="AV4679" s="53">
        <v>10875</v>
      </c>
      <c r="AW4679" s="8">
        <v>1.2387570884119379</v>
      </c>
      <c r="AX4679" s="47">
        <v>0</v>
      </c>
    </row>
    <row r="4680" spans="47:50" x14ac:dyDescent="0.3">
      <c r="AU4680" s="6" t="s">
        <v>9581</v>
      </c>
      <c r="AV4680" s="53">
        <v>10678</v>
      </c>
      <c r="AW4680" s="8">
        <v>1.2386271761974066</v>
      </c>
      <c r="AX4680" s="47">
        <v>0</v>
      </c>
    </row>
    <row r="4681" spans="47:50" x14ac:dyDescent="0.3">
      <c r="AU4681" s="6" t="s">
        <v>9582</v>
      </c>
      <c r="AV4681" s="53">
        <v>5279</v>
      </c>
      <c r="AW4681" s="8">
        <v>1.2384251623919087</v>
      </c>
      <c r="AX4681" s="47">
        <v>0</v>
      </c>
    </row>
    <row r="4682" spans="47:50" x14ac:dyDescent="0.3">
      <c r="AU4682" s="6" t="s">
        <v>9583</v>
      </c>
      <c r="AV4682" s="53">
        <v>81563</v>
      </c>
      <c r="AW4682" s="8">
        <v>1.2383819923354669</v>
      </c>
      <c r="AX4682" s="47">
        <v>0</v>
      </c>
    </row>
    <row r="4683" spans="47:50" x14ac:dyDescent="0.3">
      <c r="AU4683" s="6" t="s">
        <v>9584</v>
      </c>
      <c r="AV4683" s="53">
        <v>25828</v>
      </c>
      <c r="AW4683" s="8">
        <v>1.2377712972881785</v>
      </c>
      <c r="AX4683" s="47">
        <v>0</v>
      </c>
    </row>
    <row r="4684" spans="47:50" x14ac:dyDescent="0.3">
      <c r="AU4684" s="6" t="s">
        <v>9585</v>
      </c>
      <c r="AV4684" s="53">
        <v>5436</v>
      </c>
      <c r="AW4684" s="8">
        <v>1.2375599249669493</v>
      </c>
      <c r="AX4684" s="47">
        <v>0</v>
      </c>
    </row>
    <row r="4685" spans="47:50" x14ac:dyDescent="0.3">
      <c r="AU4685" s="6" t="s">
        <v>9586</v>
      </c>
      <c r="AV4685" s="53">
        <v>23585</v>
      </c>
      <c r="AW4685" s="8">
        <v>1.2375210119545232</v>
      </c>
      <c r="AX4685" s="47">
        <v>0</v>
      </c>
    </row>
    <row r="4686" spans="47:50" x14ac:dyDescent="0.3">
      <c r="AU4686" s="6" t="s">
        <v>9587</v>
      </c>
      <c r="AV4686" s="53">
        <v>7637</v>
      </c>
      <c r="AW4686" s="8">
        <v>1.2373561706676355</v>
      </c>
      <c r="AX4686" s="47">
        <v>0</v>
      </c>
    </row>
    <row r="4687" spans="47:50" x14ac:dyDescent="0.3">
      <c r="AU4687" s="6" t="s">
        <v>9588</v>
      </c>
      <c r="AV4687" s="53">
        <v>400961</v>
      </c>
      <c r="AW4687" s="8">
        <v>1.2373285729026493</v>
      </c>
      <c r="AX4687" s="47">
        <v>0</v>
      </c>
    </row>
    <row r="4688" spans="47:50" x14ac:dyDescent="0.3">
      <c r="AU4688" s="6" t="s">
        <v>9589</v>
      </c>
      <c r="AV4688" s="53">
        <v>1748</v>
      </c>
      <c r="AW4688" s="8">
        <v>1.2372059981790744</v>
      </c>
      <c r="AX4688" s="47">
        <v>1.1708966E-4</v>
      </c>
    </row>
    <row r="4689" spans="47:50" x14ac:dyDescent="0.3">
      <c r="AU4689" s="6" t="s">
        <v>9590</v>
      </c>
      <c r="AV4689" s="53">
        <v>23176</v>
      </c>
      <c r="AW4689" s="8">
        <v>1.2371159728649337</v>
      </c>
      <c r="AX4689" s="47">
        <v>0</v>
      </c>
    </row>
    <row r="4690" spans="47:50" x14ac:dyDescent="0.3">
      <c r="AU4690" s="6" t="s">
        <v>9591</v>
      </c>
      <c r="AV4690" s="53">
        <v>80745</v>
      </c>
      <c r="AW4690" s="8">
        <v>1.2369582467225932</v>
      </c>
      <c r="AX4690" s="47">
        <v>0</v>
      </c>
    </row>
    <row r="4691" spans="47:50" x14ac:dyDescent="0.3">
      <c r="AU4691" s="6" t="s">
        <v>9592</v>
      </c>
      <c r="AV4691" s="53">
        <v>10240</v>
      </c>
      <c r="AW4691" s="8">
        <v>1.2364570442209584</v>
      </c>
      <c r="AX4691" s="47">
        <v>0</v>
      </c>
    </row>
    <row r="4692" spans="47:50" x14ac:dyDescent="0.3">
      <c r="AU4692" s="6" t="s">
        <v>9593</v>
      </c>
      <c r="AV4692" s="53">
        <v>3613</v>
      </c>
      <c r="AW4692" s="8">
        <v>1.2364479209300765</v>
      </c>
      <c r="AX4692" s="47">
        <v>0</v>
      </c>
    </row>
    <row r="4693" spans="47:50" x14ac:dyDescent="0.3">
      <c r="AU4693" s="6" t="s">
        <v>9594</v>
      </c>
      <c r="AV4693" s="53">
        <v>1959</v>
      </c>
      <c r="AW4693" s="8">
        <v>1.2361512907006367</v>
      </c>
      <c r="AX4693" s="47">
        <v>0</v>
      </c>
    </row>
    <row r="4694" spans="47:50" x14ac:dyDescent="0.3">
      <c r="AU4694" s="6" t="s">
        <v>4315</v>
      </c>
      <c r="AV4694" s="53">
        <v>10256</v>
      </c>
      <c r="AW4694" s="8">
        <v>1.2361383071422163</v>
      </c>
      <c r="AX4694" s="47">
        <v>0</v>
      </c>
    </row>
    <row r="4695" spans="47:50" x14ac:dyDescent="0.3">
      <c r="AU4695" s="6" t="s">
        <v>9595</v>
      </c>
      <c r="AV4695" s="53">
        <v>7005</v>
      </c>
      <c r="AW4695" s="8">
        <v>1.2361212201113148</v>
      </c>
      <c r="AX4695" s="47">
        <v>0</v>
      </c>
    </row>
    <row r="4696" spans="47:50" x14ac:dyDescent="0.3">
      <c r="AU4696" s="6" t="s">
        <v>9596</v>
      </c>
      <c r="AV4696" s="53">
        <v>92399</v>
      </c>
      <c r="AW4696" s="8">
        <v>1.2360982533531186</v>
      </c>
      <c r="AX4696" s="47">
        <v>0</v>
      </c>
    </row>
    <row r="4697" spans="47:50" x14ac:dyDescent="0.3">
      <c r="AU4697" s="6" t="s">
        <v>9597</v>
      </c>
      <c r="AV4697" s="53">
        <v>102157402</v>
      </c>
      <c r="AW4697" s="8">
        <v>1.2360530537051753</v>
      </c>
      <c r="AX4697" s="47">
        <v>0</v>
      </c>
    </row>
    <row r="4698" spans="47:50" x14ac:dyDescent="0.3">
      <c r="AU4698" s="6" t="s">
        <v>9598</v>
      </c>
      <c r="AV4698" s="53">
        <v>9022</v>
      </c>
      <c r="AW4698" s="8">
        <v>1.235675538470999</v>
      </c>
      <c r="AX4698" s="47">
        <v>0</v>
      </c>
    </row>
    <row r="4699" spans="47:50" x14ac:dyDescent="0.3">
      <c r="AU4699" s="6" t="s">
        <v>9599</v>
      </c>
      <c r="AV4699" s="53">
        <v>1611</v>
      </c>
      <c r="AW4699" s="8">
        <v>1.2356565467776484</v>
      </c>
      <c r="AX4699" s="47">
        <v>0</v>
      </c>
    </row>
    <row r="4700" spans="47:50" x14ac:dyDescent="0.3">
      <c r="AU4700" s="6" t="s">
        <v>9600</v>
      </c>
      <c r="AV4700" s="53">
        <v>5435</v>
      </c>
      <c r="AW4700" s="8">
        <v>1.2355457160709489</v>
      </c>
      <c r="AX4700" s="47">
        <v>0</v>
      </c>
    </row>
    <row r="4701" spans="47:50" x14ac:dyDescent="0.3">
      <c r="AU4701" s="6" t="s">
        <v>9601</v>
      </c>
      <c r="AV4701" s="53">
        <v>4552</v>
      </c>
      <c r="AW4701" s="8">
        <v>1.2354440065487426</v>
      </c>
      <c r="AX4701" s="47">
        <v>0</v>
      </c>
    </row>
    <row r="4702" spans="47:50" x14ac:dyDescent="0.3">
      <c r="AU4702" s="6" t="s">
        <v>9602</v>
      </c>
      <c r="AV4702" s="53">
        <v>11216</v>
      </c>
      <c r="AW4702" s="8">
        <v>1.2353022752390541</v>
      </c>
      <c r="AX4702" s="47">
        <v>0</v>
      </c>
    </row>
    <row r="4703" spans="47:50" x14ac:dyDescent="0.3">
      <c r="AU4703" s="6" t="s">
        <v>2113</v>
      </c>
      <c r="AV4703" s="53">
        <v>84191</v>
      </c>
      <c r="AW4703" s="8">
        <v>1.2352995176824924</v>
      </c>
      <c r="AX4703" s="47">
        <v>0</v>
      </c>
    </row>
    <row r="4704" spans="47:50" x14ac:dyDescent="0.3">
      <c r="AU4704" s="6" t="s">
        <v>9603</v>
      </c>
      <c r="AV4704" s="53">
        <v>4345</v>
      </c>
      <c r="AW4704" s="8">
        <v>1.2350233676606264</v>
      </c>
      <c r="AX4704" s="47">
        <v>0</v>
      </c>
    </row>
    <row r="4705" spans="47:50" x14ac:dyDescent="0.3">
      <c r="AU4705" s="6" t="s">
        <v>9604</v>
      </c>
      <c r="AV4705" s="53">
        <v>56160</v>
      </c>
      <c r="AW4705" s="8">
        <v>1.2350157675784343</v>
      </c>
      <c r="AX4705" s="47">
        <v>5.9326509999999996E-5</v>
      </c>
    </row>
    <row r="4706" spans="47:50" x14ac:dyDescent="0.3">
      <c r="AU4706" s="6" t="s">
        <v>9605</v>
      </c>
      <c r="AV4706" s="53">
        <v>23181</v>
      </c>
      <c r="AW4706" s="8">
        <v>1.2350109255697073</v>
      </c>
      <c r="AX4706" s="47">
        <v>0</v>
      </c>
    </row>
    <row r="4707" spans="47:50" x14ac:dyDescent="0.3">
      <c r="AU4707" s="6" t="s">
        <v>9606</v>
      </c>
      <c r="AV4707" s="53">
        <v>541578</v>
      </c>
      <c r="AW4707" s="8">
        <v>1.2348914024812703</v>
      </c>
      <c r="AX4707" s="47">
        <v>0</v>
      </c>
    </row>
    <row r="4708" spans="47:50" x14ac:dyDescent="0.3">
      <c r="AU4708" s="6" t="s">
        <v>9607</v>
      </c>
      <c r="AV4708" s="53">
        <v>55225</v>
      </c>
      <c r="AW4708" s="8">
        <v>1.2348464714979972</v>
      </c>
      <c r="AX4708" s="47">
        <v>6.0662409999999998E-5</v>
      </c>
    </row>
    <row r="4709" spans="47:50" x14ac:dyDescent="0.3">
      <c r="AU4709" s="6" t="s">
        <v>9608</v>
      </c>
      <c r="AV4709" s="53">
        <v>153572</v>
      </c>
      <c r="AW4709" s="8">
        <v>1.2347529885014124</v>
      </c>
      <c r="AX4709" s="47">
        <v>5.9039860000000001E-5</v>
      </c>
    </row>
    <row r="4710" spans="47:50" x14ac:dyDescent="0.3">
      <c r="AU4710" s="6" t="s">
        <v>9609</v>
      </c>
      <c r="AV4710" s="53">
        <v>100506710</v>
      </c>
      <c r="AW4710" s="8">
        <v>1.2345983144777806</v>
      </c>
      <c r="AX4710" s="47">
        <v>0</v>
      </c>
    </row>
    <row r="4711" spans="47:50" x14ac:dyDescent="0.3">
      <c r="AU4711" s="6" t="s">
        <v>9610</v>
      </c>
      <c r="AV4711" s="53">
        <v>60468</v>
      </c>
      <c r="AW4711" s="8">
        <v>1.23424838223904</v>
      </c>
      <c r="AX4711" s="47">
        <v>0</v>
      </c>
    </row>
    <row r="4712" spans="47:50" x14ac:dyDescent="0.3">
      <c r="AU4712" s="6" t="s">
        <v>9611</v>
      </c>
      <c r="AV4712" s="53">
        <v>140739</v>
      </c>
      <c r="AW4712" s="8">
        <v>1.2342163095576448</v>
      </c>
      <c r="AX4712" s="47">
        <v>0</v>
      </c>
    </row>
    <row r="4713" spans="47:50" x14ac:dyDescent="0.3">
      <c r="AU4713" s="6" t="s">
        <v>9612</v>
      </c>
      <c r="AV4713" s="53">
        <v>24140</v>
      </c>
      <c r="AW4713" s="8">
        <v>1.2341221724268252</v>
      </c>
      <c r="AX4713" s="47">
        <v>5.9532969999999999E-5</v>
      </c>
    </row>
    <row r="4714" spans="47:50" x14ac:dyDescent="0.3">
      <c r="AU4714" s="6" t="s">
        <v>9613</v>
      </c>
      <c r="AV4714" s="53">
        <v>339761</v>
      </c>
      <c r="AW4714" s="8">
        <v>1.2340935314425925</v>
      </c>
      <c r="AX4714" s="47">
        <v>0</v>
      </c>
    </row>
    <row r="4715" spans="47:50" x14ac:dyDescent="0.3">
      <c r="AU4715" s="6" t="s">
        <v>9614</v>
      </c>
      <c r="AV4715" s="53">
        <v>10869</v>
      </c>
      <c r="AW4715" s="8">
        <v>1.234044466336693</v>
      </c>
      <c r="AX4715" s="47">
        <v>0</v>
      </c>
    </row>
    <row r="4716" spans="47:50" x14ac:dyDescent="0.3">
      <c r="AU4716" s="6" t="s">
        <v>9615</v>
      </c>
      <c r="AV4716" s="53">
        <v>93627</v>
      </c>
      <c r="AW4716" s="8">
        <v>1.2338946234403592</v>
      </c>
      <c r="AX4716" s="47">
        <v>0</v>
      </c>
    </row>
    <row r="4717" spans="47:50" x14ac:dyDescent="0.3">
      <c r="AU4717" s="6" t="s">
        <v>9616</v>
      </c>
      <c r="AV4717" s="53">
        <v>81614</v>
      </c>
      <c r="AW4717" s="8">
        <v>1.2337916932692481</v>
      </c>
      <c r="AX4717" s="47">
        <v>0</v>
      </c>
    </row>
    <row r="4718" spans="47:50" x14ac:dyDescent="0.3">
      <c r="AU4718" s="6" t="s">
        <v>9617</v>
      </c>
      <c r="AV4718" s="53">
        <v>57786</v>
      </c>
      <c r="AW4718" s="8">
        <v>1.2337181409308235</v>
      </c>
      <c r="AX4718" s="47">
        <v>0</v>
      </c>
    </row>
    <row r="4719" spans="47:50" x14ac:dyDescent="0.3">
      <c r="AU4719" s="6" t="s">
        <v>9618</v>
      </c>
      <c r="AV4719" s="53">
        <v>54948</v>
      </c>
      <c r="AW4719" s="8">
        <v>1.2336454437340489</v>
      </c>
      <c r="AX4719" s="47">
        <v>0</v>
      </c>
    </row>
    <row r="4720" spans="47:50" x14ac:dyDescent="0.3">
      <c r="AU4720" s="6" t="s">
        <v>9619</v>
      </c>
      <c r="AV4720" s="53">
        <v>54801</v>
      </c>
      <c r="AW4720" s="8">
        <v>1.2335607177371672</v>
      </c>
      <c r="AX4720" s="47">
        <v>0</v>
      </c>
    </row>
    <row r="4721" spans="47:50" x14ac:dyDescent="0.3">
      <c r="AU4721" s="6" t="s">
        <v>9620</v>
      </c>
      <c r="AV4721" s="53">
        <v>83481</v>
      </c>
      <c r="AW4721" s="8">
        <v>1.2335555640764606</v>
      </c>
      <c r="AX4721" s="47">
        <v>0</v>
      </c>
    </row>
    <row r="4722" spans="47:50" x14ac:dyDescent="0.3">
      <c r="AU4722" s="6" t="s">
        <v>9621</v>
      </c>
      <c r="AV4722" s="53">
        <v>80127</v>
      </c>
      <c r="AW4722" s="8">
        <v>1.2333411800215002</v>
      </c>
      <c r="AX4722" s="47">
        <v>0</v>
      </c>
    </row>
    <row r="4723" spans="47:50" x14ac:dyDescent="0.3">
      <c r="AU4723" s="6" t="s">
        <v>9622</v>
      </c>
      <c r="AV4723" s="53">
        <v>8773</v>
      </c>
      <c r="AW4723" s="8">
        <v>1.2331196449984665</v>
      </c>
      <c r="AX4723" s="47">
        <v>0</v>
      </c>
    </row>
    <row r="4724" spans="47:50" x14ac:dyDescent="0.3">
      <c r="AU4724" s="6" t="s">
        <v>9623</v>
      </c>
      <c r="AV4724" s="53">
        <v>9267</v>
      </c>
      <c r="AW4724" s="8">
        <v>1.2330745974275337</v>
      </c>
      <c r="AX4724" s="47">
        <v>0</v>
      </c>
    </row>
    <row r="4725" spans="47:50" x14ac:dyDescent="0.3">
      <c r="AU4725" s="6" t="s">
        <v>9624</v>
      </c>
      <c r="AV4725" s="53">
        <v>158431</v>
      </c>
      <c r="AW4725" s="8">
        <v>1.2326823663584079</v>
      </c>
      <c r="AX4725" s="47">
        <v>0</v>
      </c>
    </row>
    <row r="4726" spans="47:50" x14ac:dyDescent="0.3">
      <c r="AU4726" s="6" t="s">
        <v>9625</v>
      </c>
      <c r="AV4726" s="53">
        <v>81606</v>
      </c>
      <c r="AW4726" s="8">
        <v>1.2326142828440438</v>
      </c>
      <c r="AX4726" s="47">
        <v>1.1508106000000001E-4</v>
      </c>
    </row>
    <row r="4727" spans="47:50" x14ac:dyDescent="0.3">
      <c r="AU4727" s="6" t="s">
        <v>9626</v>
      </c>
      <c r="AV4727" s="53">
        <v>10892</v>
      </c>
      <c r="AW4727" s="8">
        <v>1.2325514761760727</v>
      </c>
      <c r="AX4727" s="47">
        <v>0</v>
      </c>
    </row>
    <row r="4728" spans="47:50" x14ac:dyDescent="0.3">
      <c r="AU4728" s="6" t="s">
        <v>9627</v>
      </c>
      <c r="AV4728" s="53">
        <v>3858</v>
      </c>
      <c r="AW4728" s="8">
        <v>1.2325224970066544</v>
      </c>
      <c r="AX4728" s="47">
        <v>0</v>
      </c>
    </row>
    <row r="4729" spans="47:50" x14ac:dyDescent="0.3">
      <c r="AU4729" s="6" t="s">
        <v>9628</v>
      </c>
      <c r="AV4729" s="53">
        <v>5499</v>
      </c>
      <c r="AW4729" s="8">
        <v>1.232301880136041</v>
      </c>
      <c r="AX4729" s="47">
        <v>0</v>
      </c>
    </row>
    <row r="4730" spans="47:50" x14ac:dyDescent="0.3">
      <c r="AU4730" s="6" t="s">
        <v>9629</v>
      </c>
      <c r="AV4730" s="53">
        <v>51362</v>
      </c>
      <c r="AW4730" s="8">
        <v>1.2318810610763065</v>
      </c>
      <c r="AX4730" s="47">
        <v>0</v>
      </c>
    </row>
    <row r="4731" spans="47:50" x14ac:dyDescent="0.3">
      <c r="AU4731" s="6" t="s">
        <v>9630</v>
      </c>
      <c r="AV4731" s="53">
        <v>51114</v>
      </c>
      <c r="AW4731" s="8">
        <v>1.2316947486415453</v>
      </c>
      <c r="AX4731" s="47">
        <v>0</v>
      </c>
    </row>
    <row r="4732" spans="47:50" x14ac:dyDescent="0.3">
      <c r="AU4732" s="6" t="s">
        <v>9631</v>
      </c>
      <c r="AV4732" s="53">
        <v>23317</v>
      </c>
      <c r="AW4732" s="8">
        <v>1.2316060375302726</v>
      </c>
      <c r="AX4732" s="47">
        <v>0</v>
      </c>
    </row>
    <row r="4733" spans="47:50" x14ac:dyDescent="0.3">
      <c r="AU4733" s="6" t="s">
        <v>9632</v>
      </c>
      <c r="AV4733" s="53">
        <v>9883</v>
      </c>
      <c r="AW4733" s="8">
        <v>1.2312583897609459</v>
      </c>
      <c r="AX4733" s="47">
        <v>0</v>
      </c>
    </row>
    <row r="4734" spans="47:50" x14ac:dyDescent="0.3">
      <c r="AU4734" s="6" t="s">
        <v>9633</v>
      </c>
      <c r="AV4734" s="53">
        <v>3094</v>
      </c>
      <c r="AW4734" s="8">
        <v>1.231190423373308</v>
      </c>
      <c r="AX4734" s="47">
        <v>0</v>
      </c>
    </row>
    <row r="4735" spans="47:50" x14ac:dyDescent="0.3">
      <c r="AU4735" s="6" t="s">
        <v>9634</v>
      </c>
      <c r="AV4735" s="53">
        <v>53407</v>
      </c>
      <c r="AW4735" s="8">
        <v>1.2309356130956395</v>
      </c>
      <c r="AX4735" s="47">
        <v>0</v>
      </c>
    </row>
    <row r="4736" spans="47:50" x14ac:dyDescent="0.3">
      <c r="AU4736" s="6" t="s">
        <v>9635</v>
      </c>
      <c r="AV4736" s="53">
        <v>9797</v>
      </c>
      <c r="AW4736" s="8">
        <v>1.2308922183417861</v>
      </c>
      <c r="AX4736" s="47">
        <v>0</v>
      </c>
    </row>
    <row r="4737" spans="47:50" x14ac:dyDescent="0.3">
      <c r="AU4737" s="6" t="s">
        <v>9636</v>
      </c>
      <c r="AV4737" s="53">
        <v>64224</v>
      </c>
      <c r="AW4737" s="8">
        <v>1.2308869322060978</v>
      </c>
      <c r="AX4737" s="47">
        <v>0</v>
      </c>
    </row>
    <row r="4738" spans="47:50" x14ac:dyDescent="0.3">
      <c r="AU4738" s="6" t="s">
        <v>9637</v>
      </c>
      <c r="AV4738" s="53">
        <v>57504</v>
      </c>
      <c r="AW4738" s="8">
        <v>1.2306072926029061</v>
      </c>
      <c r="AX4738" s="47">
        <v>0</v>
      </c>
    </row>
    <row r="4739" spans="47:50" x14ac:dyDescent="0.3">
      <c r="AU4739" s="6" t="s">
        <v>9638</v>
      </c>
      <c r="AV4739" s="53">
        <v>440050</v>
      </c>
      <c r="AW4739" s="8">
        <v>1.2303821399547263</v>
      </c>
      <c r="AX4739" s="47">
        <v>0</v>
      </c>
    </row>
    <row r="4740" spans="47:50" x14ac:dyDescent="0.3">
      <c r="AU4740" s="6" t="s">
        <v>9639</v>
      </c>
      <c r="AV4740" s="53">
        <v>56650</v>
      </c>
      <c r="AW4740" s="8">
        <v>1.2303353465863545</v>
      </c>
      <c r="AX4740" s="47">
        <v>0</v>
      </c>
    </row>
    <row r="4741" spans="47:50" x14ac:dyDescent="0.3">
      <c r="AU4741" s="6" t="s">
        <v>9640</v>
      </c>
      <c r="AV4741" s="53">
        <v>9789</v>
      </c>
      <c r="AW4741" s="8">
        <v>1.2302614333382691</v>
      </c>
      <c r="AX4741" s="47">
        <v>0</v>
      </c>
    </row>
    <row r="4742" spans="47:50" x14ac:dyDescent="0.3">
      <c r="AU4742" s="6" t="s">
        <v>845</v>
      </c>
      <c r="AV4742" s="53">
        <v>64326</v>
      </c>
      <c r="AW4742" s="8">
        <v>1.2300141469349934</v>
      </c>
      <c r="AX4742" s="47">
        <v>0</v>
      </c>
    </row>
    <row r="4743" spans="47:50" x14ac:dyDescent="0.3">
      <c r="AU4743" s="6" t="s">
        <v>9641</v>
      </c>
      <c r="AV4743" s="53">
        <v>84678</v>
      </c>
      <c r="AW4743" s="8">
        <v>1.2299016517269465</v>
      </c>
      <c r="AX4743" s="47">
        <v>0</v>
      </c>
    </row>
    <row r="4744" spans="47:50" x14ac:dyDescent="0.3">
      <c r="AU4744" s="6" t="s">
        <v>9642</v>
      </c>
      <c r="AV4744" s="53">
        <v>4750</v>
      </c>
      <c r="AW4744" s="8">
        <v>1.2296822331547048</v>
      </c>
      <c r="AX4744" s="47">
        <v>0</v>
      </c>
    </row>
    <row r="4745" spans="47:50" x14ac:dyDescent="0.3">
      <c r="AU4745" s="6" t="s">
        <v>9643</v>
      </c>
      <c r="AV4745" s="53">
        <v>6259</v>
      </c>
      <c r="AW4745" s="8">
        <v>1.2295321825718886</v>
      </c>
      <c r="AX4745" s="47">
        <v>0</v>
      </c>
    </row>
    <row r="4746" spans="47:50" x14ac:dyDescent="0.3">
      <c r="AU4746" s="6" t="s">
        <v>9644</v>
      </c>
      <c r="AV4746" s="53">
        <v>7068</v>
      </c>
      <c r="AW4746" s="8">
        <v>1.2294678264534273</v>
      </c>
      <c r="AX4746" s="47">
        <v>0</v>
      </c>
    </row>
    <row r="4747" spans="47:50" x14ac:dyDescent="0.3">
      <c r="AU4747" s="6" t="s">
        <v>9645</v>
      </c>
      <c r="AV4747" s="53">
        <v>285386</v>
      </c>
      <c r="AW4747" s="8">
        <v>1.2293970683253612</v>
      </c>
      <c r="AX4747" s="47">
        <v>6.0662409999999998E-5</v>
      </c>
    </row>
    <row r="4748" spans="47:50" x14ac:dyDescent="0.3">
      <c r="AU4748" s="6" t="s">
        <v>9646</v>
      </c>
      <c r="AV4748" s="53">
        <v>140465</v>
      </c>
      <c r="AW4748" s="8">
        <v>1.2292748639424247</v>
      </c>
      <c r="AX4748" s="47">
        <v>0</v>
      </c>
    </row>
    <row r="4749" spans="47:50" x14ac:dyDescent="0.3">
      <c r="AU4749" s="6" t="s">
        <v>9647</v>
      </c>
      <c r="AV4749" s="53">
        <v>112752</v>
      </c>
      <c r="AW4749" s="8">
        <v>1.2292090194248235</v>
      </c>
      <c r="AX4749" s="47">
        <v>0</v>
      </c>
    </row>
    <row r="4750" spans="47:50" x14ac:dyDescent="0.3">
      <c r="AU4750" s="6" t="s">
        <v>9648</v>
      </c>
      <c r="AV4750" s="53">
        <v>55892</v>
      </c>
      <c r="AW4750" s="8">
        <v>1.2289528741302804</v>
      </c>
      <c r="AX4750" s="47">
        <v>0</v>
      </c>
    </row>
    <row r="4751" spans="47:50" x14ac:dyDescent="0.3">
      <c r="AU4751" s="6" t="s">
        <v>2540</v>
      </c>
      <c r="AV4751" s="53">
        <v>9656</v>
      </c>
      <c r="AW4751" s="8">
        <v>1.22890486490594</v>
      </c>
      <c r="AX4751" s="47">
        <v>0</v>
      </c>
    </row>
    <row r="4752" spans="47:50" x14ac:dyDescent="0.3">
      <c r="AU4752" s="6" t="s">
        <v>9649</v>
      </c>
      <c r="AV4752" s="53">
        <v>348254</v>
      </c>
      <c r="AW4752" s="8">
        <v>1.2285986761918088</v>
      </c>
      <c r="AX4752" s="47">
        <v>0</v>
      </c>
    </row>
    <row r="4753" spans="47:50" x14ac:dyDescent="0.3">
      <c r="AU4753" s="6" t="s">
        <v>9650</v>
      </c>
      <c r="AV4753" s="53">
        <v>899</v>
      </c>
      <c r="AW4753" s="8">
        <v>1.2282139090994857</v>
      </c>
      <c r="AX4753" s="47">
        <v>0</v>
      </c>
    </row>
    <row r="4754" spans="47:50" x14ac:dyDescent="0.3">
      <c r="AU4754" s="6" t="s">
        <v>9651</v>
      </c>
      <c r="AV4754" s="53">
        <v>340075</v>
      </c>
      <c r="AW4754" s="8">
        <v>1.2277633752229291</v>
      </c>
      <c r="AX4754" s="47">
        <v>0</v>
      </c>
    </row>
    <row r="4755" spans="47:50" x14ac:dyDescent="0.3">
      <c r="AU4755" s="6" t="s">
        <v>9652</v>
      </c>
      <c r="AV4755" s="53">
        <v>3106</v>
      </c>
      <c r="AW4755" s="8">
        <v>1.2276975848890321</v>
      </c>
      <c r="AX4755" s="47">
        <v>0</v>
      </c>
    </row>
    <row r="4756" spans="47:50" x14ac:dyDescent="0.3">
      <c r="AU4756" s="6" t="s">
        <v>9653</v>
      </c>
      <c r="AV4756" s="53">
        <v>7128</v>
      </c>
      <c r="AW4756" s="8">
        <v>1.2276155275714564</v>
      </c>
      <c r="AX4756" s="47">
        <v>0</v>
      </c>
    </row>
    <row r="4757" spans="47:50" x14ac:dyDescent="0.3">
      <c r="AU4757" s="6" t="s">
        <v>9654</v>
      </c>
      <c r="AV4757" s="53">
        <v>4152</v>
      </c>
      <c r="AW4757" s="8">
        <v>1.2274168950425108</v>
      </c>
      <c r="AX4757" s="47">
        <v>0</v>
      </c>
    </row>
    <row r="4758" spans="47:50" x14ac:dyDescent="0.3">
      <c r="AU4758" s="6" t="s">
        <v>9655</v>
      </c>
      <c r="AV4758" s="53">
        <v>770</v>
      </c>
      <c r="AW4758" s="8">
        <v>1.2270074064060348</v>
      </c>
      <c r="AX4758" s="47">
        <v>0</v>
      </c>
    </row>
    <row r="4759" spans="47:50" x14ac:dyDescent="0.3">
      <c r="AU4759" s="6" t="s">
        <v>9656</v>
      </c>
      <c r="AV4759" s="53">
        <v>84549</v>
      </c>
      <c r="AW4759" s="8">
        <v>1.2269945251939842</v>
      </c>
      <c r="AX4759" s="47">
        <v>0</v>
      </c>
    </row>
    <row r="4760" spans="47:50" x14ac:dyDescent="0.3">
      <c r="AU4760" s="6" t="s">
        <v>9657</v>
      </c>
      <c r="AV4760" s="53">
        <v>6278</v>
      </c>
      <c r="AW4760" s="8">
        <v>1.2269119347859452</v>
      </c>
      <c r="AX4760" s="47">
        <v>0</v>
      </c>
    </row>
    <row r="4761" spans="47:50" x14ac:dyDescent="0.3">
      <c r="AU4761" s="6" t="s">
        <v>9658</v>
      </c>
      <c r="AV4761" s="53">
        <v>86</v>
      </c>
      <c r="AW4761" s="8">
        <v>1.226709383366815</v>
      </c>
      <c r="AX4761" s="47">
        <v>0</v>
      </c>
    </row>
    <row r="4762" spans="47:50" x14ac:dyDescent="0.3">
      <c r="AU4762" s="6" t="s">
        <v>9659</v>
      </c>
      <c r="AV4762" s="53">
        <v>22848</v>
      </c>
      <c r="AW4762" s="8">
        <v>1.2266996434158255</v>
      </c>
      <c r="AX4762" s="47">
        <v>0</v>
      </c>
    </row>
    <row r="4763" spans="47:50" x14ac:dyDescent="0.3">
      <c r="AU4763" s="6" t="s">
        <v>9660</v>
      </c>
      <c r="AV4763" s="53">
        <v>23404</v>
      </c>
      <c r="AW4763" s="8">
        <v>1.226683985382105</v>
      </c>
      <c r="AX4763" s="47">
        <v>0</v>
      </c>
    </row>
    <row r="4764" spans="47:50" x14ac:dyDescent="0.3">
      <c r="AU4764" s="6" t="s">
        <v>9661</v>
      </c>
      <c r="AV4764" s="53">
        <v>9841</v>
      </c>
      <c r="AW4764" s="8">
        <v>1.2266588335391337</v>
      </c>
      <c r="AX4764" s="47">
        <v>0</v>
      </c>
    </row>
    <row r="4765" spans="47:50" x14ac:dyDescent="0.3">
      <c r="AU4765" s="6" t="s">
        <v>9662</v>
      </c>
      <c r="AV4765" s="53">
        <v>83877</v>
      </c>
      <c r="AW4765" s="8">
        <v>1.2264436687274749</v>
      </c>
      <c r="AX4765" s="47">
        <v>0</v>
      </c>
    </row>
    <row r="4766" spans="47:50" x14ac:dyDescent="0.3">
      <c r="AU4766" s="6" t="s">
        <v>9663</v>
      </c>
      <c r="AV4766" s="53">
        <v>23379</v>
      </c>
      <c r="AW4766" s="8">
        <v>1.2262839697970001</v>
      </c>
      <c r="AX4766" s="47">
        <v>0</v>
      </c>
    </row>
    <row r="4767" spans="47:50" x14ac:dyDescent="0.3">
      <c r="AU4767" s="6" t="s">
        <v>9664</v>
      </c>
      <c r="AV4767" s="53">
        <v>28987</v>
      </c>
      <c r="AW4767" s="8">
        <v>1.2262344533723157</v>
      </c>
      <c r="AX4767" s="47">
        <v>0</v>
      </c>
    </row>
    <row r="4768" spans="47:50" x14ac:dyDescent="0.3">
      <c r="AU4768" s="6" t="s">
        <v>9665</v>
      </c>
      <c r="AV4768" s="53">
        <v>3886</v>
      </c>
      <c r="AW4768" s="8">
        <v>1.2258234569562203</v>
      </c>
      <c r="AX4768" s="47">
        <v>1.6951411999999998E-4</v>
      </c>
    </row>
    <row r="4769" spans="47:50" x14ac:dyDescent="0.3">
      <c r="AU4769" s="6" t="s">
        <v>9666</v>
      </c>
      <c r="AV4769" s="53">
        <v>4125</v>
      </c>
      <c r="AW4769" s="8">
        <v>1.2256335844412702</v>
      </c>
      <c r="AX4769" s="47">
        <v>0</v>
      </c>
    </row>
    <row r="4770" spans="47:50" x14ac:dyDescent="0.3">
      <c r="AU4770" s="6" t="s">
        <v>9667</v>
      </c>
      <c r="AV4770" s="53">
        <v>106480796</v>
      </c>
      <c r="AW4770" s="8">
        <v>1.2255209322107281</v>
      </c>
      <c r="AX4770" s="47">
        <v>0</v>
      </c>
    </row>
    <row r="4771" spans="47:50" x14ac:dyDescent="0.3">
      <c r="AU4771" s="6" t="s">
        <v>2883</v>
      </c>
      <c r="AV4771" s="53">
        <v>8609</v>
      </c>
      <c r="AW4771" s="8">
        <v>1.2254923667476676</v>
      </c>
      <c r="AX4771" s="47">
        <v>0</v>
      </c>
    </row>
    <row r="4772" spans="47:50" x14ac:dyDescent="0.3">
      <c r="AU4772" s="6" t="s">
        <v>9668</v>
      </c>
      <c r="AV4772" s="53">
        <v>7348</v>
      </c>
      <c r="AW4772" s="8">
        <v>1.2254560884112664</v>
      </c>
      <c r="AX4772" s="47">
        <v>0</v>
      </c>
    </row>
    <row r="4773" spans="47:50" x14ac:dyDescent="0.3">
      <c r="AU4773" s="6" t="s">
        <v>9669</v>
      </c>
      <c r="AV4773" s="53">
        <v>83744</v>
      </c>
      <c r="AW4773" s="8">
        <v>1.2254163539484557</v>
      </c>
      <c r="AX4773" s="47">
        <v>0</v>
      </c>
    </row>
    <row r="4774" spans="47:50" x14ac:dyDescent="0.3">
      <c r="AU4774" s="6" t="s">
        <v>9670</v>
      </c>
      <c r="AV4774" s="53">
        <v>79689</v>
      </c>
      <c r="AW4774" s="8">
        <v>1.2253508267140578</v>
      </c>
      <c r="AX4774" s="47">
        <v>0</v>
      </c>
    </row>
    <row r="4775" spans="47:50" x14ac:dyDescent="0.3">
      <c r="AU4775" s="6" t="s">
        <v>9671</v>
      </c>
      <c r="AV4775" s="53">
        <v>26037</v>
      </c>
      <c r="AW4775" s="8">
        <v>1.2252359926216838</v>
      </c>
      <c r="AX4775" s="47">
        <v>0</v>
      </c>
    </row>
    <row r="4776" spans="47:50" x14ac:dyDescent="0.3">
      <c r="AU4776" s="6" t="s">
        <v>9672</v>
      </c>
      <c r="AV4776" s="53">
        <v>100505724</v>
      </c>
      <c r="AW4776" s="8">
        <v>1.2250225287193284</v>
      </c>
      <c r="AX4776" s="47">
        <v>0</v>
      </c>
    </row>
    <row r="4777" spans="47:50" x14ac:dyDescent="0.3">
      <c r="AU4777" s="6" t="s">
        <v>9673</v>
      </c>
      <c r="AV4777" s="53">
        <v>122830</v>
      </c>
      <c r="AW4777" s="8">
        <v>1.224994694006575</v>
      </c>
      <c r="AX4777" s="47">
        <v>0</v>
      </c>
    </row>
    <row r="4778" spans="47:50" x14ac:dyDescent="0.3">
      <c r="AU4778" s="6" t="s">
        <v>9674</v>
      </c>
      <c r="AV4778" s="53">
        <v>85476</v>
      </c>
      <c r="AW4778" s="8">
        <v>1.2249854979413255</v>
      </c>
      <c r="AX4778" s="47">
        <v>0</v>
      </c>
    </row>
    <row r="4779" spans="47:50" x14ac:dyDescent="0.3">
      <c r="AU4779" s="6" t="s">
        <v>9675</v>
      </c>
      <c r="AV4779" s="53">
        <v>1363</v>
      </c>
      <c r="AW4779" s="8">
        <v>1.2249492068566872</v>
      </c>
      <c r="AX4779" s="47">
        <v>0</v>
      </c>
    </row>
    <row r="4780" spans="47:50" x14ac:dyDescent="0.3">
      <c r="AU4780" s="6" t="s">
        <v>9676</v>
      </c>
      <c r="AV4780" s="53">
        <v>4147</v>
      </c>
      <c r="AW4780" s="8">
        <v>1.2247371202900896</v>
      </c>
      <c r="AX4780" s="47">
        <v>0</v>
      </c>
    </row>
    <row r="4781" spans="47:50" x14ac:dyDescent="0.3">
      <c r="AU4781" s="6" t="s">
        <v>9677</v>
      </c>
      <c r="AV4781" s="53">
        <v>54581</v>
      </c>
      <c r="AW4781" s="8">
        <v>1.2243857755985912</v>
      </c>
      <c r="AX4781" s="47">
        <v>0</v>
      </c>
    </row>
    <row r="4782" spans="47:50" x14ac:dyDescent="0.3">
      <c r="AU4782" s="6" t="s">
        <v>9678</v>
      </c>
      <c r="AV4782" s="53">
        <v>23390</v>
      </c>
      <c r="AW4782" s="8">
        <v>1.2242616639820818</v>
      </c>
      <c r="AX4782" s="47">
        <v>0</v>
      </c>
    </row>
    <row r="4783" spans="47:50" x14ac:dyDescent="0.3">
      <c r="AU4783" s="6" t="s">
        <v>9679</v>
      </c>
      <c r="AV4783" s="53">
        <v>142</v>
      </c>
      <c r="AW4783" s="8">
        <v>1.2238640026772065</v>
      </c>
      <c r="AX4783" s="47">
        <v>0</v>
      </c>
    </row>
    <row r="4784" spans="47:50" x14ac:dyDescent="0.3">
      <c r="AU4784" s="6" t="s">
        <v>9680</v>
      </c>
      <c r="AV4784" s="53">
        <v>23122</v>
      </c>
      <c r="AW4784" s="8">
        <v>1.223779873908309</v>
      </c>
      <c r="AX4784" s="47">
        <v>0</v>
      </c>
    </row>
    <row r="4785" spans="47:50" x14ac:dyDescent="0.3">
      <c r="AU4785" s="6" t="s">
        <v>9681</v>
      </c>
      <c r="AV4785" s="53">
        <v>27430</v>
      </c>
      <c r="AW4785" s="8">
        <v>1.2231067288872235</v>
      </c>
      <c r="AX4785" s="47">
        <v>0</v>
      </c>
    </row>
    <row r="4786" spans="47:50" x14ac:dyDescent="0.3">
      <c r="AU4786" s="6" t="s">
        <v>9682</v>
      </c>
      <c r="AV4786" s="53">
        <v>55697</v>
      </c>
      <c r="AW4786" s="8">
        <v>1.2224364228641751</v>
      </c>
      <c r="AX4786" s="47">
        <v>0</v>
      </c>
    </row>
    <row r="4787" spans="47:50" x14ac:dyDescent="0.3">
      <c r="AU4787" s="6" t="s">
        <v>9683</v>
      </c>
      <c r="AV4787" s="53">
        <v>55504</v>
      </c>
      <c r="AW4787" s="8">
        <v>1.2223976562489558</v>
      </c>
      <c r="AX4787" s="47">
        <v>0</v>
      </c>
    </row>
    <row r="4788" spans="47:50" x14ac:dyDescent="0.3">
      <c r="AU4788" s="6" t="s">
        <v>9684</v>
      </c>
      <c r="AV4788" s="53">
        <v>54495</v>
      </c>
      <c r="AW4788" s="8">
        <v>1.2221578612757589</v>
      </c>
      <c r="AX4788" s="47">
        <v>0</v>
      </c>
    </row>
    <row r="4789" spans="47:50" x14ac:dyDescent="0.3">
      <c r="AU4789" s="6" t="s">
        <v>9685</v>
      </c>
      <c r="AV4789" s="53">
        <v>134265</v>
      </c>
      <c r="AW4789" s="8">
        <v>1.2219795659977202</v>
      </c>
      <c r="AX4789" s="47">
        <v>0</v>
      </c>
    </row>
    <row r="4790" spans="47:50" x14ac:dyDescent="0.3">
      <c r="AU4790" s="6" t="s">
        <v>4981</v>
      </c>
      <c r="AV4790" s="53">
        <v>6772</v>
      </c>
      <c r="AW4790" s="8">
        <v>1.221891492492494</v>
      </c>
      <c r="AX4790" s="47">
        <v>0</v>
      </c>
    </row>
    <row r="4791" spans="47:50" x14ac:dyDescent="0.3">
      <c r="AU4791" s="6" t="s">
        <v>9686</v>
      </c>
      <c r="AV4791" s="53">
        <v>130574</v>
      </c>
      <c r="AW4791" s="8">
        <v>1.2216129493830159</v>
      </c>
      <c r="AX4791" s="47">
        <v>0</v>
      </c>
    </row>
    <row r="4792" spans="47:50" x14ac:dyDescent="0.3">
      <c r="AU4792" s="6" t="s">
        <v>9687</v>
      </c>
      <c r="AV4792" s="53">
        <v>965</v>
      </c>
      <c r="AW4792" s="8">
        <v>1.2215902454090755</v>
      </c>
      <c r="AX4792" s="47">
        <v>0</v>
      </c>
    </row>
    <row r="4793" spans="47:50" x14ac:dyDescent="0.3">
      <c r="AU4793" s="6" t="s">
        <v>9688</v>
      </c>
      <c r="AV4793" s="53">
        <v>80700</v>
      </c>
      <c r="AW4793" s="8">
        <v>1.2213949269845221</v>
      </c>
      <c r="AX4793" s="47">
        <v>0</v>
      </c>
    </row>
    <row r="4794" spans="47:50" x14ac:dyDescent="0.3">
      <c r="AU4794" s="6" t="s">
        <v>9689</v>
      </c>
      <c r="AV4794" s="53">
        <v>10552</v>
      </c>
      <c r="AW4794" s="8">
        <v>1.2208257109737068</v>
      </c>
      <c r="AX4794" s="47">
        <v>0</v>
      </c>
    </row>
    <row r="4795" spans="47:50" x14ac:dyDescent="0.3">
      <c r="AU4795" s="6" t="s">
        <v>3425</v>
      </c>
      <c r="AV4795" s="53">
        <v>3619</v>
      </c>
      <c r="AW4795" s="8">
        <v>1.220783310927118</v>
      </c>
      <c r="AX4795" s="47">
        <v>0</v>
      </c>
    </row>
    <row r="4796" spans="47:50" x14ac:dyDescent="0.3">
      <c r="AU4796" s="6" t="s">
        <v>9690</v>
      </c>
      <c r="AV4796" s="53">
        <v>85359</v>
      </c>
      <c r="AW4796" s="8">
        <v>1.2206918216178673</v>
      </c>
      <c r="AX4796" s="47">
        <v>0</v>
      </c>
    </row>
    <row r="4797" spans="47:50" x14ac:dyDescent="0.3">
      <c r="AU4797" s="6" t="s">
        <v>9691</v>
      </c>
      <c r="AV4797" s="53">
        <v>267</v>
      </c>
      <c r="AW4797" s="8">
        <v>1.2206821028591464</v>
      </c>
      <c r="AX4797" s="47">
        <v>0</v>
      </c>
    </row>
    <row r="4798" spans="47:50" x14ac:dyDescent="0.3">
      <c r="AU4798" s="6" t="s">
        <v>9692</v>
      </c>
      <c r="AV4798" s="53">
        <v>133619</v>
      </c>
      <c r="AW4798" s="8">
        <v>1.2205427521830903</v>
      </c>
      <c r="AX4798" s="47">
        <v>0</v>
      </c>
    </row>
    <row r="4799" spans="47:50" x14ac:dyDescent="0.3">
      <c r="AU4799" s="6" t="s">
        <v>9693</v>
      </c>
      <c r="AV4799" s="53">
        <v>64651</v>
      </c>
      <c r="AW4799" s="8">
        <v>1.2202572610319311</v>
      </c>
      <c r="AX4799" s="47">
        <v>0</v>
      </c>
    </row>
    <row r="4800" spans="47:50" x14ac:dyDescent="0.3">
      <c r="AU4800" s="6" t="s">
        <v>9694</v>
      </c>
      <c r="AV4800" s="53">
        <v>83606</v>
      </c>
      <c r="AW4800" s="8">
        <v>1.220085109374623</v>
      </c>
      <c r="AX4800" s="47">
        <v>0</v>
      </c>
    </row>
    <row r="4801" spans="47:50" x14ac:dyDescent="0.3">
      <c r="AU4801" s="6" t="s">
        <v>9695</v>
      </c>
      <c r="AV4801" s="53">
        <v>3396</v>
      </c>
      <c r="AW4801" s="8">
        <v>1.2199269966084469</v>
      </c>
      <c r="AX4801" s="47">
        <v>0</v>
      </c>
    </row>
    <row r="4802" spans="47:50" x14ac:dyDescent="0.3">
      <c r="AU4802" s="6" t="s">
        <v>9696</v>
      </c>
      <c r="AV4802" s="53">
        <v>780851</v>
      </c>
      <c r="AW4802" s="8">
        <v>1.2199129371726194</v>
      </c>
      <c r="AX4802" s="47">
        <v>0</v>
      </c>
    </row>
    <row r="4803" spans="47:50" x14ac:dyDescent="0.3">
      <c r="AU4803" s="6" t="s">
        <v>9697</v>
      </c>
      <c r="AV4803" s="53">
        <v>2595</v>
      </c>
      <c r="AW4803" s="8">
        <v>1.2197178870754346</v>
      </c>
      <c r="AX4803" s="47">
        <v>0</v>
      </c>
    </row>
    <row r="4804" spans="47:50" x14ac:dyDescent="0.3">
      <c r="AU4804" s="6" t="s">
        <v>9698</v>
      </c>
      <c r="AV4804" s="53">
        <v>58515</v>
      </c>
      <c r="AW4804" s="8">
        <v>1.219513331780423</v>
      </c>
      <c r="AX4804" s="47">
        <v>0</v>
      </c>
    </row>
    <row r="4805" spans="47:50" x14ac:dyDescent="0.3">
      <c r="AU4805" s="6" t="s">
        <v>9699</v>
      </c>
      <c r="AV4805" s="53">
        <v>3281</v>
      </c>
      <c r="AW4805" s="8">
        <v>1.2194196553492764</v>
      </c>
      <c r="AX4805" s="47">
        <v>0</v>
      </c>
    </row>
    <row r="4806" spans="47:50" x14ac:dyDescent="0.3">
      <c r="AU4806" s="6" t="s">
        <v>9700</v>
      </c>
      <c r="AV4806" s="53">
        <v>90231</v>
      </c>
      <c r="AW4806" s="8">
        <v>1.2192643819421174</v>
      </c>
      <c r="AX4806" s="47">
        <v>0</v>
      </c>
    </row>
    <row r="4807" spans="47:50" x14ac:dyDescent="0.3">
      <c r="AU4807" s="6" t="s">
        <v>9701</v>
      </c>
      <c r="AV4807" s="53">
        <v>7050</v>
      </c>
      <c r="AW4807" s="8">
        <v>1.2190786639056639</v>
      </c>
      <c r="AX4807" s="47">
        <v>0</v>
      </c>
    </row>
    <row r="4808" spans="47:50" x14ac:dyDescent="0.3">
      <c r="AU4808" s="6" t="s">
        <v>957</v>
      </c>
      <c r="AV4808" s="53">
        <v>834</v>
      </c>
      <c r="AW4808" s="8">
        <v>1.218726620173453</v>
      </c>
      <c r="AX4808" s="47">
        <v>0</v>
      </c>
    </row>
    <row r="4809" spans="47:50" x14ac:dyDescent="0.3">
      <c r="AU4809" s="6" t="s">
        <v>9702</v>
      </c>
      <c r="AV4809" s="53">
        <v>3459</v>
      </c>
      <c r="AW4809" s="8">
        <v>1.2186904812456065</v>
      </c>
      <c r="AX4809" s="47">
        <v>0</v>
      </c>
    </row>
    <row r="4810" spans="47:50" x14ac:dyDescent="0.3">
      <c r="AU4810" s="6" t="s">
        <v>9703</v>
      </c>
      <c r="AV4810" s="53">
        <v>100873336</v>
      </c>
      <c r="AW4810" s="8">
        <v>1.2185886303054716</v>
      </c>
      <c r="AX4810" s="47">
        <v>0</v>
      </c>
    </row>
    <row r="4811" spans="47:50" x14ac:dyDescent="0.3">
      <c r="AU4811" s="6" t="s">
        <v>9704</v>
      </c>
      <c r="AV4811" s="53">
        <v>196294</v>
      </c>
      <c r="AW4811" s="8">
        <v>1.2185604851988669</v>
      </c>
      <c r="AX4811" s="47">
        <v>0</v>
      </c>
    </row>
    <row r="4812" spans="47:50" x14ac:dyDescent="0.3">
      <c r="AU4812" s="6" t="s">
        <v>9705</v>
      </c>
      <c r="AV4812" s="53">
        <v>79634</v>
      </c>
      <c r="AW4812" s="8">
        <v>1.2185550916906365</v>
      </c>
      <c r="AX4812" s="47">
        <v>0</v>
      </c>
    </row>
    <row r="4813" spans="47:50" x14ac:dyDescent="0.3">
      <c r="AU4813" s="6" t="s">
        <v>9706</v>
      </c>
      <c r="AV4813" s="53">
        <v>54823</v>
      </c>
      <c r="AW4813" s="8">
        <v>1.2183893709723663</v>
      </c>
      <c r="AX4813" s="47">
        <v>0</v>
      </c>
    </row>
    <row r="4814" spans="47:50" x14ac:dyDescent="0.3">
      <c r="AU4814" s="6" t="s">
        <v>9707</v>
      </c>
      <c r="AV4814" s="53">
        <v>4862</v>
      </c>
      <c r="AW4814" s="8">
        <v>1.2180189259475125</v>
      </c>
      <c r="AX4814" s="47">
        <v>0</v>
      </c>
    </row>
    <row r="4815" spans="47:50" x14ac:dyDescent="0.3">
      <c r="AU4815" s="6" t="s">
        <v>9708</v>
      </c>
      <c r="AV4815" s="53">
        <v>10795</v>
      </c>
      <c r="AW4815" s="8">
        <v>1.2179010878711776</v>
      </c>
      <c r="AX4815" s="47">
        <v>0</v>
      </c>
    </row>
    <row r="4816" spans="47:50" x14ac:dyDescent="0.3">
      <c r="AU4816" s="6" t="s">
        <v>2865</v>
      </c>
      <c r="AV4816" s="53">
        <v>51062</v>
      </c>
      <c r="AW4816" s="8">
        <v>1.2178729913719677</v>
      </c>
      <c r="AX4816" s="47">
        <v>0</v>
      </c>
    </row>
    <row r="4817" spans="47:50" x14ac:dyDescent="0.3">
      <c r="AU4817" s="6" t="s">
        <v>9709</v>
      </c>
      <c r="AV4817" s="53">
        <v>55884</v>
      </c>
      <c r="AW4817" s="8">
        <v>1.2178506626380099</v>
      </c>
      <c r="AX4817" s="47">
        <v>0</v>
      </c>
    </row>
    <row r="4818" spans="47:50" x14ac:dyDescent="0.3">
      <c r="AU4818" s="6" t="s">
        <v>9710</v>
      </c>
      <c r="AV4818" s="53">
        <v>85464</v>
      </c>
      <c r="AW4818" s="8">
        <v>1.2178033369844281</v>
      </c>
      <c r="AX4818" s="47">
        <v>0</v>
      </c>
    </row>
    <row r="4819" spans="47:50" x14ac:dyDescent="0.3">
      <c r="AU4819" s="6" t="s">
        <v>9711</v>
      </c>
      <c r="AV4819" s="53">
        <v>29904</v>
      </c>
      <c r="AW4819" s="8">
        <v>1.2176482617110942</v>
      </c>
      <c r="AX4819" s="47">
        <v>0</v>
      </c>
    </row>
    <row r="4820" spans="47:50" x14ac:dyDescent="0.3">
      <c r="AU4820" s="6" t="s">
        <v>9712</v>
      </c>
      <c r="AV4820" s="53">
        <v>8367</v>
      </c>
      <c r="AW4820" s="8">
        <v>1.2174385734350563</v>
      </c>
      <c r="AX4820" s="47">
        <v>0</v>
      </c>
    </row>
    <row r="4821" spans="47:50" x14ac:dyDescent="0.3">
      <c r="AU4821" s="6" t="s">
        <v>9713</v>
      </c>
      <c r="AV4821" s="53">
        <v>9124</v>
      </c>
      <c r="AW4821" s="8">
        <v>1.2171014573649581</v>
      </c>
      <c r="AX4821" s="47">
        <v>0</v>
      </c>
    </row>
    <row r="4822" spans="47:50" x14ac:dyDescent="0.3">
      <c r="AU4822" s="6" t="s">
        <v>9714</v>
      </c>
      <c r="AV4822" s="53">
        <v>51287</v>
      </c>
      <c r="AW4822" s="8">
        <v>1.2169176950054306</v>
      </c>
      <c r="AX4822" s="47">
        <v>0</v>
      </c>
    </row>
    <row r="4823" spans="47:50" x14ac:dyDescent="0.3">
      <c r="AU4823" s="6" t="s">
        <v>3698</v>
      </c>
      <c r="AV4823" s="53">
        <v>10068</v>
      </c>
      <c r="AW4823" s="8">
        <v>1.2168043601115819</v>
      </c>
      <c r="AX4823" s="47">
        <v>0</v>
      </c>
    </row>
    <row r="4824" spans="47:50" x14ac:dyDescent="0.3">
      <c r="AU4824" s="6" t="s">
        <v>9715</v>
      </c>
      <c r="AV4824" s="53">
        <v>100505738</v>
      </c>
      <c r="AW4824" s="8">
        <v>1.2167401165000873</v>
      </c>
      <c r="AX4824" s="47">
        <v>0</v>
      </c>
    </row>
    <row r="4825" spans="47:50" x14ac:dyDescent="0.3">
      <c r="AU4825" s="6" t="s">
        <v>9716</v>
      </c>
      <c r="AV4825" s="53">
        <v>1355</v>
      </c>
      <c r="AW4825" s="8">
        <v>1.2167128664133648</v>
      </c>
      <c r="AX4825" s="47">
        <v>0</v>
      </c>
    </row>
    <row r="4826" spans="47:50" x14ac:dyDescent="0.3">
      <c r="AU4826" s="6" t="s">
        <v>3725</v>
      </c>
      <c r="AV4826" s="53">
        <v>29063</v>
      </c>
      <c r="AW4826" s="8">
        <v>1.2167050451088979</v>
      </c>
      <c r="AX4826" s="47">
        <v>0</v>
      </c>
    </row>
    <row r="4827" spans="47:50" x14ac:dyDescent="0.3">
      <c r="AU4827" s="6" t="s">
        <v>9717</v>
      </c>
      <c r="AV4827" s="53">
        <v>9039</v>
      </c>
      <c r="AW4827" s="8">
        <v>1.216690519716678</v>
      </c>
      <c r="AX4827" s="47">
        <v>0</v>
      </c>
    </row>
    <row r="4828" spans="47:50" x14ac:dyDescent="0.3">
      <c r="AU4828" s="6" t="s">
        <v>9718</v>
      </c>
      <c r="AV4828" s="53">
        <v>7706</v>
      </c>
      <c r="AW4828" s="8">
        <v>1.216683132815819</v>
      </c>
      <c r="AX4828" s="47">
        <v>0</v>
      </c>
    </row>
    <row r="4829" spans="47:50" x14ac:dyDescent="0.3">
      <c r="AU4829" s="6" t="s">
        <v>9719</v>
      </c>
      <c r="AV4829" s="53">
        <v>4097</v>
      </c>
      <c r="AW4829" s="8">
        <v>1.2166082063982437</v>
      </c>
      <c r="AX4829" s="47">
        <v>0</v>
      </c>
    </row>
    <row r="4830" spans="47:50" x14ac:dyDescent="0.3">
      <c r="AU4830" s="6" t="s">
        <v>9720</v>
      </c>
      <c r="AV4830" s="53">
        <v>7334</v>
      </c>
      <c r="AW4830" s="8">
        <v>1.2163158506283158</v>
      </c>
      <c r="AX4830" s="47">
        <v>0</v>
      </c>
    </row>
    <row r="4831" spans="47:50" x14ac:dyDescent="0.3">
      <c r="AU4831" s="6" t="s">
        <v>9721</v>
      </c>
      <c r="AV4831" s="53">
        <v>1843</v>
      </c>
      <c r="AW4831" s="8">
        <v>1.2161707993186581</v>
      </c>
      <c r="AX4831" s="47">
        <v>0</v>
      </c>
    </row>
    <row r="4832" spans="47:50" x14ac:dyDescent="0.3">
      <c r="AU4832" s="6" t="s">
        <v>9722</v>
      </c>
      <c r="AV4832" s="53">
        <v>1827</v>
      </c>
      <c r="AW4832" s="8">
        <v>1.2158145669255742</v>
      </c>
      <c r="AX4832" s="47">
        <v>0</v>
      </c>
    </row>
    <row r="4833" spans="47:50" x14ac:dyDescent="0.3">
      <c r="AU4833" s="6" t="s">
        <v>9723</v>
      </c>
      <c r="AV4833" s="53">
        <v>90799</v>
      </c>
      <c r="AW4833" s="8">
        <v>1.2144295424935079</v>
      </c>
      <c r="AX4833" s="47">
        <v>0</v>
      </c>
    </row>
    <row r="4834" spans="47:50" x14ac:dyDescent="0.3">
      <c r="AU4834" s="6" t="s">
        <v>9724</v>
      </c>
      <c r="AV4834" s="53">
        <v>100271700</v>
      </c>
      <c r="AW4834" s="8">
        <v>1.2139378025445391</v>
      </c>
      <c r="AX4834" s="47">
        <v>0</v>
      </c>
    </row>
    <row r="4835" spans="47:50" x14ac:dyDescent="0.3">
      <c r="AU4835" s="6" t="s">
        <v>9725</v>
      </c>
      <c r="AV4835" s="53">
        <v>64864</v>
      </c>
      <c r="AW4835" s="8">
        <v>1.2138530307332409</v>
      </c>
      <c r="AX4835" s="47">
        <v>0</v>
      </c>
    </row>
    <row r="4836" spans="47:50" x14ac:dyDescent="0.3">
      <c r="AU4836" s="6" t="s">
        <v>9726</v>
      </c>
      <c r="AV4836" s="53">
        <v>23530</v>
      </c>
      <c r="AW4836" s="8">
        <v>1.2137654549152281</v>
      </c>
      <c r="AX4836" s="47">
        <v>0</v>
      </c>
    </row>
    <row r="4837" spans="47:50" x14ac:dyDescent="0.3">
      <c r="AU4837" s="6" t="s">
        <v>998</v>
      </c>
      <c r="AV4837" s="53">
        <v>124245</v>
      </c>
      <c r="AW4837" s="8">
        <v>1.2137348518845041</v>
      </c>
      <c r="AX4837" s="47">
        <v>0</v>
      </c>
    </row>
    <row r="4838" spans="47:50" x14ac:dyDescent="0.3">
      <c r="AU4838" s="6" t="s">
        <v>9727</v>
      </c>
      <c r="AV4838" s="53">
        <v>9674</v>
      </c>
      <c r="AW4838" s="8">
        <v>1.2136299133924775</v>
      </c>
      <c r="AX4838" s="47">
        <v>0</v>
      </c>
    </row>
    <row r="4839" spans="47:50" x14ac:dyDescent="0.3">
      <c r="AU4839" s="6" t="s">
        <v>9728</v>
      </c>
      <c r="AV4839" s="53">
        <v>100887749</v>
      </c>
      <c r="AW4839" s="8">
        <v>1.2136051550064564</v>
      </c>
      <c r="AX4839" s="47">
        <v>0</v>
      </c>
    </row>
    <row r="4840" spans="47:50" x14ac:dyDescent="0.3">
      <c r="AU4840" s="6" t="s">
        <v>9729</v>
      </c>
      <c r="AV4840" s="53">
        <v>22903</v>
      </c>
      <c r="AW4840" s="8">
        <v>1.2135876745835503</v>
      </c>
      <c r="AX4840" s="47">
        <v>0</v>
      </c>
    </row>
    <row r="4841" spans="47:50" x14ac:dyDescent="0.3">
      <c r="AU4841" s="6" t="s">
        <v>9730</v>
      </c>
      <c r="AV4841" s="53">
        <v>126299</v>
      </c>
      <c r="AW4841" s="8">
        <v>1.2135338012006509</v>
      </c>
      <c r="AX4841" s="47">
        <v>0</v>
      </c>
    </row>
    <row r="4842" spans="47:50" x14ac:dyDescent="0.3">
      <c r="AU4842" s="6" t="s">
        <v>9731</v>
      </c>
      <c r="AV4842" s="53">
        <v>54465</v>
      </c>
      <c r="AW4842" s="8">
        <v>1.2134246796629196</v>
      </c>
      <c r="AX4842" s="47">
        <v>0</v>
      </c>
    </row>
    <row r="4843" spans="47:50" x14ac:dyDescent="0.3">
      <c r="AU4843" s="6" t="s">
        <v>9732</v>
      </c>
      <c r="AV4843" s="53">
        <v>4814</v>
      </c>
      <c r="AW4843" s="8">
        <v>1.2133792617671737</v>
      </c>
      <c r="AX4843" s="47">
        <v>0</v>
      </c>
    </row>
    <row r="4844" spans="47:50" x14ac:dyDescent="0.3">
      <c r="AU4844" s="6" t="s">
        <v>9733</v>
      </c>
      <c r="AV4844" s="53">
        <v>79098</v>
      </c>
      <c r="AW4844" s="8">
        <v>1.2133006169882099</v>
      </c>
      <c r="AX4844" s="47">
        <v>0</v>
      </c>
    </row>
    <row r="4845" spans="47:50" x14ac:dyDescent="0.3">
      <c r="AU4845" s="6" t="s">
        <v>9734</v>
      </c>
      <c r="AV4845" s="53">
        <v>9860</v>
      </c>
      <c r="AW4845" s="8">
        <v>1.2131495995266373</v>
      </c>
      <c r="AX4845" s="47">
        <v>0</v>
      </c>
    </row>
    <row r="4846" spans="47:50" x14ac:dyDescent="0.3">
      <c r="AU4846" s="6" t="s">
        <v>9735</v>
      </c>
      <c r="AV4846" s="53">
        <v>126231</v>
      </c>
      <c r="AW4846" s="8">
        <v>1.2130554467310508</v>
      </c>
      <c r="AX4846" s="47">
        <v>0</v>
      </c>
    </row>
    <row r="4847" spans="47:50" x14ac:dyDescent="0.3">
      <c r="AU4847" s="6" t="s">
        <v>9736</v>
      </c>
      <c r="AV4847" s="53">
        <v>7168</v>
      </c>
      <c r="AW4847" s="8">
        <v>1.212752099772173</v>
      </c>
      <c r="AX4847" s="47">
        <v>0</v>
      </c>
    </row>
    <row r="4848" spans="47:50" x14ac:dyDescent="0.3">
      <c r="AU4848" s="6" t="s">
        <v>9737</v>
      </c>
      <c r="AV4848" s="53">
        <v>644139</v>
      </c>
      <c r="AW4848" s="8">
        <v>1.2126368186717575</v>
      </c>
      <c r="AX4848" s="47">
        <v>0</v>
      </c>
    </row>
    <row r="4849" spans="47:50" x14ac:dyDescent="0.3">
      <c r="AU4849" s="6" t="s">
        <v>4201</v>
      </c>
      <c r="AV4849" s="53">
        <v>64419</v>
      </c>
      <c r="AW4849" s="8">
        <v>1.2124461987179818</v>
      </c>
      <c r="AX4849" s="47">
        <v>0</v>
      </c>
    </row>
    <row r="4850" spans="47:50" x14ac:dyDescent="0.3">
      <c r="AU4850" s="6" t="s">
        <v>9738</v>
      </c>
      <c r="AV4850" s="53">
        <v>91445</v>
      </c>
      <c r="AW4850" s="8">
        <v>1.2121998246480927</v>
      </c>
      <c r="AX4850" s="47">
        <v>0</v>
      </c>
    </row>
    <row r="4851" spans="47:50" x14ac:dyDescent="0.3">
      <c r="AU4851" s="6" t="s">
        <v>9739</v>
      </c>
      <c r="AV4851" s="53">
        <v>340654</v>
      </c>
      <c r="AW4851" s="8">
        <v>1.2118642225040104</v>
      </c>
      <c r="AX4851" s="47">
        <v>0</v>
      </c>
    </row>
    <row r="4852" spans="47:50" x14ac:dyDescent="0.3">
      <c r="AU4852" s="6" t="s">
        <v>4548</v>
      </c>
      <c r="AV4852" s="53">
        <v>151742</v>
      </c>
      <c r="AW4852" s="8">
        <v>1.2118591776008338</v>
      </c>
      <c r="AX4852" s="47">
        <v>0</v>
      </c>
    </row>
    <row r="4853" spans="47:50" x14ac:dyDescent="0.3">
      <c r="AU4853" s="6" t="s">
        <v>9740</v>
      </c>
      <c r="AV4853" s="53">
        <v>6293</v>
      </c>
      <c r="AW4853" s="8">
        <v>1.2117841247973298</v>
      </c>
      <c r="AX4853" s="47">
        <v>0</v>
      </c>
    </row>
    <row r="4854" spans="47:50" x14ac:dyDescent="0.3">
      <c r="AU4854" s="6" t="s">
        <v>9741</v>
      </c>
      <c r="AV4854" s="53">
        <v>221393</v>
      </c>
      <c r="AW4854" s="8">
        <v>1.2116123917867736</v>
      </c>
      <c r="AX4854" s="47">
        <v>0</v>
      </c>
    </row>
    <row r="4855" spans="47:50" x14ac:dyDescent="0.3">
      <c r="AU4855" s="6" t="s">
        <v>870</v>
      </c>
      <c r="AV4855" s="53">
        <v>57035</v>
      </c>
      <c r="AW4855" s="8">
        <v>1.2115115350540404</v>
      </c>
      <c r="AX4855" s="47">
        <v>0</v>
      </c>
    </row>
    <row r="4856" spans="47:50" x14ac:dyDescent="0.3">
      <c r="AU4856" s="6" t="s">
        <v>9742</v>
      </c>
      <c r="AV4856" s="53">
        <v>64430</v>
      </c>
      <c r="AW4856" s="8">
        <v>1.2112147174504857</v>
      </c>
      <c r="AX4856" s="47">
        <v>2.2051949000000001E-4</v>
      </c>
    </row>
    <row r="4857" spans="47:50" x14ac:dyDescent="0.3">
      <c r="AU4857" s="6" t="s">
        <v>9743</v>
      </c>
      <c r="AV4857" s="53">
        <v>2876</v>
      </c>
      <c r="AW4857" s="8">
        <v>1.2112068662818687</v>
      </c>
      <c r="AX4857" s="47">
        <v>1.1665053E-4</v>
      </c>
    </row>
    <row r="4858" spans="47:50" x14ac:dyDescent="0.3">
      <c r="AU4858" s="6" t="s">
        <v>9744</v>
      </c>
      <c r="AV4858" s="53">
        <v>132789</v>
      </c>
      <c r="AW4858" s="8">
        <v>1.2111168863463218</v>
      </c>
      <c r="AX4858" s="47">
        <v>0</v>
      </c>
    </row>
    <row r="4859" spans="47:50" x14ac:dyDescent="0.3">
      <c r="AU4859" s="6" t="s">
        <v>9745</v>
      </c>
      <c r="AV4859" s="53">
        <v>10254</v>
      </c>
      <c r="AW4859" s="8">
        <v>1.2109514307517362</v>
      </c>
      <c r="AX4859" s="47">
        <v>0</v>
      </c>
    </row>
    <row r="4860" spans="47:50" x14ac:dyDescent="0.3">
      <c r="AU4860" s="6" t="s">
        <v>9746</v>
      </c>
      <c r="AV4860" s="53">
        <v>90324</v>
      </c>
      <c r="AW4860" s="8">
        <v>1.2107786636432578</v>
      </c>
      <c r="AX4860" s="47">
        <v>0</v>
      </c>
    </row>
    <row r="4861" spans="47:50" x14ac:dyDescent="0.3">
      <c r="AU4861" s="6" t="s">
        <v>9747</v>
      </c>
      <c r="AV4861" s="53">
        <v>4715</v>
      </c>
      <c r="AW4861" s="8">
        <v>1.2105594340347405</v>
      </c>
      <c r="AX4861" s="47">
        <v>0</v>
      </c>
    </row>
    <row r="4862" spans="47:50" x14ac:dyDescent="0.3">
      <c r="AU4862" s="6" t="s">
        <v>9748</v>
      </c>
      <c r="AV4862" s="53">
        <v>8034</v>
      </c>
      <c r="AW4862" s="8">
        <v>1.2105366177799834</v>
      </c>
      <c r="AX4862" s="47">
        <v>0</v>
      </c>
    </row>
    <row r="4863" spans="47:50" x14ac:dyDescent="0.3">
      <c r="AU4863" s="6" t="s">
        <v>9749</v>
      </c>
      <c r="AV4863" s="53">
        <v>728318</v>
      </c>
      <c r="AW4863" s="8">
        <v>1.2104148003028949</v>
      </c>
      <c r="AX4863" s="47">
        <v>0</v>
      </c>
    </row>
    <row r="4864" spans="47:50" x14ac:dyDescent="0.3">
      <c r="AU4864" s="6" t="s">
        <v>9750</v>
      </c>
      <c r="AV4864" s="53">
        <v>9373</v>
      </c>
      <c r="AW4864" s="8">
        <v>1.2100731702275516</v>
      </c>
      <c r="AX4864" s="47">
        <v>0</v>
      </c>
    </row>
    <row r="4865" spans="47:50" x14ac:dyDescent="0.3">
      <c r="AU4865" s="6" t="s">
        <v>9751</v>
      </c>
      <c r="AV4865" s="53">
        <v>1012</v>
      </c>
      <c r="AW4865" s="8">
        <v>1.2095703985423041</v>
      </c>
      <c r="AX4865" s="47">
        <v>5.9326509999999996E-5</v>
      </c>
    </row>
    <row r="4866" spans="47:50" x14ac:dyDescent="0.3">
      <c r="AU4866" s="6" t="s">
        <v>9752</v>
      </c>
      <c r="AV4866" s="53">
        <v>55788</v>
      </c>
      <c r="AW4866" s="8">
        <v>1.2093843641641566</v>
      </c>
      <c r="AX4866" s="47">
        <v>0</v>
      </c>
    </row>
    <row r="4867" spans="47:50" x14ac:dyDescent="0.3">
      <c r="AU4867" s="6" t="s">
        <v>2806</v>
      </c>
      <c r="AV4867" s="53">
        <v>8409</v>
      </c>
      <c r="AW4867" s="8">
        <v>1.2092275076889907</v>
      </c>
      <c r="AX4867" s="47">
        <v>0</v>
      </c>
    </row>
    <row r="4868" spans="47:50" x14ac:dyDescent="0.3">
      <c r="AU4868" s="6" t="s">
        <v>9753</v>
      </c>
      <c r="AV4868" s="53">
        <v>57698</v>
      </c>
      <c r="AW4868" s="8">
        <v>1.2089506899037692</v>
      </c>
      <c r="AX4868" s="47">
        <v>0</v>
      </c>
    </row>
    <row r="4869" spans="47:50" x14ac:dyDescent="0.3">
      <c r="AU4869" s="6" t="s">
        <v>9754</v>
      </c>
      <c r="AV4869" s="53">
        <v>100134229</v>
      </c>
      <c r="AW4869" s="8">
        <v>1.2082977486989199</v>
      </c>
      <c r="AX4869" s="47">
        <v>5.8891840000000004E-4</v>
      </c>
    </row>
    <row r="4870" spans="47:50" x14ac:dyDescent="0.3">
      <c r="AU4870" s="6" t="s">
        <v>9755</v>
      </c>
      <c r="AV4870" s="53">
        <v>1399</v>
      </c>
      <c r="AW4870" s="8">
        <v>1.2081423351200977</v>
      </c>
      <c r="AX4870" s="47">
        <v>0</v>
      </c>
    </row>
    <row r="4871" spans="47:50" x14ac:dyDescent="0.3">
      <c r="AU4871" s="6" t="s">
        <v>2730</v>
      </c>
      <c r="AV4871" s="53">
        <v>26286</v>
      </c>
      <c r="AW4871" s="8">
        <v>1.2078744899512381</v>
      </c>
      <c r="AX4871" s="47">
        <v>0</v>
      </c>
    </row>
    <row r="4872" spans="47:50" x14ac:dyDescent="0.3">
      <c r="AU4872" s="6" t="s">
        <v>9756</v>
      </c>
      <c r="AV4872" s="53">
        <v>113829</v>
      </c>
      <c r="AW4872" s="8">
        <v>1.2074457342639116</v>
      </c>
      <c r="AX4872" s="47">
        <v>0</v>
      </c>
    </row>
    <row r="4873" spans="47:50" x14ac:dyDescent="0.3">
      <c r="AU4873" s="6" t="s">
        <v>9757</v>
      </c>
      <c r="AV4873" s="53">
        <v>93624</v>
      </c>
      <c r="AW4873" s="8">
        <v>1.207443672630685</v>
      </c>
      <c r="AX4873" s="47">
        <v>0</v>
      </c>
    </row>
    <row r="4874" spans="47:50" x14ac:dyDescent="0.3">
      <c r="AU4874" s="6" t="s">
        <v>9758</v>
      </c>
      <c r="AV4874" s="53">
        <v>53354</v>
      </c>
      <c r="AW4874" s="8">
        <v>1.207341149516961</v>
      </c>
      <c r="AX4874" s="47">
        <v>0</v>
      </c>
    </row>
    <row r="4875" spans="47:50" x14ac:dyDescent="0.3">
      <c r="AU4875" s="6" t="s">
        <v>9759</v>
      </c>
      <c r="AV4875" s="53">
        <v>284459</v>
      </c>
      <c r="AW4875" s="8">
        <v>1.2071744479991686</v>
      </c>
      <c r="AX4875" s="47">
        <v>0</v>
      </c>
    </row>
    <row r="4876" spans="47:50" x14ac:dyDescent="0.3">
      <c r="AU4876" s="6" t="s">
        <v>9760</v>
      </c>
      <c r="AV4876" s="53">
        <v>22818</v>
      </c>
      <c r="AW4876" s="8">
        <v>1.2067527971362129</v>
      </c>
      <c r="AX4876" s="47">
        <v>0</v>
      </c>
    </row>
    <row r="4877" spans="47:50" x14ac:dyDescent="0.3">
      <c r="AU4877" s="6" t="s">
        <v>9761</v>
      </c>
      <c r="AV4877" s="53">
        <v>65985</v>
      </c>
      <c r="AW4877" s="8">
        <v>1.2066887294177921</v>
      </c>
      <c r="AX4877" s="47">
        <v>0</v>
      </c>
    </row>
    <row r="4878" spans="47:50" x14ac:dyDescent="0.3">
      <c r="AU4878" s="6" t="s">
        <v>9762</v>
      </c>
      <c r="AV4878" s="53">
        <v>55658</v>
      </c>
      <c r="AW4878" s="8">
        <v>1.206537580833974</v>
      </c>
      <c r="AX4878" s="47">
        <v>0</v>
      </c>
    </row>
    <row r="4879" spans="47:50" x14ac:dyDescent="0.3">
      <c r="AU4879" s="6" t="s">
        <v>9763</v>
      </c>
      <c r="AV4879" s="53">
        <v>51700</v>
      </c>
      <c r="AW4879" s="8">
        <v>1.2064997599562493</v>
      </c>
      <c r="AX4879" s="47">
        <v>5.6738969999999998E-4</v>
      </c>
    </row>
    <row r="4880" spans="47:50" x14ac:dyDescent="0.3">
      <c r="AU4880" s="6" t="s">
        <v>9764</v>
      </c>
      <c r="AV4880" s="53">
        <v>3327</v>
      </c>
      <c r="AW4880" s="8">
        <v>1.2064938210506699</v>
      </c>
      <c r="AX4880" s="47">
        <v>0</v>
      </c>
    </row>
    <row r="4881" spans="47:50" x14ac:dyDescent="0.3">
      <c r="AU4881" s="6" t="s">
        <v>9765</v>
      </c>
      <c r="AV4881" s="53">
        <v>80194</v>
      </c>
      <c r="AW4881" s="8">
        <v>1.2063645343945144</v>
      </c>
      <c r="AX4881" s="47">
        <v>0</v>
      </c>
    </row>
    <row r="4882" spans="47:50" x14ac:dyDescent="0.3">
      <c r="AU4882" s="6" t="s">
        <v>9766</v>
      </c>
      <c r="AV4882" s="53">
        <v>58191</v>
      </c>
      <c r="AW4882" s="8">
        <v>1.206225794674775</v>
      </c>
      <c r="AX4882" s="47">
        <v>0</v>
      </c>
    </row>
    <row r="4883" spans="47:50" x14ac:dyDescent="0.3">
      <c r="AU4883" s="6" t="s">
        <v>9767</v>
      </c>
      <c r="AV4883" s="53">
        <v>119391</v>
      </c>
      <c r="AW4883" s="8">
        <v>1.2061767105063286</v>
      </c>
      <c r="AX4883" s="47">
        <v>0</v>
      </c>
    </row>
    <row r="4884" spans="47:50" x14ac:dyDescent="0.3">
      <c r="AU4884" s="6" t="s">
        <v>3175</v>
      </c>
      <c r="AV4884" s="53">
        <v>79073</v>
      </c>
      <c r="AW4884" s="8">
        <v>1.2059104388723259</v>
      </c>
      <c r="AX4884" s="47">
        <v>0</v>
      </c>
    </row>
    <row r="4885" spans="47:50" x14ac:dyDescent="0.3">
      <c r="AU4885" s="6" t="s">
        <v>9768</v>
      </c>
      <c r="AV4885" s="53">
        <v>51422</v>
      </c>
      <c r="AW4885" s="8">
        <v>1.2058605309227077</v>
      </c>
      <c r="AX4885" s="47">
        <v>0</v>
      </c>
    </row>
    <row r="4886" spans="47:50" x14ac:dyDescent="0.3">
      <c r="AU4886" s="6" t="s">
        <v>9769</v>
      </c>
      <c r="AV4886" s="53">
        <v>221687</v>
      </c>
      <c r="AW4886" s="8">
        <v>1.2058248813301997</v>
      </c>
      <c r="AX4886" s="47">
        <v>0</v>
      </c>
    </row>
    <row r="4887" spans="47:50" x14ac:dyDescent="0.3">
      <c r="AU4887" s="6" t="s">
        <v>9770</v>
      </c>
      <c r="AV4887" s="53">
        <v>6302</v>
      </c>
      <c r="AW4887" s="8">
        <v>1.2058032409724468</v>
      </c>
      <c r="AX4887" s="47">
        <v>0</v>
      </c>
    </row>
    <row r="4888" spans="47:50" x14ac:dyDescent="0.3">
      <c r="AU4888" s="6" t="s">
        <v>2434</v>
      </c>
      <c r="AV4888" s="53">
        <v>1104</v>
      </c>
      <c r="AW4888" s="8">
        <v>1.2055522266309984</v>
      </c>
      <c r="AX4888" s="47">
        <v>0</v>
      </c>
    </row>
    <row r="4889" spans="47:50" x14ac:dyDescent="0.3">
      <c r="AU4889" s="6" t="s">
        <v>9771</v>
      </c>
      <c r="AV4889" s="53">
        <v>132241</v>
      </c>
      <c r="AW4889" s="8">
        <v>1.2055160064035813</v>
      </c>
      <c r="AX4889" s="47">
        <v>0</v>
      </c>
    </row>
    <row r="4890" spans="47:50" x14ac:dyDescent="0.3">
      <c r="AU4890" s="6" t="s">
        <v>4439</v>
      </c>
      <c r="AV4890" s="53">
        <v>686</v>
      </c>
      <c r="AW4890" s="8">
        <v>1.205215324643647</v>
      </c>
      <c r="AX4890" s="47">
        <v>0</v>
      </c>
    </row>
    <row r="4891" spans="47:50" x14ac:dyDescent="0.3">
      <c r="AU4891" s="6" t="s">
        <v>9772</v>
      </c>
      <c r="AV4891" s="53">
        <v>7565</v>
      </c>
      <c r="AW4891" s="8">
        <v>1.2051782825217039</v>
      </c>
      <c r="AX4891" s="47">
        <v>0</v>
      </c>
    </row>
    <row r="4892" spans="47:50" x14ac:dyDescent="0.3">
      <c r="AU4892" s="6" t="s">
        <v>9773</v>
      </c>
      <c r="AV4892" s="53">
        <v>8325</v>
      </c>
      <c r="AW4892" s="8">
        <v>1.2051203397276153</v>
      </c>
      <c r="AX4892" s="47">
        <v>0</v>
      </c>
    </row>
    <row r="4893" spans="47:50" x14ac:dyDescent="0.3">
      <c r="AU4893" s="6" t="s">
        <v>9774</v>
      </c>
      <c r="AV4893" s="53">
        <v>153562</v>
      </c>
      <c r="AW4893" s="8">
        <v>1.2050402421847031</v>
      </c>
      <c r="AX4893" s="47">
        <v>0</v>
      </c>
    </row>
    <row r="4894" spans="47:50" x14ac:dyDescent="0.3">
      <c r="AU4894" s="6" t="s">
        <v>9775</v>
      </c>
      <c r="AV4894" s="53">
        <v>81892</v>
      </c>
      <c r="AW4894" s="8">
        <v>1.2049555717438958</v>
      </c>
      <c r="AX4894" s="47">
        <v>0</v>
      </c>
    </row>
    <row r="4895" spans="47:50" x14ac:dyDescent="0.3">
      <c r="AU4895" s="6" t="s">
        <v>9776</v>
      </c>
      <c r="AV4895" s="53">
        <v>8428</v>
      </c>
      <c r="AW4895" s="8">
        <v>1.204717679411746</v>
      </c>
      <c r="AX4895" s="47">
        <v>0</v>
      </c>
    </row>
    <row r="4896" spans="47:50" x14ac:dyDescent="0.3">
      <c r="AU4896" s="6" t="s">
        <v>9777</v>
      </c>
      <c r="AV4896" s="53">
        <v>55214</v>
      </c>
      <c r="AW4896" s="8">
        <v>1.2046254785446149</v>
      </c>
      <c r="AX4896" s="47">
        <v>1.6741280999999999E-4</v>
      </c>
    </row>
    <row r="4897" spans="47:50" x14ac:dyDescent="0.3">
      <c r="AU4897" s="6" t="s">
        <v>9778</v>
      </c>
      <c r="AV4897" s="53">
        <v>54512</v>
      </c>
      <c r="AW4897" s="8">
        <v>1.2046095164926869</v>
      </c>
      <c r="AX4897" s="47">
        <v>0</v>
      </c>
    </row>
    <row r="4898" spans="47:50" x14ac:dyDescent="0.3">
      <c r="AU4898" s="6" t="s">
        <v>9779</v>
      </c>
      <c r="AV4898" s="53">
        <v>50999</v>
      </c>
      <c r="AW4898" s="8">
        <v>1.2044537676745619</v>
      </c>
      <c r="AX4898" s="47">
        <v>0</v>
      </c>
    </row>
    <row r="4899" spans="47:50" x14ac:dyDescent="0.3">
      <c r="AU4899" s="6" t="s">
        <v>4541</v>
      </c>
      <c r="AV4899" s="53">
        <v>80142</v>
      </c>
      <c r="AW4899" s="8">
        <v>1.2040697700062235</v>
      </c>
      <c r="AX4899" s="47">
        <v>0</v>
      </c>
    </row>
    <row r="4900" spans="47:50" x14ac:dyDescent="0.3">
      <c r="AU4900" s="6" t="s">
        <v>9780</v>
      </c>
      <c r="AV4900" s="53">
        <v>80149</v>
      </c>
      <c r="AW4900" s="8">
        <v>1.203993434143789</v>
      </c>
      <c r="AX4900" s="47">
        <v>6.0480109999999998E-5</v>
      </c>
    </row>
    <row r="4901" spans="47:50" x14ac:dyDescent="0.3">
      <c r="AU4901" s="6" t="s">
        <v>9781</v>
      </c>
      <c r="AV4901" s="53">
        <v>7053</v>
      </c>
      <c r="AW4901" s="8">
        <v>1.203921603355889</v>
      </c>
      <c r="AX4901" s="47">
        <v>0</v>
      </c>
    </row>
    <row r="4902" spans="47:50" x14ac:dyDescent="0.3">
      <c r="AU4902" s="6" t="s">
        <v>9782</v>
      </c>
      <c r="AV4902" s="53">
        <v>23508</v>
      </c>
      <c r="AW4902" s="8">
        <v>1.2035923383630889</v>
      </c>
      <c r="AX4902" s="47">
        <v>0</v>
      </c>
    </row>
    <row r="4903" spans="47:50" x14ac:dyDescent="0.3">
      <c r="AU4903" s="6" t="s">
        <v>9783</v>
      </c>
      <c r="AV4903" s="53">
        <v>23200</v>
      </c>
      <c r="AW4903" s="8">
        <v>1.2032198282097739</v>
      </c>
      <c r="AX4903" s="47">
        <v>0</v>
      </c>
    </row>
    <row r="4904" spans="47:50" x14ac:dyDescent="0.3">
      <c r="AU4904" s="6" t="s">
        <v>3739</v>
      </c>
      <c r="AV4904" s="53">
        <v>6642</v>
      </c>
      <c r="AW4904" s="8">
        <v>1.2031416302117708</v>
      </c>
      <c r="AX4904" s="47">
        <v>0</v>
      </c>
    </row>
    <row r="4905" spans="47:50" x14ac:dyDescent="0.3">
      <c r="AU4905" s="6" t="s">
        <v>9784</v>
      </c>
      <c r="AV4905" s="53">
        <v>79590</v>
      </c>
      <c r="AW4905" s="8">
        <v>1.2030982059354198</v>
      </c>
      <c r="AX4905" s="47">
        <v>0</v>
      </c>
    </row>
    <row r="4906" spans="47:50" x14ac:dyDescent="0.3">
      <c r="AU4906" s="6" t="s">
        <v>9785</v>
      </c>
      <c r="AV4906" s="53">
        <v>91039</v>
      </c>
      <c r="AW4906" s="8">
        <v>1.2027455624352563</v>
      </c>
      <c r="AX4906" s="47">
        <v>0</v>
      </c>
    </row>
    <row r="4907" spans="47:50" x14ac:dyDescent="0.3">
      <c r="AU4907" s="6" t="s">
        <v>9786</v>
      </c>
      <c r="AV4907" s="53">
        <v>114659</v>
      </c>
      <c r="AW4907" s="8">
        <v>1.202660318441948</v>
      </c>
      <c r="AX4907" s="47">
        <v>8.0125526E-4</v>
      </c>
    </row>
    <row r="4908" spans="47:50" x14ac:dyDescent="0.3">
      <c r="AU4908" s="6" t="s">
        <v>9787</v>
      </c>
      <c r="AV4908" s="53">
        <v>90410</v>
      </c>
      <c r="AW4908" s="8">
        <v>1.2026425168546671</v>
      </c>
      <c r="AX4908" s="47">
        <v>0</v>
      </c>
    </row>
    <row r="4909" spans="47:50" x14ac:dyDescent="0.3">
      <c r="AU4909" s="6" t="s">
        <v>9788</v>
      </c>
      <c r="AV4909" s="53">
        <v>57577</v>
      </c>
      <c r="AW4909" s="8">
        <v>1.2026356218146623</v>
      </c>
      <c r="AX4909" s="47">
        <v>0</v>
      </c>
    </row>
    <row r="4910" spans="47:50" x14ac:dyDescent="0.3">
      <c r="AU4910" s="6" t="s">
        <v>9789</v>
      </c>
      <c r="AV4910" s="53">
        <v>83943</v>
      </c>
      <c r="AW4910" s="8">
        <v>1.2022621121365604</v>
      </c>
      <c r="AX4910" s="47">
        <v>0</v>
      </c>
    </row>
    <row r="4911" spans="47:50" x14ac:dyDescent="0.3">
      <c r="AU4911" s="6" t="s">
        <v>9790</v>
      </c>
      <c r="AV4911" s="53">
        <v>23152</v>
      </c>
      <c r="AW4911" s="8">
        <v>1.2020181314025169</v>
      </c>
      <c r="AX4911" s="47">
        <v>0</v>
      </c>
    </row>
    <row r="4912" spans="47:50" x14ac:dyDescent="0.3">
      <c r="AU4912" s="6" t="s">
        <v>9791</v>
      </c>
      <c r="AV4912" s="53">
        <v>134492</v>
      </c>
      <c r="AW4912" s="8">
        <v>1.2019203644998608</v>
      </c>
      <c r="AX4912" s="47">
        <v>0</v>
      </c>
    </row>
    <row r="4913" spans="47:50" x14ac:dyDescent="0.3">
      <c r="AU4913" s="6" t="s">
        <v>9792</v>
      </c>
      <c r="AV4913" s="53">
        <v>1121</v>
      </c>
      <c r="AW4913" s="8">
        <v>1.2018128069822911</v>
      </c>
      <c r="AX4913" s="47">
        <v>0</v>
      </c>
    </row>
    <row r="4914" spans="47:50" x14ac:dyDescent="0.3">
      <c r="AU4914" s="6" t="s">
        <v>9793</v>
      </c>
      <c r="AV4914" s="53">
        <v>740</v>
      </c>
      <c r="AW4914" s="8">
        <v>1.2017117645984849</v>
      </c>
      <c r="AX4914" s="47">
        <v>0</v>
      </c>
    </row>
    <row r="4915" spans="47:50" x14ac:dyDescent="0.3">
      <c r="AU4915" s="6" t="s">
        <v>9794</v>
      </c>
      <c r="AV4915" s="53">
        <v>54914</v>
      </c>
      <c r="AW4915" s="8">
        <v>1.2015692520754746</v>
      </c>
      <c r="AX4915" s="47">
        <v>0</v>
      </c>
    </row>
    <row r="4916" spans="47:50" x14ac:dyDescent="0.3">
      <c r="AU4916" s="6" t="s">
        <v>9795</v>
      </c>
      <c r="AV4916" s="53">
        <v>10089</v>
      </c>
      <c r="AW4916" s="8">
        <v>1.2014709528843646</v>
      </c>
      <c r="AX4916" s="47">
        <v>0</v>
      </c>
    </row>
    <row r="4917" spans="47:50" x14ac:dyDescent="0.3">
      <c r="AU4917" s="6" t="s">
        <v>9796</v>
      </c>
      <c r="AV4917" s="53">
        <v>1716</v>
      </c>
      <c r="AW4917" s="8">
        <v>1.2014589708402574</v>
      </c>
      <c r="AX4917" s="47">
        <v>0</v>
      </c>
    </row>
    <row r="4918" spans="47:50" x14ac:dyDescent="0.3">
      <c r="AU4918" s="6" t="s">
        <v>4328</v>
      </c>
      <c r="AV4918" s="53">
        <v>51292</v>
      </c>
      <c r="AW4918" s="8">
        <v>1.2008924390667857</v>
      </c>
      <c r="AX4918" s="47">
        <v>0</v>
      </c>
    </row>
    <row r="4919" spans="47:50" x14ac:dyDescent="0.3">
      <c r="AU4919" s="6" t="s">
        <v>9797</v>
      </c>
      <c r="AV4919" s="53">
        <v>4300</v>
      </c>
      <c r="AW4919" s="8">
        <v>1.2007500338749908</v>
      </c>
      <c r="AX4919" s="47">
        <v>0</v>
      </c>
    </row>
    <row r="4920" spans="47:50" x14ac:dyDescent="0.3">
      <c r="AU4920" s="6" t="s">
        <v>9798</v>
      </c>
      <c r="AV4920" s="53">
        <v>138639</v>
      </c>
      <c r="AW4920" s="8">
        <v>1.2005960020348487</v>
      </c>
      <c r="AX4920" s="47">
        <v>0</v>
      </c>
    </row>
    <row r="4921" spans="47:50" x14ac:dyDescent="0.3">
      <c r="AU4921" s="6" t="s">
        <v>9799</v>
      </c>
      <c r="AV4921" s="53">
        <v>5878</v>
      </c>
      <c r="AW4921" s="8">
        <v>1.2003298911743587</v>
      </c>
      <c r="AX4921" s="47">
        <v>0</v>
      </c>
    </row>
    <row r="4922" spans="47:50" x14ac:dyDescent="0.3">
      <c r="AU4922" s="6" t="s">
        <v>9800</v>
      </c>
      <c r="AV4922" s="53">
        <v>9843</v>
      </c>
      <c r="AW4922" s="8">
        <v>1.2002328888097726</v>
      </c>
      <c r="AX4922" s="47">
        <v>0</v>
      </c>
    </row>
    <row r="4923" spans="47:50" x14ac:dyDescent="0.3">
      <c r="AU4923" s="6" t="s">
        <v>9801</v>
      </c>
      <c r="AV4923" s="53">
        <v>79692</v>
      </c>
      <c r="AW4923" s="8">
        <v>1.2000062734052919</v>
      </c>
      <c r="AX4923" s="47">
        <v>0</v>
      </c>
    </row>
    <row r="4924" spans="47:50" x14ac:dyDescent="0.3">
      <c r="AU4924" s="6" t="s">
        <v>9802</v>
      </c>
      <c r="AV4924" s="53">
        <v>401967</v>
      </c>
      <c r="AW4924" s="8">
        <v>1.1999131429289758</v>
      </c>
      <c r="AX4924" s="47">
        <v>0</v>
      </c>
    </row>
    <row r="4925" spans="47:50" x14ac:dyDescent="0.3">
      <c r="AU4925" s="6" t="s">
        <v>9803</v>
      </c>
      <c r="AV4925" s="53">
        <v>116092</v>
      </c>
      <c r="AW4925" s="8">
        <v>1.1997119153576641</v>
      </c>
      <c r="AX4925" s="47">
        <v>0</v>
      </c>
    </row>
    <row r="4926" spans="47:50" x14ac:dyDescent="0.3">
      <c r="AU4926" s="6" t="s">
        <v>9804</v>
      </c>
      <c r="AV4926" s="53">
        <v>100093631</v>
      </c>
      <c r="AW4926" s="8">
        <v>1.1994935102303137</v>
      </c>
      <c r="AX4926" s="47">
        <v>0</v>
      </c>
    </row>
    <row r="4927" spans="47:50" x14ac:dyDescent="0.3">
      <c r="AU4927" s="6" t="s">
        <v>9805</v>
      </c>
      <c r="AV4927" s="53">
        <v>5650</v>
      </c>
      <c r="AW4927" s="8">
        <v>1.1991795695362073</v>
      </c>
      <c r="AX4927" s="47">
        <v>0</v>
      </c>
    </row>
    <row r="4928" spans="47:50" x14ac:dyDescent="0.3">
      <c r="AU4928" s="6" t="s">
        <v>9806</v>
      </c>
      <c r="AV4928" s="53">
        <v>54838</v>
      </c>
      <c r="AW4928" s="8">
        <v>1.1988599671757094</v>
      </c>
      <c r="AX4928" s="47">
        <v>0</v>
      </c>
    </row>
    <row r="4929" spans="47:50" x14ac:dyDescent="0.3">
      <c r="AU4929" s="6" t="s">
        <v>9807</v>
      </c>
      <c r="AV4929" s="53">
        <v>388558</v>
      </c>
      <c r="AW4929" s="8">
        <v>1.1988475863440697</v>
      </c>
      <c r="AX4929" s="47">
        <v>0</v>
      </c>
    </row>
    <row r="4930" spans="47:50" x14ac:dyDescent="0.3">
      <c r="AU4930" s="6" t="s">
        <v>9808</v>
      </c>
      <c r="AV4930" s="53">
        <v>10367</v>
      </c>
      <c r="AW4930" s="8">
        <v>1.1987229551005729</v>
      </c>
      <c r="AX4930" s="47">
        <v>0</v>
      </c>
    </row>
    <row r="4931" spans="47:50" x14ac:dyDescent="0.3">
      <c r="AU4931" s="6" t="s">
        <v>9809</v>
      </c>
      <c r="AV4931" s="53">
        <v>168451</v>
      </c>
      <c r="AW4931" s="8">
        <v>1.1985578948353759</v>
      </c>
      <c r="AX4931" s="47">
        <v>0</v>
      </c>
    </row>
    <row r="4932" spans="47:50" x14ac:dyDescent="0.3">
      <c r="AU4932" s="6" t="s">
        <v>9810</v>
      </c>
      <c r="AV4932" s="53">
        <v>23184</v>
      </c>
      <c r="AW4932" s="8">
        <v>1.1984847242289161</v>
      </c>
      <c r="AX4932" s="47">
        <v>0</v>
      </c>
    </row>
    <row r="4933" spans="47:50" x14ac:dyDescent="0.3">
      <c r="AU4933" s="6" t="s">
        <v>9811</v>
      </c>
      <c r="AV4933" s="53">
        <v>64083</v>
      </c>
      <c r="AW4933" s="8">
        <v>1.1982618578938111</v>
      </c>
      <c r="AX4933" s="47">
        <v>0</v>
      </c>
    </row>
    <row r="4934" spans="47:50" x14ac:dyDescent="0.3">
      <c r="AU4934" s="6" t="s">
        <v>9812</v>
      </c>
      <c r="AV4934" s="53">
        <v>10016</v>
      </c>
      <c r="AW4934" s="8">
        <v>1.1981193185512593</v>
      </c>
      <c r="AX4934" s="47">
        <v>0</v>
      </c>
    </row>
    <row r="4935" spans="47:50" x14ac:dyDescent="0.3">
      <c r="AU4935" s="6" t="s">
        <v>9813</v>
      </c>
      <c r="AV4935" s="53">
        <v>129831</v>
      </c>
      <c r="AW4935" s="8">
        <v>1.1976641295334571</v>
      </c>
      <c r="AX4935" s="47">
        <v>0</v>
      </c>
    </row>
    <row r="4936" spans="47:50" x14ac:dyDescent="0.3">
      <c r="AU4936" s="6" t="s">
        <v>9814</v>
      </c>
      <c r="AV4936" s="53">
        <v>4830</v>
      </c>
      <c r="AW4936" s="8">
        <v>1.1976578396491409</v>
      </c>
      <c r="AX4936" s="47">
        <v>0</v>
      </c>
    </row>
    <row r="4937" spans="47:50" x14ac:dyDescent="0.3">
      <c r="AU4937" s="6" t="s">
        <v>9815</v>
      </c>
      <c r="AV4937" s="53">
        <v>4591</v>
      </c>
      <c r="AW4937" s="8">
        <v>1.197341926384264</v>
      </c>
      <c r="AX4937" s="47">
        <v>0</v>
      </c>
    </row>
    <row r="4938" spans="47:50" x14ac:dyDescent="0.3">
      <c r="AU4938" s="6" t="s">
        <v>9816</v>
      </c>
      <c r="AV4938" s="53">
        <v>54434</v>
      </c>
      <c r="AW4938" s="8">
        <v>1.1971310274150588</v>
      </c>
      <c r="AX4938" s="47">
        <v>0</v>
      </c>
    </row>
    <row r="4939" spans="47:50" x14ac:dyDescent="0.3">
      <c r="AU4939" s="6" t="s">
        <v>9817</v>
      </c>
      <c r="AV4939" s="53">
        <v>837</v>
      </c>
      <c r="AW4939" s="8">
        <v>1.1966764076077356</v>
      </c>
      <c r="AX4939" s="47">
        <v>0</v>
      </c>
    </row>
    <row r="4940" spans="47:50" x14ac:dyDescent="0.3">
      <c r="AU4940" s="6" t="s">
        <v>9818</v>
      </c>
      <c r="AV4940" s="53">
        <v>22823</v>
      </c>
      <c r="AW4940" s="8">
        <v>1.1964649706637627</v>
      </c>
      <c r="AX4940" s="47">
        <v>0</v>
      </c>
    </row>
    <row r="4941" spans="47:50" x14ac:dyDescent="0.3">
      <c r="AU4941" s="6" t="s">
        <v>9819</v>
      </c>
      <c r="AV4941" s="53">
        <v>85015</v>
      </c>
      <c r="AW4941" s="8">
        <v>1.1963384335870615</v>
      </c>
      <c r="AX4941" s="47">
        <v>0</v>
      </c>
    </row>
    <row r="4942" spans="47:50" x14ac:dyDescent="0.3">
      <c r="AU4942" s="6" t="s">
        <v>1199</v>
      </c>
      <c r="AV4942" s="53">
        <v>84193</v>
      </c>
      <c r="AW4942" s="8">
        <v>1.1960350141626523</v>
      </c>
      <c r="AX4942" s="47">
        <v>0</v>
      </c>
    </row>
    <row r="4943" spans="47:50" x14ac:dyDescent="0.3">
      <c r="AU4943" s="6" t="s">
        <v>9820</v>
      </c>
      <c r="AV4943" s="53">
        <v>10278</v>
      </c>
      <c r="AW4943" s="8">
        <v>1.1958644819405027</v>
      </c>
      <c r="AX4943" s="47">
        <v>0</v>
      </c>
    </row>
    <row r="4944" spans="47:50" x14ac:dyDescent="0.3">
      <c r="AU4944" s="6" t="s">
        <v>9821</v>
      </c>
      <c r="AV4944" s="53">
        <v>146540</v>
      </c>
      <c r="AW4944" s="8">
        <v>1.1958324891599694</v>
      </c>
      <c r="AX4944" s="47">
        <v>0</v>
      </c>
    </row>
    <row r="4945" spans="47:50" x14ac:dyDescent="0.3">
      <c r="AU4945" s="6" t="s">
        <v>9822</v>
      </c>
      <c r="AV4945" s="53">
        <v>3065</v>
      </c>
      <c r="AW4945" s="8">
        <v>1.1957831130826528</v>
      </c>
      <c r="AX4945" s="47">
        <v>0</v>
      </c>
    </row>
    <row r="4946" spans="47:50" x14ac:dyDescent="0.3">
      <c r="AU4946" s="6" t="s">
        <v>9823</v>
      </c>
      <c r="AV4946" s="53">
        <v>22869</v>
      </c>
      <c r="AW4946" s="8">
        <v>1.1954885849484223</v>
      </c>
      <c r="AX4946" s="47">
        <v>0</v>
      </c>
    </row>
    <row r="4947" spans="47:50" x14ac:dyDescent="0.3">
      <c r="AU4947" s="6" t="s">
        <v>9824</v>
      </c>
      <c r="AV4947" s="53">
        <v>257364</v>
      </c>
      <c r="AW4947" s="8">
        <v>1.1953570482587865</v>
      </c>
      <c r="AX4947" s="47">
        <v>0</v>
      </c>
    </row>
    <row r="4948" spans="47:50" x14ac:dyDescent="0.3">
      <c r="AU4948" s="6" t="s">
        <v>9825</v>
      </c>
      <c r="AV4948" s="53">
        <v>100506696</v>
      </c>
      <c r="AW4948" s="8">
        <v>1.1951100695860575</v>
      </c>
      <c r="AX4948" s="47">
        <v>6.0997679999999999E-5</v>
      </c>
    </row>
    <row r="4949" spans="47:50" x14ac:dyDescent="0.3">
      <c r="AU4949" s="6" t="s">
        <v>9826</v>
      </c>
      <c r="AV4949" s="53">
        <v>55646</v>
      </c>
      <c r="AW4949" s="8">
        <v>1.1950983496493011</v>
      </c>
      <c r="AX4949" s="47">
        <v>0</v>
      </c>
    </row>
    <row r="4950" spans="47:50" x14ac:dyDescent="0.3">
      <c r="AU4950" s="6" t="s">
        <v>9827</v>
      </c>
      <c r="AV4950" s="53">
        <v>6426</v>
      </c>
      <c r="AW4950" s="8">
        <v>1.1944896642251506</v>
      </c>
      <c r="AX4950" s="47">
        <v>0</v>
      </c>
    </row>
    <row r="4951" spans="47:50" x14ac:dyDescent="0.3">
      <c r="AU4951" s="6" t="s">
        <v>9828</v>
      </c>
      <c r="AV4951" s="53">
        <v>9767</v>
      </c>
      <c r="AW4951" s="8">
        <v>1.1943794708883051</v>
      </c>
      <c r="AX4951" s="47">
        <v>0</v>
      </c>
    </row>
    <row r="4952" spans="47:50" x14ac:dyDescent="0.3">
      <c r="AU4952" s="6" t="s">
        <v>9829</v>
      </c>
      <c r="AV4952" s="53">
        <v>11080</v>
      </c>
      <c r="AW4952" s="8">
        <v>1.1942021226341857</v>
      </c>
      <c r="AX4952" s="47">
        <v>0</v>
      </c>
    </row>
    <row r="4953" spans="47:50" x14ac:dyDescent="0.3">
      <c r="AU4953" s="6" t="s">
        <v>9830</v>
      </c>
      <c r="AV4953" s="53">
        <v>3707</v>
      </c>
      <c r="AW4953" s="8">
        <v>1.1941591220133363</v>
      </c>
      <c r="AX4953" s="47">
        <v>0</v>
      </c>
    </row>
    <row r="4954" spans="47:50" x14ac:dyDescent="0.3">
      <c r="AU4954" s="6" t="s">
        <v>9831</v>
      </c>
      <c r="AV4954" s="53">
        <v>51181</v>
      </c>
      <c r="AW4954" s="8">
        <v>1.1941382517485697</v>
      </c>
      <c r="AX4954" s="47">
        <v>0</v>
      </c>
    </row>
    <row r="4955" spans="47:50" x14ac:dyDescent="0.3">
      <c r="AU4955" s="6" t="s">
        <v>9832</v>
      </c>
      <c r="AV4955" s="53">
        <v>401093</v>
      </c>
      <c r="AW4955" s="8">
        <v>1.1940593077141266</v>
      </c>
      <c r="AX4955" s="47">
        <v>0</v>
      </c>
    </row>
    <row r="4956" spans="47:50" x14ac:dyDescent="0.3">
      <c r="AU4956" s="6" t="s">
        <v>9833</v>
      </c>
      <c r="AV4956" s="53">
        <v>106479130</v>
      </c>
      <c r="AW4956" s="8">
        <v>1.1939896921378983</v>
      </c>
      <c r="AX4956" s="47">
        <v>0</v>
      </c>
    </row>
    <row r="4957" spans="47:50" x14ac:dyDescent="0.3">
      <c r="AU4957" s="6" t="s">
        <v>9834</v>
      </c>
      <c r="AV4957" s="53">
        <v>80167</v>
      </c>
      <c r="AW4957" s="8">
        <v>1.1938345583903014</v>
      </c>
      <c r="AX4957" s="47">
        <v>1.6881710000000001E-4</v>
      </c>
    </row>
    <row r="4958" spans="47:50" x14ac:dyDescent="0.3">
      <c r="AU4958" s="6" t="s">
        <v>9835</v>
      </c>
      <c r="AV4958" s="53">
        <v>7046</v>
      </c>
      <c r="AW4958" s="8">
        <v>1.1936450960175355</v>
      </c>
      <c r="AX4958" s="47">
        <v>1.6973838000000001E-4</v>
      </c>
    </row>
    <row r="4959" spans="47:50" x14ac:dyDescent="0.3">
      <c r="AU4959" s="6" t="s">
        <v>9836</v>
      </c>
      <c r="AV4959" s="53">
        <v>10743</v>
      </c>
      <c r="AW4959" s="8">
        <v>1.1932997235868705</v>
      </c>
      <c r="AX4959" s="47">
        <v>5.9162370000000006E-5</v>
      </c>
    </row>
    <row r="4960" spans="47:50" x14ac:dyDescent="0.3">
      <c r="AU4960" s="6" t="s">
        <v>9837</v>
      </c>
      <c r="AV4960" s="53">
        <v>56099</v>
      </c>
      <c r="AW4960" s="8">
        <v>1.1928800557939108</v>
      </c>
      <c r="AX4960" s="47">
        <v>0</v>
      </c>
    </row>
    <row r="4961" spans="47:50" x14ac:dyDescent="0.3">
      <c r="AU4961" s="6" t="s">
        <v>9838</v>
      </c>
      <c r="AV4961" s="53">
        <v>5150</v>
      </c>
      <c r="AW4961" s="8">
        <v>1.1926326526778499</v>
      </c>
      <c r="AX4961" s="47">
        <v>0</v>
      </c>
    </row>
    <row r="4962" spans="47:50" x14ac:dyDescent="0.3">
      <c r="AU4962" s="6" t="s">
        <v>9839</v>
      </c>
      <c r="AV4962" s="53">
        <v>9575</v>
      </c>
      <c r="AW4962" s="8">
        <v>1.1924771835548371</v>
      </c>
      <c r="AX4962" s="47">
        <v>0</v>
      </c>
    </row>
    <row r="4963" spans="47:50" x14ac:dyDescent="0.3">
      <c r="AU4963" s="6" t="s">
        <v>9840</v>
      </c>
      <c r="AV4963" s="53">
        <v>84659</v>
      </c>
      <c r="AW4963" s="8">
        <v>1.1922925303707923</v>
      </c>
      <c r="AX4963" s="47">
        <v>0</v>
      </c>
    </row>
    <row r="4964" spans="47:50" x14ac:dyDescent="0.3">
      <c r="AU4964" s="6" t="s">
        <v>9841</v>
      </c>
      <c r="AV4964" s="53">
        <v>55181</v>
      </c>
      <c r="AW4964" s="8">
        <v>1.1922478312779556</v>
      </c>
      <c r="AX4964" s="47">
        <v>0</v>
      </c>
    </row>
    <row r="4965" spans="47:50" x14ac:dyDescent="0.3">
      <c r="AU4965" s="6" t="s">
        <v>9842</v>
      </c>
      <c r="AV4965" s="53">
        <v>10280</v>
      </c>
      <c r="AW4965" s="8">
        <v>1.1918024693429263</v>
      </c>
      <c r="AX4965" s="47">
        <v>0</v>
      </c>
    </row>
    <row r="4966" spans="47:50" x14ac:dyDescent="0.3">
      <c r="AU4966" s="6" t="s">
        <v>9843</v>
      </c>
      <c r="AV4966" s="53">
        <v>389342</v>
      </c>
      <c r="AW4966" s="8">
        <v>1.1915193818337386</v>
      </c>
      <c r="AX4966" s="47">
        <v>0</v>
      </c>
    </row>
    <row r="4967" spans="47:50" x14ac:dyDescent="0.3">
      <c r="AU4967" s="6" t="s">
        <v>9844</v>
      </c>
      <c r="AV4967" s="53">
        <v>58499</v>
      </c>
      <c r="AW4967" s="8">
        <v>1.1915028319385796</v>
      </c>
      <c r="AX4967" s="47">
        <v>0</v>
      </c>
    </row>
    <row r="4968" spans="47:50" x14ac:dyDescent="0.3">
      <c r="AU4968" s="6" t="s">
        <v>4814</v>
      </c>
      <c r="AV4968" s="53">
        <v>65983</v>
      </c>
      <c r="AW4968" s="8">
        <v>1.1913478727554583</v>
      </c>
      <c r="AX4968" s="47">
        <v>0</v>
      </c>
    </row>
    <row r="4969" spans="47:50" x14ac:dyDescent="0.3">
      <c r="AU4969" s="6" t="s">
        <v>9845</v>
      </c>
      <c r="AV4969" s="53">
        <v>55119</v>
      </c>
      <c r="AW4969" s="8">
        <v>1.191182345581892</v>
      </c>
      <c r="AX4969" s="47">
        <v>0</v>
      </c>
    </row>
    <row r="4970" spans="47:50" x14ac:dyDescent="0.3">
      <c r="AU4970" s="6" t="s">
        <v>9846</v>
      </c>
      <c r="AV4970" s="53">
        <v>5681</v>
      </c>
      <c r="AW4970" s="8">
        <v>1.1910815036893254</v>
      </c>
      <c r="AX4970" s="47">
        <v>0</v>
      </c>
    </row>
    <row r="4971" spans="47:50" x14ac:dyDescent="0.3">
      <c r="AU4971" s="6" t="s">
        <v>9847</v>
      </c>
      <c r="AV4971" s="53">
        <v>123169</v>
      </c>
      <c r="AW4971" s="8">
        <v>1.1907533396457644</v>
      </c>
      <c r="AX4971" s="47">
        <v>0</v>
      </c>
    </row>
    <row r="4972" spans="47:50" x14ac:dyDescent="0.3">
      <c r="AU4972" s="6" t="s">
        <v>9848</v>
      </c>
      <c r="AV4972" s="53">
        <v>2036</v>
      </c>
      <c r="AW4972" s="8">
        <v>1.1907485363826018</v>
      </c>
      <c r="AX4972" s="47">
        <v>0</v>
      </c>
    </row>
    <row r="4973" spans="47:50" x14ac:dyDescent="0.3">
      <c r="AU4973" s="6" t="s">
        <v>9849</v>
      </c>
      <c r="AV4973" s="53">
        <v>2517</v>
      </c>
      <c r="AW4973" s="8">
        <v>1.1901580556142044</v>
      </c>
      <c r="AX4973" s="47">
        <v>0</v>
      </c>
    </row>
    <row r="4974" spans="47:50" x14ac:dyDescent="0.3">
      <c r="AU4974" s="6" t="s">
        <v>9850</v>
      </c>
      <c r="AV4974" s="53">
        <v>9240</v>
      </c>
      <c r="AW4974" s="8">
        <v>1.1901322588454555</v>
      </c>
      <c r="AX4974" s="47">
        <v>0</v>
      </c>
    </row>
    <row r="4975" spans="47:50" x14ac:dyDescent="0.3">
      <c r="AU4975" s="6" t="s">
        <v>9851</v>
      </c>
      <c r="AV4975" s="53">
        <v>4891</v>
      </c>
      <c r="AW4975" s="8">
        <v>1.1898597206846329</v>
      </c>
      <c r="AX4975" s="47">
        <v>0</v>
      </c>
    </row>
    <row r="4976" spans="47:50" x14ac:dyDescent="0.3">
      <c r="AU4976" s="6" t="s">
        <v>9852</v>
      </c>
      <c r="AV4976" s="53">
        <v>84650</v>
      </c>
      <c r="AW4976" s="8">
        <v>1.1897849059607017</v>
      </c>
      <c r="AX4976" s="47">
        <v>0</v>
      </c>
    </row>
    <row r="4977" spans="47:50" x14ac:dyDescent="0.3">
      <c r="AU4977" s="6" t="s">
        <v>9853</v>
      </c>
      <c r="AV4977" s="53">
        <v>1819</v>
      </c>
      <c r="AW4977" s="8">
        <v>1.1893375809579669</v>
      </c>
      <c r="AX4977" s="47">
        <v>0</v>
      </c>
    </row>
    <row r="4978" spans="47:50" x14ac:dyDescent="0.3">
      <c r="AU4978" s="6" t="s">
        <v>9854</v>
      </c>
      <c r="AV4978" s="53">
        <v>2564</v>
      </c>
      <c r="AW4978" s="8">
        <v>1.1892743800593961</v>
      </c>
      <c r="AX4978" s="47">
        <v>0</v>
      </c>
    </row>
    <row r="4979" spans="47:50" x14ac:dyDescent="0.3">
      <c r="AU4979" s="6" t="s">
        <v>9855</v>
      </c>
      <c r="AV4979" s="53">
        <v>171546</v>
      </c>
      <c r="AW4979" s="8">
        <v>1.1885271469845025</v>
      </c>
      <c r="AX4979" s="47">
        <v>0</v>
      </c>
    </row>
    <row r="4980" spans="47:50" x14ac:dyDescent="0.3">
      <c r="AU4980" s="6" t="s">
        <v>9856</v>
      </c>
      <c r="AV4980" s="53">
        <v>549</v>
      </c>
      <c r="AW4980" s="8">
        <v>1.1882185979567135</v>
      </c>
      <c r="AX4980" s="47">
        <v>0</v>
      </c>
    </row>
    <row r="4981" spans="47:50" x14ac:dyDescent="0.3">
      <c r="AU4981" s="6" t="s">
        <v>3616</v>
      </c>
      <c r="AV4981" s="53">
        <v>147991</v>
      </c>
      <c r="AW4981" s="8">
        <v>1.1880175687833889</v>
      </c>
      <c r="AX4981" s="47">
        <v>0</v>
      </c>
    </row>
    <row r="4982" spans="47:50" x14ac:dyDescent="0.3">
      <c r="AU4982" s="6" t="s">
        <v>9857</v>
      </c>
      <c r="AV4982" s="53">
        <v>57190</v>
      </c>
      <c r="AW4982" s="8">
        <v>1.1878626147420794</v>
      </c>
      <c r="AX4982" s="47">
        <v>2.7309704999999999E-4</v>
      </c>
    </row>
    <row r="4983" spans="47:50" x14ac:dyDescent="0.3">
      <c r="AU4983" s="6" t="s">
        <v>9858</v>
      </c>
      <c r="AV4983" s="53">
        <v>7741</v>
      </c>
      <c r="AW4983" s="8">
        <v>1.1876078890992445</v>
      </c>
      <c r="AX4983" s="47">
        <v>0</v>
      </c>
    </row>
    <row r="4984" spans="47:50" x14ac:dyDescent="0.3">
      <c r="AU4984" s="6" t="s">
        <v>9859</v>
      </c>
      <c r="AV4984" s="53">
        <v>23284</v>
      </c>
      <c r="AW4984" s="8">
        <v>1.1875999084047224</v>
      </c>
      <c r="AX4984" s="47">
        <v>0</v>
      </c>
    </row>
    <row r="4985" spans="47:50" x14ac:dyDescent="0.3">
      <c r="AU4985" s="6" t="s">
        <v>9860</v>
      </c>
      <c r="AV4985" s="53">
        <v>9786</v>
      </c>
      <c r="AW4985" s="8">
        <v>1.1874171637567417</v>
      </c>
      <c r="AX4985" s="47">
        <v>0</v>
      </c>
    </row>
    <row r="4986" spans="47:50" x14ac:dyDescent="0.3">
      <c r="AU4986" s="6" t="s">
        <v>4703</v>
      </c>
      <c r="AV4986" s="53">
        <v>5601</v>
      </c>
      <c r="AW4986" s="8">
        <v>1.1873662951834651</v>
      </c>
      <c r="AX4986" s="47">
        <v>0</v>
      </c>
    </row>
    <row r="4987" spans="47:50" x14ac:dyDescent="0.3">
      <c r="AU4987" s="6" t="s">
        <v>4435</v>
      </c>
      <c r="AV4987" s="53">
        <v>23172</v>
      </c>
      <c r="AW4987" s="8">
        <v>1.1871410709214689</v>
      </c>
      <c r="AX4987" s="47">
        <v>0</v>
      </c>
    </row>
    <row r="4988" spans="47:50" x14ac:dyDescent="0.3">
      <c r="AU4988" s="6" t="s">
        <v>897</v>
      </c>
      <c r="AV4988" s="53">
        <v>92105</v>
      </c>
      <c r="AW4988" s="8">
        <v>1.1870694732847429</v>
      </c>
      <c r="AX4988" s="47">
        <v>0</v>
      </c>
    </row>
    <row r="4989" spans="47:50" x14ac:dyDescent="0.3">
      <c r="AU4989" s="6" t="s">
        <v>9861</v>
      </c>
      <c r="AV4989" s="53">
        <v>8178</v>
      </c>
      <c r="AW4989" s="8">
        <v>1.1870130797242551</v>
      </c>
      <c r="AX4989" s="47">
        <v>0</v>
      </c>
    </row>
    <row r="4990" spans="47:50" x14ac:dyDescent="0.3">
      <c r="AU4990" s="6" t="s">
        <v>9862</v>
      </c>
      <c r="AV4990" s="53">
        <v>90861</v>
      </c>
      <c r="AW4990" s="8">
        <v>1.186938750911422</v>
      </c>
      <c r="AX4990" s="47">
        <v>0</v>
      </c>
    </row>
    <row r="4991" spans="47:50" x14ac:dyDescent="0.3">
      <c r="AU4991" s="6" t="s">
        <v>9863</v>
      </c>
      <c r="AV4991" s="53">
        <v>23683</v>
      </c>
      <c r="AW4991" s="8">
        <v>1.1868416044136003</v>
      </c>
      <c r="AX4991" s="47">
        <v>0</v>
      </c>
    </row>
    <row r="4992" spans="47:50" x14ac:dyDescent="0.3">
      <c r="AU4992" s="6" t="s">
        <v>2831</v>
      </c>
      <c r="AV4992" s="53">
        <v>5393</v>
      </c>
      <c r="AW4992" s="8">
        <v>1.1867872299372024</v>
      </c>
      <c r="AX4992" s="47">
        <v>5.9657539999999999E-5</v>
      </c>
    </row>
    <row r="4993" spans="47:50" x14ac:dyDescent="0.3">
      <c r="AU4993" s="6" t="s">
        <v>9864</v>
      </c>
      <c r="AV4993" s="53">
        <v>6868</v>
      </c>
      <c r="AW4993" s="8">
        <v>1.1862599827682345</v>
      </c>
      <c r="AX4993" s="47">
        <v>0</v>
      </c>
    </row>
    <row r="4994" spans="47:50" x14ac:dyDescent="0.3">
      <c r="AU4994" s="6" t="s">
        <v>9865</v>
      </c>
      <c r="AV4994" s="53">
        <v>51649</v>
      </c>
      <c r="AW4994" s="8">
        <v>1.1862520580120897</v>
      </c>
      <c r="AX4994" s="47">
        <v>0</v>
      </c>
    </row>
    <row r="4995" spans="47:50" x14ac:dyDescent="0.3">
      <c r="AU4995" s="6" t="s">
        <v>9866</v>
      </c>
      <c r="AV4995" s="53">
        <v>51626</v>
      </c>
      <c r="AW4995" s="8">
        <v>1.1861598740503567</v>
      </c>
      <c r="AX4995" s="47">
        <v>0</v>
      </c>
    </row>
    <row r="4996" spans="47:50" x14ac:dyDescent="0.3">
      <c r="AU4996" s="6" t="s">
        <v>9867</v>
      </c>
      <c r="AV4996" s="53">
        <v>79612</v>
      </c>
      <c r="AW4996" s="8">
        <v>1.1860771951155107</v>
      </c>
      <c r="AX4996" s="47">
        <v>0</v>
      </c>
    </row>
    <row r="4997" spans="47:50" x14ac:dyDescent="0.3">
      <c r="AU4997" s="6" t="s">
        <v>9868</v>
      </c>
      <c r="AV4997" s="53">
        <v>81556</v>
      </c>
      <c r="AW4997" s="8">
        <v>1.1860567782686748</v>
      </c>
      <c r="AX4997" s="47">
        <v>0</v>
      </c>
    </row>
    <row r="4998" spans="47:50" x14ac:dyDescent="0.3">
      <c r="AU4998" s="6" t="s">
        <v>1988</v>
      </c>
      <c r="AV4998" s="53">
        <v>2353</v>
      </c>
      <c r="AW4998" s="8">
        <v>1.1857010222314011</v>
      </c>
      <c r="AX4998" s="47">
        <v>0</v>
      </c>
    </row>
    <row r="4999" spans="47:50" x14ac:dyDescent="0.3">
      <c r="AU4999" s="6" t="s">
        <v>9869</v>
      </c>
      <c r="AV4999" s="53">
        <v>140823</v>
      </c>
      <c r="AW4999" s="8">
        <v>1.1854973583927682</v>
      </c>
      <c r="AX4999" s="47">
        <v>0</v>
      </c>
    </row>
    <row r="5000" spans="47:50" x14ac:dyDescent="0.3">
      <c r="AU5000" s="6" t="s">
        <v>9870</v>
      </c>
      <c r="AV5000" s="53">
        <v>114771</v>
      </c>
      <c r="AW5000" s="8">
        <v>1.1854268843897695</v>
      </c>
      <c r="AX5000" s="47">
        <v>0</v>
      </c>
    </row>
    <row r="5001" spans="47:50" x14ac:dyDescent="0.3">
      <c r="AU5001" s="6" t="s">
        <v>9871</v>
      </c>
      <c r="AV5001" s="53">
        <v>10682</v>
      </c>
      <c r="AW5001" s="8">
        <v>1.1852993754195376</v>
      </c>
      <c r="AX5001" s="47">
        <v>0</v>
      </c>
    </row>
    <row r="5002" spans="47:50" x14ac:dyDescent="0.3">
      <c r="AU5002" s="6" t="s">
        <v>9872</v>
      </c>
      <c r="AV5002" s="53">
        <v>100191040</v>
      </c>
      <c r="AW5002" s="8">
        <v>1.184709642594215</v>
      </c>
      <c r="AX5002" s="47">
        <v>0</v>
      </c>
    </row>
    <row r="5003" spans="47:50" x14ac:dyDescent="0.3">
      <c r="AU5003" s="6" t="s">
        <v>9873</v>
      </c>
      <c r="AV5003" s="53">
        <v>80347</v>
      </c>
      <c r="AW5003" s="8">
        <v>1.1840282372286046</v>
      </c>
      <c r="AX5003" s="47">
        <v>0</v>
      </c>
    </row>
    <row r="5004" spans="47:50" x14ac:dyDescent="0.3">
      <c r="AU5004" s="6" t="s">
        <v>9874</v>
      </c>
      <c r="AV5004" s="53">
        <v>91452</v>
      </c>
      <c r="AW5004" s="8">
        <v>1.1838920318301129</v>
      </c>
      <c r="AX5004" s="47">
        <v>0</v>
      </c>
    </row>
    <row r="5005" spans="47:50" x14ac:dyDescent="0.3">
      <c r="AU5005" s="6" t="s">
        <v>9875</v>
      </c>
      <c r="AV5005" s="53">
        <v>84614</v>
      </c>
      <c r="AW5005" s="8">
        <v>1.183779946414661</v>
      </c>
      <c r="AX5005" s="47">
        <v>0</v>
      </c>
    </row>
    <row r="5006" spans="47:50" x14ac:dyDescent="0.3">
      <c r="AU5006" s="6" t="s">
        <v>9876</v>
      </c>
      <c r="AV5006" s="53">
        <v>23008</v>
      </c>
      <c r="AW5006" s="8">
        <v>1.1837281873206262</v>
      </c>
      <c r="AX5006" s="47">
        <v>0</v>
      </c>
    </row>
    <row r="5007" spans="47:50" x14ac:dyDescent="0.3">
      <c r="AU5007" s="6" t="s">
        <v>89</v>
      </c>
      <c r="AV5007" s="53">
        <v>9278</v>
      </c>
      <c r="AW5007" s="8">
        <v>1.1834379209406942</v>
      </c>
      <c r="AX5007" s="47">
        <v>0</v>
      </c>
    </row>
    <row r="5008" spans="47:50" x14ac:dyDescent="0.3">
      <c r="AU5008" s="6" t="s">
        <v>9877</v>
      </c>
      <c r="AV5008" s="53">
        <v>1912</v>
      </c>
      <c r="AW5008" s="8">
        <v>1.1834223579644843</v>
      </c>
      <c r="AX5008" s="47">
        <v>0</v>
      </c>
    </row>
    <row r="5009" spans="47:50" x14ac:dyDescent="0.3">
      <c r="AU5009" s="6" t="s">
        <v>9878</v>
      </c>
      <c r="AV5009" s="53">
        <v>348938</v>
      </c>
      <c r="AW5009" s="8">
        <v>1.1833162711642857</v>
      </c>
      <c r="AX5009" s="47">
        <v>0</v>
      </c>
    </row>
    <row r="5010" spans="47:50" x14ac:dyDescent="0.3">
      <c r="AU5010" s="6" t="s">
        <v>9879</v>
      </c>
      <c r="AV5010" s="53">
        <v>100131187</v>
      </c>
      <c r="AW5010" s="8">
        <v>1.1831940393347358</v>
      </c>
      <c r="AX5010" s="47">
        <v>0</v>
      </c>
    </row>
    <row r="5011" spans="47:50" x14ac:dyDescent="0.3">
      <c r="AU5011" s="6" t="s">
        <v>9880</v>
      </c>
      <c r="AV5011" s="53">
        <v>374918</v>
      </c>
      <c r="AW5011" s="8">
        <v>1.1830325935883068</v>
      </c>
      <c r="AX5011" s="47">
        <v>0</v>
      </c>
    </row>
    <row r="5012" spans="47:50" x14ac:dyDescent="0.3">
      <c r="AU5012" s="6" t="s">
        <v>9881</v>
      </c>
      <c r="AV5012" s="53">
        <v>63970</v>
      </c>
      <c r="AW5012" s="8">
        <v>1.182421782724671</v>
      </c>
      <c r="AX5012" s="47">
        <v>0</v>
      </c>
    </row>
    <row r="5013" spans="47:50" x14ac:dyDescent="0.3">
      <c r="AU5013" s="6" t="s">
        <v>9882</v>
      </c>
      <c r="AV5013" s="53">
        <v>5966</v>
      </c>
      <c r="AW5013" s="8">
        <v>1.1823908889457717</v>
      </c>
      <c r="AX5013" s="47">
        <v>0</v>
      </c>
    </row>
    <row r="5014" spans="47:50" x14ac:dyDescent="0.3">
      <c r="AU5014" s="6" t="s">
        <v>9883</v>
      </c>
      <c r="AV5014" s="53">
        <v>55325</v>
      </c>
      <c r="AW5014" s="8">
        <v>1.1823896811508547</v>
      </c>
      <c r="AX5014" s="47">
        <v>0</v>
      </c>
    </row>
    <row r="5015" spans="47:50" x14ac:dyDescent="0.3">
      <c r="AU5015" s="6" t="s">
        <v>9884</v>
      </c>
      <c r="AV5015" s="53">
        <v>5451</v>
      </c>
      <c r="AW5015" s="8">
        <v>1.182122606506945</v>
      </c>
      <c r="AX5015" s="47">
        <v>0</v>
      </c>
    </row>
    <row r="5016" spans="47:50" x14ac:dyDescent="0.3">
      <c r="AU5016" s="6" t="s">
        <v>9885</v>
      </c>
      <c r="AV5016" s="53">
        <v>90338</v>
      </c>
      <c r="AW5016" s="8">
        <v>1.1820025625688824</v>
      </c>
      <c r="AX5016" s="47">
        <v>0</v>
      </c>
    </row>
    <row r="5017" spans="47:50" x14ac:dyDescent="0.3">
      <c r="AU5017" s="6" t="s">
        <v>9886</v>
      </c>
      <c r="AV5017" s="53">
        <v>79095</v>
      </c>
      <c r="AW5017" s="8">
        <v>1.1820014816194031</v>
      </c>
      <c r="AX5017" s="47">
        <v>0</v>
      </c>
    </row>
    <row r="5018" spans="47:50" x14ac:dyDescent="0.3">
      <c r="AU5018" s="6" t="s">
        <v>5076</v>
      </c>
      <c r="AV5018" s="53">
        <v>1786</v>
      </c>
      <c r="AW5018" s="8">
        <v>1.1818832081370318</v>
      </c>
      <c r="AX5018" s="47">
        <v>1.15430495E-4</v>
      </c>
    </row>
    <row r="5019" spans="47:50" x14ac:dyDescent="0.3">
      <c r="AU5019" s="6" t="s">
        <v>9887</v>
      </c>
      <c r="AV5019" s="53">
        <v>27109</v>
      </c>
      <c r="AW5019" s="8">
        <v>1.1815098836019595</v>
      </c>
      <c r="AX5019" s="47">
        <v>0</v>
      </c>
    </row>
    <row r="5020" spans="47:50" x14ac:dyDescent="0.3">
      <c r="AU5020" s="6" t="s">
        <v>9888</v>
      </c>
      <c r="AV5020" s="53">
        <v>93663</v>
      </c>
      <c r="AW5020" s="8">
        <v>1.1814855219314782</v>
      </c>
      <c r="AX5020" s="47">
        <v>0</v>
      </c>
    </row>
    <row r="5021" spans="47:50" x14ac:dyDescent="0.3">
      <c r="AU5021" s="6" t="s">
        <v>9889</v>
      </c>
      <c r="AV5021" s="53">
        <v>22847</v>
      </c>
      <c r="AW5021" s="8">
        <v>1.1813925239917031</v>
      </c>
      <c r="AX5021" s="47">
        <v>0</v>
      </c>
    </row>
    <row r="5022" spans="47:50" x14ac:dyDescent="0.3">
      <c r="AU5022" s="6" t="s">
        <v>9890</v>
      </c>
      <c r="AV5022" s="53">
        <v>3934</v>
      </c>
      <c r="AW5022" s="8">
        <v>1.1810889985823745</v>
      </c>
      <c r="AX5022" s="47">
        <v>0</v>
      </c>
    </row>
    <row r="5023" spans="47:50" x14ac:dyDescent="0.3">
      <c r="AU5023" s="6" t="s">
        <v>9891</v>
      </c>
      <c r="AV5023" s="53">
        <v>10826</v>
      </c>
      <c r="AW5023" s="8">
        <v>1.1810592851600523</v>
      </c>
      <c r="AX5023" s="47">
        <v>0</v>
      </c>
    </row>
    <row r="5024" spans="47:50" x14ac:dyDescent="0.3">
      <c r="AU5024" s="6" t="s">
        <v>9892</v>
      </c>
      <c r="AV5024" s="53">
        <v>125144</v>
      </c>
      <c r="AW5024" s="8">
        <v>1.1806762008037808</v>
      </c>
      <c r="AX5024" s="47">
        <v>0</v>
      </c>
    </row>
    <row r="5025" spans="47:50" x14ac:dyDescent="0.3">
      <c r="AU5025" s="6" t="s">
        <v>9893</v>
      </c>
      <c r="AV5025" s="53">
        <v>84975</v>
      </c>
      <c r="AW5025" s="8">
        <v>1.1804810559469023</v>
      </c>
      <c r="AX5025" s="47">
        <v>0</v>
      </c>
    </row>
    <row r="5026" spans="47:50" x14ac:dyDescent="0.3">
      <c r="AU5026" s="6" t="s">
        <v>9894</v>
      </c>
      <c r="AV5026" s="53">
        <v>1787</v>
      </c>
      <c r="AW5026" s="8">
        <v>1.180293269341131</v>
      </c>
      <c r="AX5026" s="47">
        <v>0</v>
      </c>
    </row>
    <row r="5027" spans="47:50" x14ac:dyDescent="0.3">
      <c r="AU5027" s="6" t="s">
        <v>9895</v>
      </c>
      <c r="AV5027" s="53">
        <v>644820</v>
      </c>
      <c r="AW5027" s="8">
        <v>1.1802828289617404</v>
      </c>
      <c r="AX5027" s="47">
        <v>0</v>
      </c>
    </row>
    <row r="5028" spans="47:50" x14ac:dyDescent="0.3">
      <c r="AU5028" s="6" t="s">
        <v>9896</v>
      </c>
      <c r="AV5028" s="53">
        <v>5567</v>
      </c>
      <c r="AW5028" s="8">
        <v>1.1800784624198062</v>
      </c>
      <c r="AX5028" s="47">
        <v>6.0662409999999998E-5</v>
      </c>
    </row>
    <row r="5029" spans="47:50" x14ac:dyDescent="0.3">
      <c r="AU5029" s="6" t="s">
        <v>9897</v>
      </c>
      <c r="AV5029" s="53">
        <v>10124</v>
      </c>
      <c r="AW5029" s="8">
        <v>1.1798822178283499</v>
      </c>
      <c r="AX5029" s="47">
        <v>0</v>
      </c>
    </row>
    <row r="5030" spans="47:50" x14ac:dyDescent="0.3">
      <c r="AU5030" s="6" t="s">
        <v>9898</v>
      </c>
      <c r="AV5030" s="53">
        <v>5265</v>
      </c>
      <c r="AW5030" s="8">
        <v>1.1796715531091799</v>
      </c>
      <c r="AX5030" s="47">
        <v>6.0405362999999995E-5</v>
      </c>
    </row>
    <row r="5031" spans="47:50" x14ac:dyDescent="0.3">
      <c r="AU5031" s="6" t="s">
        <v>9899</v>
      </c>
      <c r="AV5031" s="53">
        <v>9662</v>
      </c>
      <c r="AW5031" s="8">
        <v>1.1796390718332066</v>
      </c>
      <c r="AX5031" s="47">
        <v>3.7131037999999997E-4</v>
      </c>
    </row>
    <row r="5032" spans="47:50" x14ac:dyDescent="0.3">
      <c r="AU5032" s="6" t="s">
        <v>9900</v>
      </c>
      <c r="AV5032" s="53">
        <v>84629</v>
      </c>
      <c r="AW5032" s="8">
        <v>1.1789717700875499</v>
      </c>
      <c r="AX5032" s="47">
        <v>0</v>
      </c>
    </row>
    <row r="5033" spans="47:50" x14ac:dyDescent="0.3">
      <c r="AU5033" s="6" t="s">
        <v>9901</v>
      </c>
      <c r="AV5033" s="53">
        <v>55783</v>
      </c>
      <c r="AW5033" s="8">
        <v>1.178900339366175</v>
      </c>
      <c r="AX5033" s="47">
        <v>5.9429560000000002E-5</v>
      </c>
    </row>
    <row r="5034" spans="47:50" x14ac:dyDescent="0.3">
      <c r="AU5034" s="6" t="s">
        <v>9902</v>
      </c>
      <c r="AV5034" s="53">
        <v>83448</v>
      </c>
      <c r="AW5034" s="8">
        <v>1.1787690658391974</v>
      </c>
      <c r="AX5034" s="47">
        <v>0</v>
      </c>
    </row>
    <row r="5035" spans="47:50" x14ac:dyDescent="0.3">
      <c r="AU5035" s="6" t="s">
        <v>9903</v>
      </c>
      <c r="AV5035" s="53">
        <v>53358</v>
      </c>
      <c r="AW5035" s="8">
        <v>1.1784839189814589</v>
      </c>
      <c r="AX5035" s="47">
        <v>0</v>
      </c>
    </row>
    <row r="5036" spans="47:50" x14ac:dyDescent="0.3">
      <c r="AU5036" s="6" t="s">
        <v>9904</v>
      </c>
      <c r="AV5036" s="53">
        <v>1960</v>
      </c>
      <c r="AW5036" s="8">
        <v>1.1784561915934233</v>
      </c>
      <c r="AX5036" s="47">
        <v>0</v>
      </c>
    </row>
    <row r="5037" spans="47:50" x14ac:dyDescent="0.3">
      <c r="AU5037" s="6" t="s">
        <v>9905</v>
      </c>
      <c r="AV5037" s="53">
        <v>9249</v>
      </c>
      <c r="AW5037" s="8">
        <v>1.1779628099552986</v>
      </c>
      <c r="AX5037" s="47">
        <v>1.1508106000000001E-4</v>
      </c>
    </row>
    <row r="5038" spans="47:50" x14ac:dyDescent="0.3">
      <c r="AU5038" s="6" t="s">
        <v>9906</v>
      </c>
      <c r="AV5038" s="53">
        <v>120892</v>
      </c>
      <c r="AW5038" s="8">
        <v>1.1777204881652217</v>
      </c>
      <c r="AX5038" s="47">
        <v>0</v>
      </c>
    </row>
    <row r="5039" spans="47:50" x14ac:dyDescent="0.3">
      <c r="AU5039" s="6" t="s">
        <v>9907</v>
      </c>
      <c r="AV5039" s="53">
        <v>84916</v>
      </c>
      <c r="AW5039" s="8">
        <v>1.1775793488510242</v>
      </c>
      <c r="AX5039" s="47">
        <v>0</v>
      </c>
    </row>
    <row r="5040" spans="47:50" x14ac:dyDescent="0.3">
      <c r="AU5040" s="6" t="s">
        <v>9908</v>
      </c>
      <c r="AV5040" s="53">
        <v>7779</v>
      </c>
      <c r="AW5040" s="8">
        <v>1.1768237349175985</v>
      </c>
      <c r="AX5040" s="47">
        <v>0</v>
      </c>
    </row>
    <row r="5041" spans="47:50" x14ac:dyDescent="0.3">
      <c r="AU5041" s="6" t="s">
        <v>9909</v>
      </c>
      <c r="AV5041" s="53">
        <v>2906</v>
      </c>
      <c r="AW5041" s="8">
        <v>1.1766300467264972</v>
      </c>
      <c r="AX5041" s="47">
        <v>0</v>
      </c>
    </row>
    <row r="5042" spans="47:50" x14ac:dyDescent="0.3">
      <c r="AU5042" s="6" t="s">
        <v>9910</v>
      </c>
      <c r="AV5042" s="53">
        <v>125488</v>
      </c>
      <c r="AW5042" s="8">
        <v>1.1765318844297161</v>
      </c>
      <c r="AX5042" s="47">
        <v>0</v>
      </c>
    </row>
    <row r="5043" spans="47:50" x14ac:dyDescent="0.3">
      <c r="AU5043" s="6" t="s">
        <v>9911</v>
      </c>
      <c r="AV5043" s="53">
        <v>554226</v>
      </c>
      <c r="AW5043" s="8">
        <v>1.176520012593895</v>
      </c>
      <c r="AX5043" s="47">
        <v>0</v>
      </c>
    </row>
    <row r="5044" spans="47:50" x14ac:dyDescent="0.3">
      <c r="AU5044" s="6" t="s">
        <v>9912</v>
      </c>
      <c r="AV5044" s="53">
        <v>6464</v>
      </c>
      <c r="AW5044" s="8">
        <v>1.1764551625620807</v>
      </c>
      <c r="AX5044" s="47">
        <v>0</v>
      </c>
    </row>
    <row r="5045" spans="47:50" x14ac:dyDescent="0.3">
      <c r="AU5045" s="6" t="s">
        <v>9913</v>
      </c>
      <c r="AV5045" s="53">
        <v>1820</v>
      </c>
      <c r="AW5045" s="8">
        <v>1.1762439329475667</v>
      </c>
      <c r="AX5045" s="47">
        <v>0</v>
      </c>
    </row>
    <row r="5046" spans="47:50" x14ac:dyDescent="0.3">
      <c r="AU5046" s="6" t="s">
        <v>9914</v>
      </c>
      <c r="AV5046" s="53">
        <v>55719</v>
      </c>
      <c r="AW5046" s="8">
        <v>1.1756801834085799</v>
      </c>
      <c r="AX5046" s="47">
        <v>0</v>
      </c>
    </row>
    <row r="5047" spans="47:50" x14ac:dyDescent="0.3">
      <c r="AU5047" s="6" t="s">
        <v>9915</v>
      </c>
      <c r="AV5047" s="53">
        <v>29781</v>
      </c>
      <c r="AW5047" s="8">
        <v>1.1755334153148871</v>
      </c>
      <c r="AX5047" s="47">
        <v>0</v>
      </c>
    </row>
    <row r="5048" spans="47:50" x14ac:dyDescent="0.3">
      <c r="AU5048" s="6" t="s">
        <v>9916</v>
      </c>
      <c r="AV5048" s="53">
        <v>6048</v>
      </c>
      <c r="AW5048" s="8">
        <v>1.1751546105546133</v>
      </c>
      <c r="AX5048" s="47">
        <v>0</v>
      </c>
    </row>
    <row r="5049" spans="47:50" x14ac:dyDescent="0.3">
      <c r="AU5049" s="6" t="s">
        <v>9917</v>
      </c>
      <c r="AV5049" s="53">
        <v>80145</v>
      </c>
      <c r="AW5049" s="8">
        <v>1.1750007605935253</v>
      </c>
      <c r="AX5049" s="47">
        <v>0</v>
      </c>
    </row>
    <row r="5050" spans="47:50" x14ac:dyDescent="0.3">
      <c r="AU5050" s="6" t="s">
        <v>9918</v>
      </c>
      <c r="AV5050" s="53">
        <v>4835</v>
      </c>
      <c r="AW5050" s="8">
        <v>1.1746971654707903</v>
      </c>
      <c r="AX5050" s="47">
        <v>0</v>
      </c>
    </row>
    <row r="5051" spans="47:50" x14ac:dyDescent="0.3">
      <c r="AU5051" s="6" t="s">
        <v>9919</v>
      </c>
      <c r="AV5051" s="53">
        <v>8853</v>
      </c>
      <c r="AW5051" s="8">
        <v>1.1746333199323067</v>
      </c>
      <c r="AX5051" s="47">
        <v>0</v>
      </c>
    </row>
    <row r="5052" spans="47:50" x14ac:dyDescent="0.3">
      <c r="AU5052" s="6" t="s">
        <v>9920</v>
      </c>
      <c r="AV5052" s="53">
        <v>2907</v>
      </c>
      <c r="AW5052" s="8">
        <v>1.1745922885753697</v>
      </c>
      <c r="AX5052" s="47">
        <v>0</v>
      </c>
    </row>
    <row r="5053" spans="47:50" x14ac:dyDescent="0.3">
      <c r="AU5053" s="6" t="s">
        <v>9921</v>
      </c>
      <c r="AV5053" s="53">
        <v>163486</v>
      </c>
      <c r="AW5053" s="8">
        <v>1.174561737990963</v>
      </c>
      <c r="AX5053" s="47">
        <v>6.0662409999999998E-5</v>
      </c>
    </row>
    <row r="5054" spans="47:50" x14ac:dyDescent="0.3">
      <c r="AU5054" s="6" t="s">
        <v>9922</v>
      </c>
      <c r="AV5054" s="53">
        <v>140686</v>
      </c>
      <c r="AW5054" s="8">
        <v>1.1745609071082919</v>
      </c>
      <c r="AX5054" s="47">
        <v>0</v>
      </c>
    </row>
    <row r="5055" spans="47:50" x14ac:dyDescent="0.3">
      <c r="AU5055" s="6" t="s">
        <v>9923</v>
      </c>
      <c r="AV5055" s="53">
        <v>81846</v>
      </c>
      <c r="AW5055" s="8">
        <v>1.1740424069237478</v>
      </c>
      <c r="AX5055" s="47">
        <v>1.4457118999999998E-3</v>
      </c>
    </row>
    <row r="5056" spans="47:50" x14ac:dyDescent="0.3">
      <c r="AU5056" s="6" t="s">
        <v>9924</v>
      </c>
      <c r="AV5056" s="53">
        <v>9779</v>
      </c>
      <c r="AW5056" s="8">
        <v>1.1739713711182975</v>
      </c>
      <c r="AX5056" s="47">
        <v>0</v>
      </c>
    </row>
    <row r="5057" spans="47:50" x14ac:dyDescent="0.3">
      <c r="AU5057" s="6" t="s">
        <v>9925</v>
      </c>
      <c r="AV5057" s="53">
        <v>51622</v>
      </c>
      <c r="AW5057" s="8">
        <v>1.1738655462178855</v>
      </c>
      <c r="AX5057" s="47">
        <v>0</v>
      </c>
    </row>
    <row r="5058" spans="47:50" x14ac:dyDescent="0.3">
      <c r="AU5058" s="6" t="s">
        <v>9926</v>
      </c>
      <c r="AV5058" s="53">
        <v>100293090</v>
      </c>
      <c r="AW5058" s="8">
        <v>1.1738012162311313</v>
      </c>
      <c r="AX5058" s="47">
        <v>0</v>
      </c>
    </row>
    <row r="5059" spans="47:50" x14ac:dyDescent="0.3">
      <c r="AU5059" s="6" t="s">
        <v>9927</v>
      </c>
      <c r="AV5059" s="53">
        <v>112483</v>
      </c>
      <c r="AW5059" s="8">
        <v>1.1733462203065466</v>
      </c>
      <c r="AX5059" s="47">
        <v>0</v>
      </c>
    </row>
    <row r="5060" spans="47:50" x14ac:dyDescent="0.3">
      <c r="AU5060" s="6" t="s">
        <v>9928</v>
      </c>
      <c r="AV5060" s="53">
        <v>4931</v>
      </c>
      <c r="AW5060" s="8">
        <v>1.1732643390638424</v>
      </c>
      <c r="AX5060" s="47">
        <v>0</v>
      </c>
    </row>
    <row r="5061" spans="47:50" x14ac:dyDescent="0.3">
      <c r="AU5061" s="6" t="s">
        <v>9929</v>
      </c>
      <c r="AV5061" s="53">
        <v>64895</v>
      </c>
      <c r="AW5061" s="8">
        <v>1.1730533455092746</v>
      </c>
      <c r="AX5061" s="47">
        <v>0</v>
      </c>
    </row>
    <row r="5062" spans="47:50" x14ac:dyDescent="0.3">
      <c r="AU5062" s="6" t="s">
        <v>9930</v>
      </c>
      <c r="AV5062" s="53">
        <v>54843</v>
      </c>
      <c r="AW5062" s="8">
        <v>1.1729122607425426</v>
      </c>
      <c r="AX5062" s="47">
        <v>0</v>
      </c>
    </row>
    <row r="5063" spans="47:50" x14ac:dyDescent="0.3">
      <c r="AU5063" s="6" t="s">
        <v>9931</v>
      </c>
      <c r="AV5063" s="53">
        <v>11043</v>
      </c>
      <c r="AW5063" s="8">
        <v>1.1725808972290086</v>
      </c>
      <c r="AX5063" s="47">
        <v>0</v>
      </c>
    </row>
    <row r="5064" spans="47:50" x14ac:dyDescent="0.3">
      <c r="AU5064" s="6" t="s">
        <v>9932</v>
      </c>
      <c r="AV5064" s="53">
        <v>25901</v>
      </c>
      <c r="AW5064" s="8">
        <v>1.1725396794498699</v>
      </c>
      <c r="AX5064" s="47">
        <v>1.1635299999999999E-4</v>
      </c>
    </row>
    <row r="5065" spans="47:50" x14ac:dyDescent="0.3">
      <c r="AU5065" s="6" t="s">
        <v>9933</v>
      </c>
      <c r="AV5065" s="53">
        <v>57591</v>
      </c>
      <c r="AW5065" s="8">
        <v>1.1724108983042891</v>
      </c>
      <c r="AX5065" s="47">
        <v>5.9162370000000006E-5</v>
      </c>
    </row>
    <row r="5066" spans="47:50" x14ac:dyDescent="0.3">
      <c r="AU5066" s="6" t="s">
        <v>9934</v>
      </c>
      <c r="AV5066" s="53">
        <v>11234</v>
      </c>
      <c r="AW5066" s="8">
        <v>1.1723221785612714</v>
      </c>
      <c r="AX5066" s="47">
        <v>0</v>
      </c>
    </row>
    <row r="5067" spans="47:50" x14ac:dyDescent="0.3">
      <c r="AU5067" s="6" t="s">
        <v>751</v>
      </c>
      <c r="AV5067" s="53">
        <v>347733</v>
      </c>
      <c r="AW5067" s="8">
        <v>1.1718752963349324</v>
      </c>
      <c r="AX5067" s="47">
        <v>0</v>
      </c>
    </row>
    <row r="5068" spans="47:50" x14ac:dyDescent="0.3">
      <c r="AU5068" s="6" t="s">
        <v>9935</v>
      </c>
      <c r="AV5068" s="53">
        <v>137964</v>
      </c>
      <c r="AW5068" s="8">
        <v>1.1717243622855726</v>
      </c>
      <c r="AX5068" s="47">
        <v>0</v>
      </c>
    </row>
    <row r="5069" spans="47:50" x14ac:dyDescent="0.3">
      <c r="AU5069" s="6" t="s">
        <v>9936</v>
      </c>
      <c r="AV5069" s="53">
        <v>11311</v>
      </c>
      <c r="AW5069" s="8">
        <v>1.171538314502806</v>
      </c>
      <c r="AX5069" s="47">
        <v>0</v>
      </c>
    </row>
    <row r="5070" spans="47:50" x14ac:dyDescent="0.3">
      <c r="AU5070" s="6" t="s">
        <v>9937</v>
      </c>
      <c r="AV5070" s="53">
        <v>10424</v>
      </c>
      <c r="AW5070" s="8">
        <v>1.1714756740846348</v>
      </c>
      <c r="AX5070" s="47">
        <v>0</v>
      </c>
    </row>
    <row r="5071" spans="47:50" x14ac:dyDescent="0.3">
      <c r="AU5071" s="6" t="s">
        <v>9938</v>
      </c>
      <c r="AV5071" s="53">
        <v>386682</v>
      </c>
      <c r="AW5071" s="8">
        <v>1.1714579318768381</v>
      </c>
      <c r="AX5071" s="47">
        <v>0</v>
      </c>
    </row>
    <row r="5072" spans="47:50" x14ac:dyDescent="0.3">
      <c r="AU5072" s="6" t="s">
        <v>9939</v>
      </c>
      <c r="AV5072" s="53">
        <v>5379</v>
      </c>
      <c r="AW5072" s="8">
        <v>1.1713738295623921</v>
      </c>
      <c r="AX5072" s="47">
        <v>0</v>
      </c>
    </row>
    <row r="5073" spans="47:50" x14ac:dyDescent="0.3">
      <c r="AU5073" s="6" t="s">
        <v>9940</v>
      </c>
      <c r="AV5073" s="53">
        <v>5018</v>
      </c>
      <c r="AW5073" s="8">
        <v>1.1711690298504491</v>
      </c>
      <c r="AX5073" s="47">
        <v>3.0597030000000001E-5</v>
      </c>
    </row>
    <row r="5074" spans="47:50" x14ac:dyDescent="0.3">
      <c r="AU5074" s="6" t="s">
        <v>9941</v>
      </c>
      <c r="AV5074" s="53">
        <v>85465</v>
      </c>
      <c r="AW5074" s="8">
        <v>1.1711384707539685</v>
      </c>
      <c r="AX5074" s="47">
        <v>0</v>
      </c>
    </row>
    <row r="5075" spans="47:50" x14ac:dyDescent="0.3">
      <c r="AU5075" s="6" t="s">
        <v>9942</v>
      </c>
      <c r="AV5075" s="53">
        <v>8702</v>
      </c>
      <c r="AW5075" s="8">
        <v>1.1706751360517005</v>
      </c>
      <c r="AX5075" s="47">
        <v>3.7275515E-4</v>
      </c>
    </row>
    <row r="5076" spans="47:50" x14ac:dyDescent="0.3">
      <c r="AU5076" s="6" t="s">
        <v>9943</v>
      </c>
      <c r="AV5076" s="53">
        <v>51228</v>
      </c>
      <c r="AW5076" s="8">
        <v>1.1705795799918435</v>
      </c>
      <c r="AX5076" s="47">
        <v>0</v>
      </c>
    </row>
    <row r="5077" spans="47:50" x14ac:dyDescent="0.3">
      <c r="AU5077" s="6" t="s">
        <v>9944</v>
      </c>
      <c r="AV5077" s="53">
        <v>10213</v>
      </c>
      <c r="AW5077" s="8">
        <v>1.1705739399997637</v>
      </c>
      <c r="AX5077" s="47">
        <v>0</v>
      </c>
    </row>
    <row r="5078" spans="47:50" x14ac:dyDescent="0.3">
      <c r="AU5078" s="6" t="s">
        <v>9945</v>
      </c>
      <c r="AV5078" s="53">
        <v>79180</v>
      </c>
      <c r="AW5078" s="8">
        <v>1.1704951059843449</v>
      </c>
      <c r="AX5078" s="47">
        <v>1.7030163000000001E-4</v>
      </c>
    </row>
    <row r="5079" spans="47:50" x14ac:dyDescent="0.3">
      <c r="AU5079" s="6" t="s">
        <v>9946</v>
      </c>
      <c r="AV5079" s="53">
        <v>64777</v>
      </c>
      <c r="AW5079" s="8">
        <v>1.1703838337340156</v>
      </c>
      <c r="AX5079" s="47">
        <v>0</v>
      </c>
    </row>
    <row r="5080" spans="47:50" x14ac:dyDescent="0.3">
      <c r="AU5080" s="6" t="s">
        <v>9947</v>
      </c>
      <c r="AV5080" s="53">
        <v>253558</v>
      </c>
      <c r="AW5080" s="8">
        <v>1.1701422229016287</v>
      </c>
      <c r="AX5080" s="47">
        <v>0</v>
      </c>
    </row>
    <row r="5081" spans="47:50" x14ac:dyDescent="0.3">
      <c r="AU5081" s="6" t="s">
        <v>9948</v>
      </c>
      <c r="AV5081" s="53">
        <v>120224</v>
      </c>
      <c r="AW5081" s="8">
        <v>1.1699362864793843</v>
      </c>
      <c r="AX5081" s="47">
        <v>0</v>
      </c>
    </row>
    <row r="5082" spans="47:50" x14ac:dyDescent="0.3">
      <c r="AU5082" s="6" t="s">
        <v>9949</v>
      </c>
      <c r="AV5082" s="53">
        <v>23151</v>
      </c>
      <c r="AW5082" s="8">
        <v>1.1698419639380793</v>
      </c>
      <c r="AX5082" s="47">
        <v>0</v>
      </c>
    </row>
    <row r="5083" spans="47:50" x14ac:dyDescent="0.3">
      <c r="AU5083" s="6" t="s">
        <v>9950</v>
      </c>
      <c r="AV5083" s="53">
        <v>79084</v>
      </c>
      <c r="AW5083" s="8">
        <v>1.1695767890197888</v>
      </c>
      <c r="AX5083" s="47">
        <v>0</v>
      </c>
    </row>
    <row r="5084" spans="47:50" x14ac:dyDescent="0.3">
      <c r="AU5084" s="6" t="s">
        <v>9951</v>
      </c>
      <c r="AV5084" s="53">
        <v>404734</v>
      </c>
      <c r="AW5084" s="8">
        <v>1.16954626031418</v>
      </c>
      <c r="AX5084" s="47">
        <v>0</v>
      </c>
    </row>
    <row r="5085" spans="47:50" x14ac:dyDescent="0.3">
      <c r="AU5085" s="6" t="s">
        <v>9952</v>
      </c>
      <c r="AV5085" s="53">
        <v>375757</v>
      </c>
      <c r="AW5085" s="8">
        <v>1.1694744255172944</v>
      </c>
      <c r="AX5085" s="47">
        <v>6.0878290000000002E-5</v>
      </c>
    </row>
    <row r="5086" spans="47:50" x14ac:dyDescent="0.3">
      <c r="AU5086" s="6" t="s">
        <v>9953</v>
      </c>
      <c r="AV5086" s="53">
        <v>22901</v>
      </c>
      <c r="AW5086" s="8">
        <v>1.1693937995253603</v>
      </c>
      <c r="AX5086" s="47">
        <v>1.1665053E-4</v>
      </c>
    </row>
    <row r="5087" spans="47:50" x14ac:dyDescent="0.3">
      <c r="AU5087" s="6" t="s">
        <v>9954</v>
      </c>
      <c r="AV5087" s="53">
        <v>81573</v>
      </c>
      <c r="AW5087" s="8">
        <v>1.1691615176012737</v>
      </c>
      <c r="AX5087" s="47">
        <v>0</v>
      </c>
    </row>
    <row r="5088" spans="47:50" x14ac:dyDescent="0.3">
      <c r="AU5088" s="6" t="s">
        <v>9955</v>
      </c>
      <c r="AV5088" s="53">
        <v>84128</v>
      </c>
      <c r="AW5088" s="8">
        <v>1.1690799759173003</v>
      </c>
      <c r="AX5088" s="47">
        <v>0</v>
      </c>
    </row>
    <row r="5089" spans="47:50" x14ac:dyDescent="0.3">
      <c r="AU5089" s="6" t="s">
        <v>9956</v>
      </c>
      <c r="AV5089" s="53">
        <v>9686</v>
      </c>
      <c r="AW5089" s="8">
        <v>1.1690120316866204</v>
      </c>
      <c r="AX5089" s="47">
        <v>0</v>
      </c>
    </row>
    <row r="5090" spans="47:50" x14ac:dyDescent="0.3">
      <c r="AU5090" s="6" t="s">
        <v>9957</v>
      </c>
      <c r="AV5090" s="53">
        <v>3099</v>
      </c>
      <c r="AW5090" s="8">
        <v>1.1688789569443396</v>
      </c>
      <c r="AX5090" s="47">
        <v>0</v>
      </c>
    </row>
    <row r="5091" spans="47:50" x14ac:dyDescent="0.3">
      <c r="AU5091" s="6" t="s">
        <v>9958</v>
      </c>
      <c r="AV5091" s="53">
        <v>63027</v>
      </c>
      <c r="AW5091" s="8">
        <v>1.1684840877450511</v>
      </c>
      <c r="AX5091" s="47">
        <v>0</v>
      </c>
    </row>
    <row r="5092" spans="47:50" x14ac:dyDescent="0.3">
      <c r="AU5092" s="6" t="s">
        <v>9959</v>
      </c>
      <c r="AV5092" s="53">
        <v>3090</v>
      </c>
      <c r="AW5092" s="8">
        <v>1.1682468447217711</v>
      </c>
      <c r="AX5092" s="47">
        <v>0</v>
      </c>
    </row>
    <row r="5093" spans="47:50" x14ac:dyDescent="0.3">
      <c r="AU5093" s="6" t="s">
        <v>1232</v>
      </c>
      <c r="AV5093" s="53">
        <v>9982</v>
      </c>
      <c r="AW5093" s="8">
        <v>1.1680200280504252</v>
      </c>
      <c r="AX5093" s="47">
        <v>0</v>
      </c>
    </row>
    <row r="5094" spans="47:50" x14ac:dyDescent="0.3">
      <c r="AU5094" s="6" t="s">
        <v>9960</v>
      </c>
      <c r="AV5094" s="53">
        <v>3998</v>
      </c>
      <c r="AW5094" s="8">
        <v>1.1679111973164695</v>
      </c>
      <c r="AX5094" s="47">
        <v>0</v>
      </c>
    </row>
    <row r="5095" spans="47:50" x14ac:dyDescent="0.3">
      <c r="AU5095" s="6" t="s">
        <v>9961</v>
      </c>
      <c r="AV5095" s="53">
        <v>55094</v>
      </c>
      <c r="AW5095" s="8">
        <v>1.167700639511416</v>
      </c>
      <c r="AX5095" s="47">
        <v>0</v>
      </c>
    </row>
    <row r="5096" spans="47:50" x14ac:dyDescent="0.3">
      <c r="AU5096" s="6" t="s">
        <v>4484</v>
      </c>
      <c r="AV5096" s="53">
        <v>89796</v>
      </c>
      <c r="AW5096" s="8">
        <v>1.1675608928165153</v>
      </c>
      <c r="AX5096" s="47">
        <v>0</v>
      </c>
    </row>
    <row r="5097" spans="47:50" x14ac:dyDescent="0.3">
      <c r="AU5097" s="6" t="s">
        <v>9962</v>
      </c>
      <c r="AV5097" s="53">
        <v>2131</v>
      </c>
      <c r="AW5097" s="8">
        <v>1.1673572211646346</v>
      </c>
      <c r="AX5097" s="47">
        <v>1.6906735999999998E-4</v>
      </c>
    </row>
    <row r="5098" spans="47:50" x14ac:dyDescent="0.3">
      <c r="AU5098" s="6" t="s">
        <v>9963</v>
      </c>
      <c r="AV5098" s="53">
        <v>57326</v>
      </c>
      <c r="AW5098" s="8">
        <v>1.1670024773798751</v>
      </c>
      <c r="AX5098" s="47">
        <v>0</v>
      </c>
    </row>
    <row r="5099" spans="47:50" x14ac:dyDescent="0.3">
      <c r="AU5099" s="6" t="s">
        <v>9964</v>
      </c>
      <c r="AV5099" s="53">
        <v>221838</v>
      </c>
      <c r="AW5099" s="8">
        <v>1.166712745935313</v>
      </c>
      <c r="AX5099" s="47">
        <v>0</v>
      </c>
    </row>
    <row r="5100" spans="47:50" x14ac:dyDescent="0.3">
      <c r="AU5100" s="6" t="s">
        <v>2995</v>
      </c>
      <c r="AV5100" s="53">
        <v>64332</v>
      </c>
      <c r="AW5100" s="8">
        <v>1.1666935955219537</v>
      </c>
      <c r="AX5100" s="47">
        <v>0</v>
      </c>
    </row>
    <row r="5101" spans="47:50" x14ac:dyDescent="0.3">
      <c r="AU5101" s="6" t="s">
        <v>9965</v>
      </c>
      <c r="AV5101" s="53">
        <v>79643</v>
      </c>
      <c r="AW5101" s="8">
        <v>1.1666790718846063</v>
      </c>
      <c r="AX5101" s="47">
        <v>0</v>
      </c>
    </row>
    <row r="5102" spans="47:50" x14ac:dyDescent="0.3">
      <c r="AU5102" s="6" t="s">
        <v>9966</v>
      </c>
      <c r="AV5102" s="53">
        <v>10903</v>
      </c>
      <c r="AW5102" s="8">
        <v>1.1662556371649793</v>
      </c>
      <c r="AX5102" s="47">
        <v>0</v>
      </c>
    </row>
    <row r="5103" spans="47:50" x14ac:dyDescent="0.3">
      <c r="AU5103" s="6" t="s">
        <v>9967</v>
      </c>
      <c r="AV5103" s="53">
        <v>80320</v>
      </c>
      <c r="AW5103" s="8">
        <v>1.1661246223195592</v>
      </c>
      <c r="AX5103" s="47">
        <v>0</v>
      </c>
    </row>
    <row r="5104" spans="47:50" x14ac:dyDescent="0.3">
      <c r="AU5104" s="6" t="s">
        <v>9968</v>
      </c>
      <c r="AV5104" s="53">
        <v>56413</v>
      </c>
      <c r="AW5104" s="8">
        <v>1.1657943966974804</v>
      </c>
      <c r="AX5104" s="47">
        <v>0</v>
      </c>
    </row>
    <row r="5105" spans="47:50" x14ac:dyDescent="0.3">
      <c r="AU5105" s="6" t="s">
        <v>4611</v>
      </c>
      <c r="AV5105" s="53">
        <v>1994</v>
      </c>
      <c r="AW5105" s="8">
        <v>1.165777227527419</v>
      </c>
      <c r="AX5105" s="47">
        <v>1.14083355E-4</v>
      </c>
    </row>
    <row r="5106" spans="47:50" x14ac:dyDescent="0.3">
      <c r="AU5106" s="6" t="s">
        <v>4009</v>
      </c>
      <c r="AV5106" s="53">
        <v>100506714</v>
      </c>
      <c r="AW5106" s="8">
        <v>1.1654552195116605</v>
      </c>
      <c r="AX5106" s="47">
        <v>0</v>
      </c>
    </row>
    <row r="5107" spans="47:50" x14ac:dyDescent="0.3">
      <c r="AU5107" s="6" t="s">
        <v>9969</v>
      </c>
      <c r="AV5107" s="53">
        <v>9962</v>
      </c>
      <c r="AW5107" s="8">
        <v>1.1653940510888052</v>
      </c>
      <c r="AX5107" s="47">
        <v>0</v>
      </c>
    </row>
    <row r="5108" spans="47:50" x14ac:dyDescent="0.3">
      <c r="AU5108" s="6" t="s">
        <v>9970</v>
      </c>
      <c r="AV5108" s="53">
        <v>652995</v>
      </c>
      <c r="AW5108" s="8">
        <v>1.1653437508210591</v>
      </c>
      <c r="AX5108" s="47">
        <v>5.9740873999999998E-5</v>
      </c>
    </row>
    <row r="5109" spans="47:50" x14ac:dyDescent="0.3">
      <c r="AU5109" s="6" t="s">
        <v>9971</v>
      </c>
      <c r="AV5109" s="53">
        <v>64645</v>
      </c>
      <c r="AW5109" s="8">
        <v>1.1652825776717914</v>
      </c>
      <c r="AX5109" s="47">
        <v>0</v>
      </c>
    </row>
    <row r="5110" spans="47:50" x14ac:dyDescent="0.3">
      <c r="AU5110" s="6" t="s">
        <v>9972</v>
      </c>
      <c r="AV5110" s="53">
        <v>84239</v>
      </c>
      <c r="AW5110" s="8">
        <v>1.1652785894268829</v>
      </c>
      <c r="AX5110" s="47">
        <v>0</v>
      </c>
    </row>
    <row r="5111" spans="47:50" x14ac:dyDescent="0.3">
      <c r="AU5111" s="6" t="s">
        <v>9973</v>
      </c>
      <c r="AV5111" s="53">
        <v>6899</v>
      </c>
      <c r="AW5111" s="8">
        <v>1.1652752444387811</v>
      </c>
      <c r="AX5111" s="47">
        <v>1.0407362000000001E-3</v>
      </c>
    </row>
    <row r="5112" spans="47:50" x14ac:dyDescent="0.3">
      <c r="AU5112" s="6" t="s">
        <v>9974</v>
      </c>
      <c r="AV5112" s="53">
        <v>9093</v>
      </c>
      <c r="AW5112" s="8">
        <v>1.1651468424943616</v>
      </c>
      <c r="AX5112" s="47">
        <v>6.0576485000000004E-5</v>
      </c>
    </row>
    <row r="5113" spans="47:50" x14ac:dyDescent="0.3">
      <c r="AU5113" s="6" t="s">
        <v>9975</v>
      </c>
      <c r="AV5113" s="53">
        <v>23399</v>
      </c>
      <c r="AW5113" s="8">
        <v>1.1650092287260672</v>
      </c>
      <c r="AX5113" s="47">
        <v>0</v>
      </c>
    </row>
    <row r="5114" spans="47:50" x14ac:dyDescent="0.3">
      <c r="AU5114" s="6" t="s">
        <v>9976</v>
      </c>
      <c r="AV5114" s="53">
        <v>6744</v>
      </c>
      <c r="AW5114" s="8">
        <v>1.1645459161956984</v>
      </c>
      <c r="AX5114" s="47">
        <v>0</v>
      </c>
    </row>
    <row r="5115" spans="47:50" x14ac:dyDescent="0.3">
      <c r="AU5115" s="6" t="s">
        <v>9977</v>
      </c>
      <c r="AV5115" s="53">
        <v>284611</v>
      </c>
      <c r="AW5115" s="8">
        <v>1.1644979033617411</v>
      </c>
      <c r="AX5115" s="47">
        <v>6.1117540000000002E-5</v>
      </c>
    </row>
    <row r="5116" spans="47:50" x14ac:dyDescent="0.3">
      <c r="AU5116" s="6" t="s">
        <v>9978</v>
      </c>
      <c r="AV5116" s="53">
        <v>79712</v>
      </c>
      <c r="AW5116" s="8">
        <v>1.164427940782047</v>
      </c>
      <c r="AX5116" s="47">
        <v>6.0480109999999998E-5</v>
      </c>
    </row>
    <row r="5117" spans="47:50" x14ac:dyDescent="0.3">
      <c r="AU5117" s="6" t="s">
        <v>9979</v>
      </c>
      <c r="AV5117" s="53">
        <v>8019</v>
      </c>
      <c r="AW5117" s="8">
        <v>1.1643019094698768</v>
      </c>
      <c r="AX5117" s="47">
        <v>0</v>
      </c>
    </row>
    <row r="5118" spans="47:50" x14ac:dyDescent="0.3">
      <c r="AU5118" s="6" t="s">
        <v>9980</v>
      </c>
      <c r="AV5118" s="53">
        <v>3416</v>
      </c>
      <c r="AW5118" s="8">
        <v>1.1641152882411432</v>
      </c>
      <c r="AX5118" s="47">
        <v>0</v>
      </c>
    </row>
    <row r="5119" spans="47:50" x14ac:dyDescent="0.3">
      <c r="AU5119" s="6" t="s">
        <v>4018</v>
      </c>
      <c r="AV5119" s="53">
        <v>5303</v>
      </c>
      <c r="AW5119" s="8">
        <v>1.1638500243961694</v>
      </c>
      <c r="AX5119" s="47">
        <v>0</v>
      </c>
    </row>
    <row r="5120" spans="47:50" x14ac:dyDescent="0.3">
      <c r="AU5120" s="6" t="s">
        <v>9981</v>
      </c>
      <c r="AV5120" s="53">
        <v>10938</v>
      </c>
      <c r="AW5120" s="8">
        <v>1.163820404532105</v>
      </c>
      <c r="AX5120" s="47">
        <v>0</v>
      </c>
    </row>
    <row r="5121" spans="47:50" x14ac:dyDescent="0.3">
      <c r="AU5121" s="6" t="s">
        <v>9982</v>
      </c>
      <c r="AV5121" s="53">
        <v>7593</v>
      </c>
      <c r="AW5121" s="8">
        <v>1.1634219582540193</v>
      </c>
      <c r="AX5121" s="47">
        <v>5.9532969999999999E-5</v>
      </c>
    </row>
    <row r="5122" spans="47:50" x14ac:dyDescent="0.3">
      <c r="AU5122" s="6" t="s">
        <v>9983</v>
      </c>
      <c r="AV5122" s="53">
        <v>399665</v>
      </c>
      <c r="AW5122" s="8">
        <v>1.1633525231894444</v>
      </c>
      <c r="AX5122" s="47">
        <v>0</v>
      </c>
    </row>
    <row r="5123" spans="47:50" x14ac:dyDescent="0.3">
      <c r="AU5123" s="6" t="s">
        <v>9984</v>
      </c>
      <c r="AV5123" s="53">
        <v>105378220</v>
      </c>
      <c r="AW5123" s="8">
        <v>1.1630980711548384</v>
      </c>
      <c r="AX5123" s="47">
        <v>0</v>
      </c>
    </row>
    <row r="5124" spans="47:50" x14ac:dyDescent="0.3">
      <c r="AU5124" s="6" t="s">
        <v>9985</v>
      </c>
      <c r="AV5124" s="53">
        <v>1069</v>
      </c>
      <c r="AW5124" s="8">
        <v>1.1628589097498587</v>
      </c>
      <c r="AX5124" s="47">
        <v>0</v>
      </c>
    </row>
    <row r="5125" spans="47:50" x14ac:dyDescent="0.3">
      <c r="AU5125" s="6" t="s">
        <v>9986</v>
      </c>
      <c r="AV5125" s="53">
        <v>23413</v>
      </c>
      <c r="AW5125" s="8">
        <v>1.1627602570067257</v>
      </c>
      <c r="AX5125" s="47">
        <v>0</v>
      </c>
    </row>
    <row r="5126" spans="47:50" x14ac:dyDescent="0.3">
      <c r="AU5126" s="6" t="s">
        <v>9987</v>
      </c>
      <c r="AV5126" s="53">
        <v>206412</v>
      </c>
      <c r="AW5126" s="8">
        <v>1.1625724695259516</v>
      </c>
      <c r="AX5126" s="47">
        <v>0</v>
      </c>
    </row>
    <row r="5127" spans="47:50" x14ac:dyDescent="0.3">
      <c r="AU5127" s="6" t="s">
        <v>4036</v>
      </c>
      <c r="AV5127" s="53">
        <v>57037</v>
      </c>
      <c r="AW5127" s="8">
        <v>1.1625104053516158</v>
      </c>
      <c r="AX5127" s="47">
        <v>0</v>
      </c>
    </row>
    <row r="5128" spans="47:50" x14ac:dyDescent="0.3">
      <c r="AU5128" s="6" t="s">
        <v>9988</v>
      </c>
      <c r="AV5128" s="53">
        <v>91133</v>
      </c>
      <c r="AW5128" s="8">
        <v>1.1622370463037419</v>
      </c>
      <c r="AX5128" s="47">
        <v>0</v>
      </c>
    </row>
    <row r="5129" spans="47:50" x14ac:dyDescent="0.3">
      <c r="AU5129" s="6" t="s">
        <v>9989</v>
      </c>
      <c r="AV5129" s="53">
        <v>90321</v>
      </c>
      <c r="AW5129" s="8">
        <v>1.1620596349301846</v>
      </c>
      <c r="AX5129" s="47">
        <v>0</v>
      </c>
    </row>
    <row r="5130" spans="47:50" x14ac:dyDescent="0.3">
      <c r="AU5130" s="6" t="s">
        <v>9990</v>
      </c>
      <c r="AV5130" s="53">
        <v>388695</v>
      </c>
      <c r="AW5130" s="8">
        <v>1.1620046407109454</v>
      </c>
      <c r="AX5130" s="47">
        <v>0</v>
      </c>
    </row>
    <row r="5131" spans="47:50" x14ac:dyDescent="0.3">
      <c r="AU5131" s="6" t="s">
        <v>9991</v>
      </c>
      <c r="AV5131" s="53">
        <v>163259</v>
      </c>
      <c r="AW5131" s="8">
        <v>1.1619083151863618</v>
      </c>
      <c r="AX5131" s="47">
        <v>0</v>
      </c>
    </row>
    <row r="5132" spans="47:50" x14ac:dyDescent="0.3">
      <c r="AU5132" s="6" t="s">
        <v>9992</v>
      </c>
      <c r="AV5132" s="53">
        <v>10043</v>
      </c>
      <c r="AW5132" s="8">
        <v>1.1615377178783928</v>
      </c>
      <c r="AX5132" s="47">
        <v>0</v>
      </c>
    </row>
    <row r="5133" spans="47:50" x14ac:dyDescent="0.3">
      <c r="AU5133" s="6" t="s">
        <v>9993</v>
      </c>
      <c r="AV5133" s="53">
        <v>128876</v>
      </c>
      <c r="AW5133" s="8">
        <v>1.1611180612696077</v>
      </c>
      <c r="AX5133" s="47">
        <v>0</v>
      </c>
    </row>
    <row r="5134" spans="47:50" x14ac:dyDescent="0.3">
      <c r="AU5134" s="6" t="s">
        <v>9994</v>
      </c>
      <c r="AV5134" s="53">
        <v>79191</v>
      </c>
      <c r="AW5134" s="8">
        <v>1.160994063115306</v>
      </c>
      <c r="AX5134" s="47">
        <v>3.2120418E-4</v>
      </c>
    </row>
    <row r="5135" spans="47:50" x14ac:dyDescent="0.3">
      <c r="AU5135" s="6" t="s">
        <v>9995</v>
      </c>
      <c r="AV5135" s="53">
        <v>339044</v>
      </c>
      <c r="AW5135" s="8">
        <v>1.1609377378530339</v>
      </c>
      <c r="AX5135" s="47">
        <v>0</v>
      </c>
    </row>
    <row r="5136" spans="47:50" x14ac:dyDescent="0.3">
      <c r="AU5136" s="6" t="s">
        <v>1243</v>
      </c>
      <c r="AV5136" s="53">
        <v>91056</v>
      </c>
      <c r="AW5136" s="8">
        <v>1.1605792821685936</v>
      </c>
      <c r="AX5136" s="47">
        <v>0</v>
      </c>
    </row>
    <row r="5137" spans="47:50" x14ac:dyDescent="0.3">
      <c r="AU5137" s="6" t="s">
        <v>9996</v>
      </c>
      <c r="AV5137" s="53">
        <v>83643</v>
      </c>
      <c r="AW5137" s="8">
        <v>1.1604642090121324</v>
      </c>
      <c r="AX5137" s="47">
        <v>0</v>
      </c>
    </row>
    <row r="5138" spans="47:50" x14ac:dyDescent="0.3">
      <c r="AU5138" s="6" t="s">
        <v>3536</v>
      </c>
      <c r="AV5138" s="53">
        <v>222236</v>
      </c>
      <c r="AW5138" s="8">
        <v>1.1601921403432012</v>
      </c>
      <c r="AX5138" s="47">
        <v>0</v>
      </c>
    </row>
    <row r="5139" spans="47:50" x14ac:dyDescent="0.3">
      <c r="AU5139" s="6" t="s">
        <v>9997</v>
      </c>
      <c r="AV5139" s="53">
        <v>388650</v>
      </c>
      <c r="AW5139" s="8">
        <v>1.1600814263047978</v>
      </c>
      <c r="AX5139" s="47">
        <v>0</v>
      </c>
    </row>
    <row r="5140" spans="47:50" x14ac:dyDescent="0.3">
      <c r="AU5140" s="6" t="s">
        <v>9998</v>
      </c>
      <c r="AV5140" s="53">
        <v>113791</v>
      </c>
      <c r="AW5140" s="8">
        <v>1.1600497276016009</v>
      </c>
      <c r="AX5140" s="47">
        <v>0</v>
      </c>
    </row>
    <row r="5141" spans="47:50" x14ac:dyDescent="0.3">
      <c r="AU5141" s="6" t="s">
        <v>9999</v>
      </c>
      <c r="AV5141" s="53">
        <v>55847</v>
      </c>
      <c r="AW5141" s="8">
        <v>1.1600032435186571</v>
      </c>
      <c r="AX5141" s="47">
        <v>0</v>
      </c>
    </row>
    <row r="5142" spans="47:50" x14ac:dyDescent="0.3">
      <c r="AU5142" s="6" t="s">
        <v>2604</v>
      </c>
      <c r="AV5142" s="53">
        <v>9670</v>
      </c>
      <c r="AW5142" s="8">
        <v>1.1590862971259952</v>
      </c>
      <c r="AX5142" s="47">
        <v>2.2126822000000001E-4</v>
      </c>
    </row>
    <row r="5143" spans="47:50" x14ac:dyDescent="0.3">
      <c r="AU5143" s="6" t="s">
        <v>10000</v>
      </c>
      <c r="AV5143" s="53">
        <v>51013</v>
      </c>
      <c r="AW5143" s="8">
        <v>1.1587941313588837</v>
      </c>
      <c r="AX5143" s="47">
        <v>0</v>
      </c>
    </row>
    <row r="5144" spans="47:50" x14ac:dyDescent="0.3">
      <c r="AU5144" s="6" t="s">
        <v>10001</v>
      </c>
      <c r="AV5144" s="53">
        <v>100505854</v>
      </c>
      <c r="AW5144" s="8">
        <v>1.1584126503283316</v>
      </c>
      <c r="AX5144" s="47">
        <v>0</v>
      </c>
    </row>
    <row r="5145" spans="47:50" x14ac:dyDescent="0.3">
      <c r="AU5145" s="6" t="s">
        <v>10002</v>
      </c>
      <c r="AV5145" s="53">
        <v>55858</v>
      </c>
      <c r="AW5145" s="8">
        <v>1.1584087723139267</v>
      </c>
      <c r="AX5145" s="47">
        <v>6.598083E-4</v>
      </c>
    </row>
    <row r="5146" spans="47:50" x14ac:dyDescent="0.3">
      <c r="AU5146" s="6" t="s">
        <v>10003</v>
      </c>
      <c r="AV5146" s="53">
        <v>11159</v>
      </c>
      <c r="AW5146" s="8">
        <v>1.1583260388565739</v>
      </c>
      <c r="AX5146" s="47">
        <v>0</v>
      </c>
    </row>
    <row r="5147" spans="47:50" x14ac:dyDescent="0.3">
      <c r="AU5147" s="6" t="s">
        <v>10004</v>
      </c>
      <c r="AV5147" s="53">
        <v>134266</v>
      </c>
      <c r="AW5147" s="8">
        <v>1.1583182823516947</v>
      </c>
      <c r="AX5147" s="47">
        <v>0</v>
      </c>
    </row>
    <row r="5148" spans="47:50" x14ac:dyDescent="0.3">
      <c r="AU5148" s="6" t="s">
        <v>10005</v>
      </c>
      <c r="AV5148" s="53">
        <v>57337</v>
      </c>
      <c r="AW5148" s="8">
        <v>1.1580735432072744</v>
      </c>
      <c r="AX5148" s="47">
        <v>0</v>
      </c>
    </row>
    <row r="5149" spans="47:50" x14ac:dyDescent="0.3">
      <c r="AU5149" s="6" t="s">
        <v>10006</v>
      </c>
      <c r="AV5149" s="53">
        <v>57109</v>
      </c>
      <c r="AW5149" s="8">
        <v>1.1578181583165772</v>
      </c>
      <c r="AX5149" s="47">
        <v>0</v>
      </c>
    </row>
    <row r="5150" spans="47:50" x14ac:dyDescent="0.3">
      <c r="AU5150" s="6" t="s">
        <v>10007</v>
      </c>
      <c r="AV5150" s="53">
        <v>51303</v>
      </c>
      <c r="AW5150" s="8">
        <v>1.1574249711789533</v>
      </c>
      <c r="AX5150" s="47">
        <v>1.6617632E-3</v>
      </c>
    </row>
    <row r="5151" spans="47:50" x14ac:dyDescent="0.3">
      <c r="AU5151" s="6" t="s">
        <v>10008</v>
      </c>
      <c r="AV5151" s="53">
        <v>57222</v>
      </c>
      <c r="AW5151" s="8">
        <v>1.1574108066821178</v>
      </c>
      <c r="AX5151" s="47">
        <v>1.1570374499999999E-4</v>
      </c>
    </row>
    <row r="5152" spans="47:50" x14ac:dyDescent="0.3">
      <c r="AU5152" s="6" t="s">
        <v>10009</v>
      </c>
      <c r="AV5152" s="53">
        <v>6787</v>
      </c>
      <c r="AW5152" s="8">
        <v>1.1573278219272209</v>
      </c>
      <c r="AX5152" s="47">
        <v>1.15430495E-4</v>
      </c>
    </row>
    <row r="5153" spans="47:50" x14ac:dyDescent="0.3">
      <c r="AU5153" s="6" t="s">
        <v>10010</v>
      </c>
      <c r="AV5153" s="53">
        <v>9099</v>
      </c>
      <c r="AW5153" s="8">
        <v>1.1572334476483146</v>
      </c>
      <c r="AX5153" s="47">
        <v>0</v>
      </c>
    </row>
    <row r="5154" spans="47:50" x14ac:dyDescent="0.3">
      <c r="AU5154" s="6" t="s">
        <v>10011</v>
      </c>
      <c r="AV5154" s="53">
        <v>7011</v>
      </c>
      <c r="AW5154" s="8">
        <v>1.1570802622698926</v>
      </c>
      <c r="AX5154" s="47">
        <v>1.6973838000000001E-4</v>
      </c>
    </row>
    <row r="5155" spans="47:50" x14ac:dyDescent="0.3">
      <c r="AU5155" s="6" t="s">
        <v>3960</v>
      </c>
      <c r="AV5155" s="53">
        <v>203069</v>
      </c>
      <c r="AW5155" s="8">
        <v>1.1570099390412916</v>
      </c>
      <c r="AX5155" s="47">
        <v>0</v>
      </c>
    </row>
    <row r="5156" spans="47:50" x14ac:dyDescent="0.3">
      <c r="AU5156" s="6" t="s">
        <v>2697</v>
      </c>
      <c r="AV5156" s="53">
        <v>403341</v>
      </c>
      <c r="AW5156" s="8">
        <v>1.1568219191698117</v>
      </c>
      <c r="AX5156" s="47">
        <v>3.0668338000000003E-5</v>
      </c>
    </row>
    <row r="5157" spans="47:50" x14ac:dyDescent="0.3">
      <c r="AU5157" s="6" t="s">
        <v>10012</v>
      </c>
      <c r="AV5157" s="53">
        <v>144110</v>
      </c>
      <c r="AW5157" s="8">
        <v>1.1564944757686446</v>
      </c>
      <c r="AX5157" s="47">
        <v>0</v>
      </c>
    </row>
    <row r="5158" spans="47:50" x14ac:dyDescent="0.3">
      <c r="AU5158" s="6" t="s">
        <v>10013</v>
      </c>
      <c r="AV5158" s="53">
        <v>285335</v>
      </c>
      <c r="AW5158" s="8">
        <v>1.1561085666261774</v>
      </c>
      <c r="AX5158" s="47">
        <v>3.0597030000000001E-5</v>
      </c>
    </row>
    <row r="5159" spans="47:50" x14ac:dyDescent="0.3">
      <c r="AU5159" s="6" t="s">
        <v>4730</v>
      </c>
      <c r="AV5159" s="53">
        <v>369</v>
      </c>
      <c r="AW5159" s="8">
        <v>1.1558861138554728</v>
      </c>
      <c r="AX5159" s="47">
        <v>0</v>
      </c>
    </row>
    <row r="5160" spans="47:50" x14ac:dyDescent="0.3">
      <c r="AU5160" s="6" t="s">
        <v>10014</v>
      </c>
      <c r="AV5160" s="53">
        <v>1809</v>
      </c>
      <c r="AW5160" s="8">
        <v>1.1558202001319378</v>
      </c>
      <c r="AX5160" s="47">
        <v>0</v>
      </c>
    </row>
    <row r="5161" spans="47:50" x14ac:dyDescent="0.3">
      <c r="AU5161" s="6" t="s">
        <v>10015</v>
      </c>
      <c r="AV5161" s="53">
        <v>79912</v>
      </c>
      <c r="AW5161" s="8">
        <v>1.1558053723666366</v>
      </c>
      <c r="AX5161" s="47">
        <v>0</v>
      </c>
    </row>
    <row r="5162" spans="47:50" x14ac:dyDescent="0.3">
      <c r="AU5162" s="6" t="s">
        <v>10016</v>
      </c>
      <c r="AV5162" s="53">
        <v>54985</v>
      </c>
      <c r="AW5162" s="8">
        <v>1.1557680109023172</v>
      </c>
      <c r="AX5162" s="47">
        <v>0</v>
      </c>
    </row>
    <row r="5163" spans="47:50" x14ac:dyDescent="0.3">
      <c r="AU5163" s="6" t="s">
        <v>10017</v>
      </c>
      <c r="AV5163" s="53">
        <v>80344</v>
      </c>
      <c r="AW5163" s="8">
        <v>1.155503798238249</v>
      </c>
      <c r="AX5163" s="47">
        <v>0</v>
      </c>
    </row>
    <row r="5164" spans="47:50" x14ac:dyDescent="0.3">
      <c r="AU5164" s="6" t="s">
        <v>10018</v>
      </c>
      <c r="AV5164" s="53">
        <v>345274</v>
      </c>
      <c r="AW5164" s="8">
        <v>1.1545888471010113</v>
      </c>
      <c r="AX5164" s="47">
        <v>1.1586048E-4</v>
      </c>
    </row>
    <row r="5165" spans="47:50" x14ac:dyDescent="0.3">
      <c r="AU5165" s="6" t="s">
        <v>10019</v>
      </c>
      <c r="AV5165" s="53">
        <v>51074</v>
      </c>
      <c r="AW5165" s="8">
        <v>1.1543579931430012</v>
      </c>
      <c r="AX5165" s="47">
        <v>0</v>
      </c>
    </row>
    <row r="5166" spans="47:50" x14ac:dyDescent="0.3">
      <c r="AU5166" s="6" t="s">
        <v>10020</v>
      </c>
      <c r="AV5166" s="53">
        <v>102577425</v>
      </c>
      <c r="AW5166" s="8">
        <v>1.1540685633837917</v>
      </c>
      <c r="AX5166" s="47">
        <v>0</v>
      </c>
    </row>
    <row r="5167" spans="47:50" x14ac:dyDescent="0.3">
      <c r="AU5167" s="6" t="s">
        <v>10021</v>
      </c>
      <c r="AV5167" s="53">
        <v>7051</v>
      </c>
      <c r="AW5167" s="8">
        <v>1.1534804499655469</v>
      </c>
      <c r="AX5167" s="47">
        <v>0</v>
      </c>
    </row>
    <row r="5168" spans="47:50" x14ac:dyDescent="0.3">
      <c r="AU5168" s="6" t="s">
        <v>10022</v>
      </c>
      <c r="AV5168" s="53">
        <v>29844</v>
      </c>
      <c r="AW5168" s="8">
        <v>1.1531684645028091</v>
      </c>
      <c r="AX5168" s="47">
        <v>0</v>
      </c>
    </row>
    <row r="5169" spans="47:50" x14ac:dyDescent="0.3">
      <c r="AU5169" s="6" t="s">
        <v>2943</v>
      </c>
      <c r="AV5169" s="53">
        <v>84902</v>
      </c>
      <c r="AW5169" s="8">
        <v>1.1530311954726367</v>
      </c>
      <c r="AX5169" s="47">
        <v>0</v>
      </c>
    </row>
    <row r="5170" spans="47:50" x14ac:dyDescent="0.3">
      <c r="AU5170" s="6" t="s">
        <v>10023</v>
      </c>
      <c r="AV5170" s="53">
        <v>134553</v>
      </c>
      <c r="AW5170" s="8">
        <v>1.1530163390145642</v>
      </c>
      <c r="AX5170" s="47">
        <v>0</v>
      </c>
    </row>
    <row r="5171" spans="47:50" x14ac:dyDescent="0.3">
      <c r="AU5171" s="6" t="s">
        <v>10024</v>
      </c>
      <c r="AV5171" s="53">
        <v>7336</v>
      </c>
      <c r="AW5171" s="8">
        <v>1.1529868202705342</v>
      </c>
      <c r="AX5171" s="47">
        <v>0</v>
      </c>
    </row>
    <row r="5172" spans="47:50" x14ac:dyDescent="0.3">
      <c r="AU5172" s="6" t="s">
        <v>10025</v>
      </c>
      <c r="AV5172" s="53">
        <v>54878</v>
      </c>
      <c r="AW5172" s="8">
        <v>1.1526572722288231</v>
      </c>
      <c r="AX5172" s="47">
        <v>0</v>
      </c>
    </row>
    <row r="5173" spans="47:50" x14ac:dyDescent="0.3">
      <c r="AU5173" s="6" t="s">
        <v>10026</v>
      </c>
      <c r="AV5173" s="53">
        <v>65009</v>
      </c>
      <c r="AW5173" s="8">
        <v>1.1523354376725972</v>
      </c>
      <c r="AX5173" s="47">
        <v>0</v>
      </c>
    </row>
    <row r="5174" spans="47:50" x14ac:dyDescent="0.3">
      <c r="AU5174" s="6" t="s">
        <v>10027</v>
      </c>
      <c r="AV5174" s="53">
        <v>27043</v>
      </c>
      <c r="AW5174" s="8">
        <v>1.1520787103239061</v>
      </c>
      <c r="AX5174" s="47">
        <v>0</v>
      </c>
    </row>
    <row r="5175" spans="47:50" x14ac:dyDescent="0.3">
      <c r="AU5175" s="6" t="s">
        <v>10028</v>
      </c>
      <c r="AV5175" s="53">
        <v>5636</v>
      </c>
      <c r="AW5175" s="8">
        <v>1.1520393046361279</v>
      </c>
      <c r="AX5175" s="47">
        <v>0</v>
      </c>
    </row>
    <row r="5176" spans="47:50" x14ac:dyDescent="0.3">
      <c r="AU5176" s="6" t="s">
        <v>10029</v>
      </c>
      <c r="AV5176" s="53">
        <v>219541</v>
      </c>
      <c r="AW5176" s="8">
        <v>1.151704994640715</v>
      </c>
      <c r="AX5176" s="47">
        <v>0</v>
      </c>
    </row>
    <row r="5177" spans="47:50" x14ac:dyDescent="0.3">
      <c r="AU5177" s="6" t="s">
        <v>10030</v>
      </c>
      <c r="AV5177" s="53">
        <v>7132</v>
      </c>
      <c r="AW5177" s="8">
        <v>1.151534401117426</v>
      </c>
      <c r="AX5177" s="47">
        <v>0</v>
      </c>
    </row>
    <row r="5178" spans="47:50" x14ac:dyDescent="0.3">
      <c r="AU5178" s="6" t="s">
        <v>10031</v>
      </c>
      <c r="AV5178" s="53">
        <v>221302</v>
      </c>
      <c r="AW5178" s="8">
        <v>1.1513307924159677</v>
      </c>
      <c r="AX5178" s="47">
        <v>0</v>
      </c>
    </row>
    <row r="5179" spans="47:50" x14ac:dyDescent="0.3">
      <c r="AU5179" s="6" t="s">
        <v>10032</v>
      </c>
      <c r="AV5179" s="53">
        <v>5599</v>
      </c>
      <c r="AW5179" s="8">
        <v>1.1512604481859978</v>
      </c>
      <c r="AX5179" s="47">
        <v>0</v>
      </c>
    </row>
    <row r="5180" spans="47:50" x14ac:dyDescent="0.3">
      <c r="AU5180" s="6" t="s">
        <v>10033</v>
      </c>
      <c r="AV5180" s="53">
        <v>1826</v>
      </c>
      <c r="AW5180" s="8">
        <v>1.151219461185256</v>
      </c>
      <c r="AX5180" s="47">
        <v>0</v>
      </c>
    </row>
    <row r="5181" spans="47:50" x14ac:dyDescent="0.3">
      <c r="AU5181" s="6" t="s">
        <v>10034</v>
      </c>
      <c r="AV5181" s="53">
        <v>9583</v>
      </c>
      <c r="AW5181" s="8">
        <v>1.1510800576943707</v>
      </c>
      <c r="AX5181" s="47">
        <v>0</v>
      </c>
    </row>
    <row r="5182" spans="47:50" x14ac:dyDescent="0.3">
      <c r="AU5182" s="6" t="s">
        <v>3516</v>
      </c>
      <c r="AV5182" s="53">
        <v>23301</v>
      </c>
      <c r="AW5182" s="8">
        <v>1.1507556618323294</v>
      </c>
      <c r="AX5182" s="47">
        <v>0</v>
      </c>
    </row>
    <row r="5183" spans="47:50" x14ac:dyDescent="0.3">
      <c r="AU5183" s="6" t="s">
        <v>10035</v>
      </c>
      <c r="AV5183" s="53">
        <v>23566</v>
      </c>
      <c r="AW5183" s="8">
        <v>1.1506173182392263</v>
      </c>
      <c r="AX5183" s="47">
        <v>0</v>
      </c>
    </row>
    <row r="5184" spans="47:50" x14ac:dyDescent="0.3">
      <c r="AU5184" s="6" t="s">
        <v>10036</v>
      </c>
      <c r="AV5184" s="53">
        <v>79659</v>
      </c>
      <c r="AW5184" s="8">
        <v>1.1505213341706433</v>
      </c>
      <c r="AX5184" s="47">
        <v>0</v>
      </c>
    </row>
    <row r="5185" spans="47:50" x14ac:dyDescent="0.3">
      <c r="AU5185" s="6" t="s">
        <v>10037</v>
      </c>
      <c r="AV5185" s="53">
        <v>139322</v>
      </c>
      <c r="AW5185" s="8">
        <v>1.1505046971492086</v>
      </c>
      <c r="AX5185" s="47">
        <v>0</v>
      </c>
    </row>
    <row r="5186" spans="47:50" x14ac:dyDescent="0.3">
      <c r="AU5186" s="6" t="s">
        <v>10038</v>
      </c>
      <c r="AV5186" s="53">
        <v>25938</v>
      </c>
      <c r="AW5186" s="8">
        <v>1.1501866071929499</v>
      </c>
      <c r="AX5186" s="47">
        <v>6.0108219999999996E-5</v>
      </c>
    </row>
    <row r="5187" spans="47:50" x14ac:dyDescent="0.3">
      <c r="AU5187" s="6" t="s">
        <v>3638</v>
      </c>
      <c r="AV5187" s="53">
        <v>57470</v>
      </c>
      <c r="AW5187" s="8">
        <v>1.1498438702985549</v>
      </c>
      <c r="AX5187" s="47">
        <v>0</v>
      </c>
    </row>
    <row r="5188" spans="47:50" x14ac:dyDescent="0.3">
      <c r="AU5188" s="6" t="s">
        <v>10039</v>
      </c>
      <c r="AV5188" s="53">
        <v>645292</v>
      </c>
      <c r="AW5188" s="8">
        <v>1.1497892537124603</v>
      </c>
      <c r="AX5188" s="47">
        <v>0</v>
      </c>
    </row>
    <row r="5189" spans="47:50" x14ac:dyDescent="0.3">
      <c r="AU5189" s="6" t="s">
        <v>10040</v>
      </c>
      <c r="AV5189" s="53">
        <v>64928</v>
      </c>
      <c r="AW5189" s="8">
        <v>1.1497525163932196</v>
      </c>
      <c r="AX5189" s="47">
        <v>0</v>
      </c>
    </row>
    <row r="5190" spans="47:50" x14ac:dyDescent="0.3">
      <c r="AU5190" s="6" t="s">
        <v>10041</v>
      </c>
      <c r="AV5190" s="53">
        <v>2071</v>
      </c>
      <c r="AW5190" s="8">
        <v>1.1496869720914451</v>
      </c>
      <c r="AX5190" s="47">
        <v>0</v>
      </c>
    </row>
    <row r="5191" spans="47:50" x14ac:dyDescent="0.3">
      <c r="AU5191" s="6" t="s">
        <v>10042</v>
      </c>
      <c r="AV5191" s="53">
        <v>10430</v>
      </c>
      <c r="AW5191" s="8">
        <v>1.1491117061065172</v>
      </c>
      <c r="AX5191" s="47">
        <v>0</v>
      </c>
    </row>
    <row r="5192" spans="47:50" x14ac:dyDescent="0.3">
      <c r="AU5192" s="6" t="s">
        <v>10043</v>
      </c>
      <c r="AV5192" s="53">
        <v>2037</v>
      </c>
      <c r="AW5192" s="8">
        <v>1.1484325385050258</v>
      </c>
      <c r="AX5192" s="47">
        <v>1.15430495E-4</v>
      </c>
    </row>
    <row r="5193" spans="47:50" x14ac:dyDescent="0.3">
      <c r="AU5193" s="6" t="s">
        <v>10044</v>
      </c>
      <c r="AV5193" s="53">
        <v>1540</v>
      </c>
      <c r="AW5193" s="8">
        <v>1.1483043209705299</v>
      </c>
      <c r="AX5193" s="47">
        <v>1.9824616999999998E-3</v>
      </c>
    </row>
    <row r="5194" spans="47:50" x14ac:dyDescent="0.3">
      <c r="AU5194" s="6" t="s">
        <v>10045</v>
      </c>
      <c r="AV5194" s="53">
        <v>11235</v>
      </c>
      <c r="AW5194" s="8">
        <v>1.1479668005481862</v>
      </c>
      <c r="AX5194" s="47">
        <v>0</v>
      </c>
    </row>
    <row r="5195" spans="47:50" x14ac:dyDescent="0.3">
      <c r="AU5195" s="6" t="s">
        <v>577</v>
      </c>
      <c r="AV5195" s="53">
        <v>1889</v>
      </c>
      <c r="AW5195" s="8">
        <v>1.1474217190006415</v>
      </c>
      <c r="AX5195" s="47">
        <v>6.1117540000000002E-5</v>
      </c>
    </row>
    <row r="5196" spans="47:50" x14ac:dyDescent="0.3">
      <c r="AU5196" s="6" t="s">
        <v>10046</v>
      </c>
      <c r="AV5196" s="53">
        <v>5465</v>
      </c>
      <c r="AW5196" s="8">
        <v>1.1473607581233838</v>
      </c>
      <c r="AX5196" s="47">
        <v>3.7177149999999997E-4</v>
      </c>
    </row>
    <row r="5197" spans="47:50" x14ac:dyDescent="0.3">
      <c r="AU5197" s="6" t="s">
        <v>10047</v>
      </c>
      <c r="AV5197" s="53">
        <v>25797</v>
      </c>
      <c r="AW5197" s="8">
        <v>1.1471605330162975</v>
      </c>
      <c r="AX5197" s="47">
        <v>0</v>
      </c>
    </row>
    <row r="5198" spans="47:50" x14ac:dyDescent="0.3">
      <c r="AU5198" s="6" t="s">
        <v>10048</v>
      </c>
      <c r="AV5198" s="53">
        <v>55672</v>
      </c>
      <c r="AW5198" s="8">
        <v>1.1471586439678731</v>
      </c>
      <c r="AX5198" s="47">
        <v>0</v>
      </c>
    </row>
    <row r="5199" spans="47:50" x14ac:dyDescent="0.3">
      <c r="AU5199" s="6" t="s">
        <v>10049</v>
      </c>
      <c r="AV5199" s="53">
        <v>387103</v>
      </c>
      <c r="AW5199" s="8">
        <v>1.1468371440072946</v>
      </c>
      <c r="AX5199" s="47">
        <v>0</v>
      </c>
    </row>
    <row r="5200" spans="47:50" x14ac:dyDescent="0.3">
      <c r="AU5200" s="6" t="s">
        <v>10050</v>
      </c>
      <c r="AV5200" s="53">
        <v>84851</v>
      </c>
      <c r="AW5200" s="8">
        <v>1.1468360363861281</v>
      </c>
      <c r="AX5200" s="47">
        <v>0</v>
      </c>
    </row>
    <row r="5201" spans="47:50" x14ac:dyDescent="0.3">
      <c r="AU5201" s="6" t="s">
        <v>10051</v>
      </c>
      <c r="AV5201" s="53">
        <v>203547</v>
      </c>
      <c r="AW5201" s="8">
        <v>1.1465839327170102</v>
      </c>
      <c r="AX5201" s="47">
        <v>1.1387452E-4</v>
      </c>
    </row>
    <row r="5202" spans="47:50" x14ac:dyDescent="0.3">
      <c r="AU5202" s="6" t="s">
        <v>10052</v>
      </c>
      <c r="AV5202" s="53">
        <v>347862</v>
      </c>
      <c r="AW5202" s="8">
        <v>1.1464616768758993</v>
      </c>
      <c r="AX5202" s="47">
        <v>0</v>
      </c>
    </row>
    <row r="5203" spans="47:50" x14ac:dyDescent="0.3">
      <c r="AU5203" s="6" t="s">
        <v>10053</v>
      </c>
      <c r="AV5203" s="53">
        <v>219771</v>
      </c>
      <c r="AW5203" s="8">
        <v>1.1463932455768655</v>
      </c>
      <c r="AX5203" s="47">
        <v>0</v>
      </c>
    </row>
    <row r="5204" spans="47:50" x14ac:dyDescent="0.3">
      <c r="AU5204" s="6" t="s">
        <v>10054</v>
      </c>
      <c r="AV5204" s="53">
        <v>283459</v>
      </c>
      <c r="AW5204" s="8">
        <v>1.1463704344225243</v>
      </c>
      <c r="AX5204" s="47">
        <v>0</v>
      </c>
    </row>
    <row r="5205" spans="47:50" x14ac:dyDescent="0.3">
      <c r="AU5205" s="6" t="s">
        <v>10055</v>
      </c>
      <c r="AV5205" s="53">
        <v>55361</v>
      </c>
      <c r="AW5205" s="8">
        <v>1.146252006147257</v>
      </c>
      <c r="AX5205" s="47">
        <v>6.1030323E-5</v>
      </c>
    </row>
    <row r="5206" spans="47:50" x14ac:dyDescent="0.3">
      <c r="AU5206" s="6" t="s">
        <v>10056</v>
      </c>
      <c r="AV5206" s="53">
        <v>63892</v>
      </c>
      <c r="AW5206" s="8">
        <v>1.1462145268198647</v>
      </c>
      <c r="AX5206" s="47">
        <v>0</v>
      </c>
    </row>
    <row r="5207" spans="47:50" x14ac:dyDescent="0.3">
      <c r="AU5207" s="6" t="s">
        <v>10057</v>
      </c>
      <c r="AV5207" s="53">
        <v>8099</v>
      </c>
      <c r="AW5207" s="8">
        <v>1.1460342865416264</v>
      </c>
      <c r="AX5207" s="47">
        <v>2.710632E-4</v>
      </c>
    </row>
    <row r="5208" spans="47:50" x14ac:dyDescent="0.3">
      <c r="AU5208" s="6" t="s">
        <v>10058</v>
      </c>
      <c r="AV5208" s="53">
        <v>79818</v>
      </c>
      <c r="AW5208" s="8">
        <v>1.1458008207240071</v>
      </c>
      <c r="AX5208" s="47">
        <v>0</v>
      </c>
    </row>
    <row r="5209" spans="47:50" x14ac:dyDescent="0.3">
      <c r="AU5209" s="6" t="s">
        <v>10059</v>
      </c>
      <c r="AV5209" s="53">
        <v>10302</v>
      </c>
      <c r="AW5209" s="8">
        <v>1.145646807789019</v>
      </c>
      <c r="AX5209" s="47">
        <v>0</v>
      </c>
    </row>
    <row r="5210" spans="47:50" x14ac:dyDescent="0.3">
      <c r="AU5210" s="6" t="s">
        <v>10060</v>
      </c>
      <c r="AV5210" s="53">
        <v>113878</v>
      </c>
      <c r="AW5210" s="8">
        <v>1.1454471272564541</v>
      </c>
      <c r="AX5210" s="47">
        <v>0</v>
      </c>
    </row>
    <row r="5211" spans="47:50" x14ac:dyDescent="0.3">
      <c r="AU5211" s="6" t="s">
        <v>68</v>
      </c>
      <c r="AV5211" s="53">
        <v>2700</v>
      </c>
      <c r="AW5211" s="8">
        <v>1.1453348192686277</v>
      </c>
      <c r="AX5211" s="47">
        <v>3.7394314999999998E-3</v>
      </c>
    </row>
    <row r="5212" spans="47:50" x14ac:dyDescent="0.3">
      <c r="AU5212" s="6" t="s">
        <v>10061</v>
      </c>
      <c r="AV5212" s="53">
        <v>8859</v>
      </c>
      <c r="AW5212" s="8">
        <v>1.1451397921763486</v>
      </c>
      <c r="AX5212" s="47">
        <v>0</v>
      </c>
    </row>
    <row r="5213" spans="47:50" x14ac:dyDescent="0.3">
      <c r="AU5213" s="6" t="s">
        <v>10062</v>
      </c>
      <c r="AV5213" s="53">
        <v>54432</v>
      </c>
      <c r="AW5213" s="8">
        <v>1.1449071601705598</v>
      </c>
      <c r="AX5213" s="47">
        <v>6.0214009999999997E-5</v>
      </c>
    </row>
    <row r="5214" spans="47:50" x14ac:dyDescent="0.3">
      <c r="AU5214" s="6" t="s">
        <v>2727</v>
      </c>
      <c r="AV5214" s="53">
        <v>545</v>
      </c>
      <c r="AW5214" s="8">
        <v>1.1448778664933557</v>
      </c>
      <c r="AX5214" s="47">
        <v>0</v>
      </c>
    </row>
    <row r="5215" spans="47:50" x14ac:dyDescent="0.3">
      <c r="AU5215" s="6" t="s">
        <v>10063</v>
      </c>
      <c r="AV5215" s="53">
        <v>8379</v>
      </c>
      <c r="AW5215" s="8">
        <v>1.1448306300015385</v>
      </c>
      <c r="AX5215" s="47">
        <v>5.8665293999999999E-5</v>
      </c>
    </row>
    <row r="5216" spans="47:50" x14ac:dyDescent="0.3">
      <c r="AU5216" s="6" t="s">
        <v>4171</v>
      </c>
      <c r="AV5216" s="53">
        <v>100418744</v>
      </c>
      <c r="AW5216" s="8">
        <v>1.1446789277698062</v>
      </c>
      <c r="AX5216" s="47">
        <v>0</v>
      </c>
    </row>
    <row r="5217" spans="47:50" x14ac:dyDescent="0.3">
      <c r="AU5217" s="6" t="s">
        <v>4660</v>
      </c>
      <c r="AV5217" s="53">
        <v>10099</v>
      </c>
      <c r="AW5217" s="8">
        <v>1.143671742512802</v>
      </c>
      <c r="AX5217" s="47">
        <v>0</v>
      </c>
    </row>
    <row r="5218" spans="47:50" x14ac:dyDescent="0.3">
      <c r="AU5218" s="6" t="s">
        <v>4698</v>
      </c>
      <c r="AV5218" s="53">
        <v>55856</v>
      </c>
      <c r="AW5218" s="8">
        <v>1.1436446438903203</v>
      </c>
      <c r="AX5218" s="47">
        <v>0</v>
      </c>
    </row>
    <row r="5219" spans="47:50" x14ac:dyDescent="0.3">
      <c r="AU5219" s="6" t="s">
        <v>10064</v>
      </c>
      <c r="AV5219" s="53">
        <v>79902</v>
      </c>
      <c r="AW5219" s="8">
        <v>1.1435412726635243</v>
      </c>
      <c r="AX5219" s="47">
        <v>0</v>
      </c>
    </row>
    <row r="5220" spans="47:50" x14ac:dyDescent="0.3">
      <c r="AU5220" s="6" t="s">
        <v>10065</v>
      </c>
      <c r="AV5220" s="53">
        <v>254251</v>
      </c>
      <c r="AW5220" s="8">
        <v>1.1435370932541005</v>
      </c>
      <c r="AX5220" s="47">
        <v>0</v>
      </c>
    </row>
    <row r="5221" spans="47:50" x14ac:dyDescent="0.3">
      <c r="AU5221" s="6" t="s">
        <v>10066</v>
      </c>
      <c r="AV5221" s="53">
        <v>9215</v>
      </c>
      <c r="AW5221" s="8">
        <v>1.1432038116798644</v>
      </c>
      <c r="AX5221" s="47">
        <v>0</v>
      </c>
    </row>
    <row r="5222" spans="47:50" x14ac:dyDescent="0.3">
      <c r="AU5222" s="6" t="s">
        <v>10067</v>
      </c>
      <c r="AV5222" s="53">
        <v>91664</v>
      </c>
      <c r="AW5222" s="8">
        <v>1.1425264962939672</v>
      </c>
      <c r="AX5222" s="47">
        <v>1.1570374499999999E-4</v>
      </c>
    </row>
    <row r="5223" spans="47:50" x14ac:dyDescent="0.3">
      <c r="AU5223" s="6" t="s">
        <v>10068</v>
      </c>
      <c r="AV5223" s="53">
        <v>88455</v>
      </c>
      <c r="AW5223" s="8">
        <v>1.1423900408629728</v>
      </c>
      <c r="AX5223" s="47">
        <v>0</v>
      </c>
    </row>
    <row r="5224" spans="47:50" x14ac:dyDescent="0.3">
      <c r="AU5224" s="6" t="s">
        <v>10069</v>
      </c>
      <c r="AV5224" s="53">
        <v>55763</v>
      </c>
      <c r="AW5224" s="8">
        <v>1.1415790803755552</v>
      </c>
      <c r="AX5224" s="47">
        <v>0</v>
      </c>
    </row>
    <row r="5225" spans="47:50" x14ac:dyDescent="0.3">
      <c r="AU5225" s="6" t="s">
        <v>1130</v>
      </c>
      <c r="AV5225" s="53">
        <v>112869</v>
      </c>
      <c r="AW5225" s="8">
        <v>1.1415505037639957</v>
      </c>
      <c r="AX5225" s="47">
        <v>0</v>
      </c>
    </row>
    <row r="5226" spans="47:50" x14ac:dyDescent="0.3">
      <c r="AU5226" s="6" t="s">
        <v>10070</v>
      </c>
      <c r="AV5226" s="53">
        <v>55304</v>
      </c>
      <c r="AW5226" s="8">
        <v>1.1415128367018472</v>
      </c>
      <c r="AX5226" s="47">
        <v>0</v>
      </c>
    </row>
    <row r="5227" spans="47:50" x14ac:dyDescent="0.3">
      <c r="AU5227" s="6" t="s">
        <v>10071</v>
      </c>
      <c r="AV5227" s="53">
        <v>84441</v>
      </c>
      <c r="AW5227" s="8">
        <v>1.1415015887078845</v>
      </c>
      <c r="AX5227" s="47">
        <v>1.6809824999999999E-4</v>
      </c>
    </row>
    <row r="5228" spans="47:50" x14ac:dyDescent="0.3">
      <c r="AU5228" s="6" t="s">
        <v>3529</v>
      </c>
      <c r="AV5228" s="53">
        <v>2185</v>
      </c>
      <c r="AW5228" s="8">
        <v>1.1414184031463557</v>
      </c>
      <c r="AX5228" s="47">
        <v>0</v>
      </c>
    </row>
    <row r="5229" spans="47:50" x14ac:dyDescent="0.3">
      <c r="AU5229" s="6" t="s">
        <v>2247</v>
      </c>
      <c r="AV5229" s="53">
        <v>100289635</v>
      </c>
      <c r="AW5229" s="8">
        <v>1.1408565134142599</v>
      </c>
      <c r="AX5229" s="47">
        <v>5.9326509999999996E-5</v>
      </c>
    </row>
    <row r="5230" spans="47:50" x14ac:dyDescent="0.3">
      <c r="AU5230" s="6" t="s">
        <v>10072</v>
      </c>
      <c r="AV5230" s="53">
        <v>2990</v>
      </c>
      <c r="AW5230" s="8">
        <v>1.1406977840798609</v>
      </c>
      <c r="AX5230" s="47">
        <v>0</v>
      </c>
    </row>
    <row r="5231" spans="47:50" x14ac:dyDescent="0.3">
      <c r="AU5231" s="6" t="s">
        <v>10073</v>
      </c>
      <c r="AV5231" s="53">
        <v>8878</v>
      </c>
      <c r="AW5231" s="8">
        <v>1.1406569539251825</v>
      </c>
      <c r="AX5231" s="47">
        <v>5.8665293999999999E-5</v>
      </c>
    </row>
    <row r="5232" spans="47:50" x14ac:dyDescent="0.3">
      <c r="AU5232" s="6" t="s">
        <v>10074</v>
      </c>
      <c r="AV5232" s="53">
        <v>388697</v>
      </c>
      <c r="AW5232" s="8">
        <v>1.1405865453671769</v>
      </c>
      <c r="AX5232" s="47">
        <v>0</v>
      </c>
    </row>
    <row r="5233" spans="47:50" x14ac:dyDescent="0.3">
      <c r="AU5233" s="6" t="s">
        <v>10075</v>
      </c>
      <c r="AV5233" s="53">
        <v>55316</v>
      </c>
      <c r="AW5233" s="8">
        <v>1.1402745077244545</v>
      </c>
      <c r="AX5233" s="47">
        <v>5.9532969999999999E-5</v>
      </c>
    </row>
    <row r="5234" spans="47:50" x14ac:dyDescent="0.3">
      <c r="AU5234" s="6" t="s">
        <v>10076</v>
      </c>
      <c r="AV5234" s="53">
        <v>80381</v>
      </c>
      <c r="AW5234" s="8">
        <v>1.1399322227234576</v>
      </c>
      <c r="AX5234" s="47">
        <v>1.1486855000000001E-4</v>
      </c>
    </row>
    <row r="5235" spans="47:50" x14ac:dyDescent="0.3">
      <c r="AU5235" s="6" t="s">
        <v>10077</v>
      </c>
      <c r="AV5235" s="53">
        <v>9497</v>
      </c>
      <c r="AW5235" s="8">
        <v>1.1398999472572582</v>
      </c>
      <c r="AX5235" s="47">
        <v>1.1635299999999999E-4</v>
      </c>
    </row>
    <row r="5236" spans="47:50" x14ac:dyDescent="0.3">
      <c r="AU5236" s="6" t="s">
        <v>10078</v>
      </c>
      <c r="AV5236" s="53">
        <v>378707</v>
      </c>
      <c r="AW5236" s="8">
        <v>1.1398135921046504</v>
      </c>
      <c r="AX5236" s="47">
        <v>0</v>
      </c>
    </row>
    <row r="5237" spans="47:50" x14ac:dyDescent="0.3">
      <c r="AU5237" s="6" t="s">
        <v>10079</v>
      </c>
      <c r="AV5237" s="53">
        <v>10072</v>
      </c>
      <c r="AW5237" s="8">
        <v>1.1397682192063052</v>
      </c>
      <c r="AX5237" s="47">
        <v>1.1635299999999999E-4</v>
      </c>
    </row>
    <row r="5238" spans="47:50" x14ac:dyDescent="0.3">
      <c r="AU5238" s="6" t="s">
        <v>10080</v>
      </c>
      <c r="AV5238" s="53">
        <v>23761</v>
      </c>
      <c r="AW5238" s="8">
        <v>1.1396672544765425</v>
      </c>
      <c r="AX5238" s="47">
        <v>1.0629843E-3</v>
      </c>
    </row>
    <row r="5239" spans="47:50" x14ac:dyDescent="0.3">
      <c r="AU5239" s="6" t="s">
        <v>10081</v>
      </c>
      <c r="AV5239" s="53">
        <v>5993</v>
      </c>
      <c r="AW5239" s="8">
        <v>1.139504661529708</v>
      </c>
      <c r="AX5239" s="47">
        <v>0</v>
      </c>
    </row>
    <row r="5240" spans="47:50" x14ac:dyDescent="0.3">
      <c r="AU5240" s="6" t="s">
        <v>10082</v>
      </c>
      <c r="AV5240" s="53">
        <v>145264</v>
      </c>
      <c r="AW5240" s="8">
        <v>1.1394797110909762</v>
      </c>
      <c r="AX5240" s="47">
        <v>0</v>
      </c>
    </row>
    <row r="5241" spans="47:50" x14ac:dyDescent="0.3">
      <c r="AU5241" s="6" t="s">
        <v>4097</v>
      </c>
      <c r="AV5241" s="53">
        <v>29843</v>
      </c>
      <c r="AW5241" s="8">
        <v>1.1392949596390194</v>
      </c>
      <c r="AX5241" s="47">
        <v>0</v>
      </c>
    </row>
    <row r="5242" spans="47:50" x14ac:dyDescent="0.3">
      <c r="AU5242" s="6" t="s">
        <v>10083</v>
      </c>
      <c r="AV5242" s="53">
        <v>342527</v>
      </c>
      <c r="AW5242" s="8">
        <v>1.1388974771689293</v>
      </c>
      <c r="AX5242" s="47">
        <v>5.6738969999999998E-4</v>
      </c>
    </row>
    <row r="5243" spans="47:50" x14ac:dyDescent="0.3">
      <c r="AU5243" s="6" t="s">
        <v>10084</v>
      </c>
      <c r="AV5243" s="53">
        <v>6760</v>
      </c>
      <c r="AW5243" s="8">
        <v>1.1387771234519275</v>
      </c>
      <c r="AX5243" s="47">
        <v>0</v>
      </c>
    </row>
    <row r="5244" spans="47:50" x14ac:dyDescent="0.3">
      <c r="AU5244" s="6" t="s">
        <v>10085</v>
      </c>
      <c r="AV5244" s="53">
        <v>112399</v>
      </c>
      <c r="AW5244" s="8">
        <v>1.1387258210203004</v>
      </c>
      <c r="AX5244" s="47">
        <v>0</v>
      </c>
    </row>
    <row r="5245" spans="47:50" x14ac:dyDescent="0.3">
      <c r="AU5245" s="6" t="s">
        <v>10086</v>
      </c>
      <c r="AV5245" s="53">
        <v>4811</v>
      </c>
      <c r="AW5245" s="8">
        <v>1.1386347432439705</v>
      </c>
      <c r="AX5245" s="47">
        <v>2.2012932E-4</v>
      </c>
    </row>
    <row r="5246" spans="47:50" x14ac:dyDescent="0.3">
      <c r="AU5246" s="6" t="s">
        <v>1955</v>
      </c>
      <c r="AV5246" s="53">
        <v>10797</v>
      </c>
      <c r="AW5246" s="8">
        <v>1.138547919147276</v>
      </c>
      <c r="AX5246" s="47">
        <v>0</v>
      </c>
    </row>
    <row r="5247" spans="47:50" x14ac:dyDescent="0.3">
      <c r="AU5247" s="6" t="s">
        <v>10087</v>
      </c>
      <c r="AV5247" s="53">
        <v>5832</v>
      </c>
      <c r="AW5247" s="8">
        <v>1.138529439683988</v>
      </c>
      <c r="AX5247" s="47">
        <v>2.1945862E-4</v>
      </c>
    </row>
    <row r="5248" spans="47:50" x14ac:dyDescent="0.3">
      <c r="AU5248" s="6" t="s">
        <v>10088</v>
      </c>
      <c r="AV5248" s="53">
        <v>54677</v>
      </c>
      <c r="AW5248" s="8">
        <v>1.1385146297304884</v>
      </c>
      <c r="AX5248" s="47">
        <v>0</v>
      </c>
    </row>
    <row r="5249" spans="47:50" x14ac:dyDescent="0.3">
      <c r="AU5249" s="6" t="s">
        <v>10089</v>
      </c>
      <c r="AV5249" s="53">
        <v>9688</v>
      </c>
      <c r="AW5249" s="8">
        <v>1.1380831084121521</v>
      </c>
      <c r="AX5249" s="47">
        <v>0</v>
      </c>
    </row>
    <row r="5250" spans="47:50" x14ac:dyDescent="0.3">
      <c r="AU5250" s="6" t="s">
        <v>10090</v>
      </c>
      <c r="AV5250" s="53">
        <v>4173</v>
      </c>
      <c r="AW5250" s="8">
        <v>1.1380636397205603</v>
      </c>
      <c r="AX5250" s="47">
        <v>1.15430495E-4</v>
      </c>
    </row>
    <row r="5251" spans="47:50" x14ac:dyDescent="0.3">
      <c r="AU5251" s="6" t="s">
        <v>10091</v>
      </c>
      <c r="AV5251" s="53">
        <v>105377068</v>
      </c>
      <c r="AW5251" s="8">
        <v>1.1380484972232399</v>
      </c>
      <c r="AX5251" s="47">
        <v>5.8755969999999996E-5</v>
      </c>
    </row>
    <row r="5252" spans="47:50" x14ac:dyDescent="0.3">
      <c r="AU5252" s="6" t="s">
        <v>680</v>
      </c>
      <c r="AV5252" s="53">
        <v>23306</v>
      </c>
      <c r="AW5252" s="8">
        <v>1.1376680471802472</v>
      </c>
      <c r="AX5252" s="47">
        <v>6.1117540000000002E-5</v>
      </c>
    </row>
    <row r="5253" spans="47:50" x14ac:dyDescent="0.3">
      <c r="AU5253" s="6" t="s">
        <v>10092</v>
      </c>
      <c r="AV5253" s="53">
        <v>126308</v>
      </c>
      <c r="AW5253" s="8">
        <v>1.1375216884776858</v>
      </c>
      <c r="AX5253" s="47">
        <v>1.1570374499999999E-4</v>
      </c>
    </row>
    <row r="5254" spans="47:50" x14ac:dyDescent="0.3">
      <c r="AU5254" s="6" t="s">
        <v>10093</v>
      </c>
      <c r="AV5254" s="53">
        <v>11154</v>
      </c>
      <c r="AW5254" s="8">
        <v>1.1372499150185729</v>
      </c>
      <c r="AX5254" s="47">
        <v>0</v>
      </c>
    </row>
    <row r="5255" spans="47:50" x14ac:dyDescent="0.3">
      <c r="AU5255" s="6" t="s">
        <v>10094</v>
      </c>
      <c r="AV5255" s="53">
        <v>23270</v>
      </c>
      <c r="AW5255" s="8">
        <v>1.1371928518289558</v>
      </c>
      <c r="AX5255" s="47">
        <v>0</v>
      </c>
    </row>
    <row r="5256" spans="47:50" x14ac:dyDescent="0.3">
      <c r="AU5256" s="6" t="s">
        <v>10095</v>
      </c>
      <c r="AV5256" s="53">
        <v>57530</v>
      </c>
      <c r="AW5256" s="8">
        <v>1.1369390572690465</v>
      </c>
      <c r="AX5256" s="47">
        <v>0</v>
      </c>
    </row>
    <row r="5257" spans="47:50" x14ac:dyDescent="0.3">
      <c r="AU5257" s="6" t="s">
        <v>10096</v>
      </c>
      <c r="AV5257" s="53">
        <v>847</v>
      </c>
      <c r="AW5257" s="8">
        <v>1.1369299384635521</v>
      </c>
      <c r="AX5257" s="47">
        <v>0</v>
      </c>
    </row>
    <row r="5258" spans="47:50" x14ac:dyDescent="0.3">
      <c r="AU5258" s="6" t="s">
        <v>10097</v>
      </c>
      <c r="AV5258" s="53">
        <v>64743</v>
      </c>
      <c r="AW5258" s="8">
        <v>1.1368956932260978</v>
      </c>
      <c r="AX5258" s="47">
        <v>0</v>
      </c>
    </row>
    <row r="5259" spans="47:50" x14ac:dyDescent="0.3">
      <c r="AU5259" s="6" t="s">
        <v>10098</v>
      </c>
      <c r="AV5259" s="53">
        <v>81856</v>
      </c>
      <c r="AW5259" s="8">
        <v>1.1368564610929575</v>
      </c>
      <c r="AX5259" s="47">
        <v>0</v>
      </c>
    </row>
    <row r="5260" spans="47:50" x14ac:dyDescent="0.3">
      <c r="AU5260" s="6" t="s">
        <v>10099</v>
      </c>
      <c r="AV5260" s="53">
        <v>6337</v>
      </c>
      <c r="AW5260" s="8">
        <v>1.1368126353081134</v>
      </c>
      <c r="AX5260" s="47">
        <v>6.0309534999999998E-5</v>
      </c>
    </row>
    <row r="5261" spans="47:50" x14ac:dyDescent="0.3">
      <c r="AU5261" s="6" t="s">
        <v>10100</v>
      </c>
      <c r="AV5261" s="53">
        <v>83982</v>
      </c>
      <c r="AW5261" s="8">
        <v>1.1365629735211393</v>
      </c>
      <c r="AX5261" s="47">
        <v>6.0576485000000004E-5</v>
      </c>
    </row>
    <row r="5262" spans="47:50" x14ac:dyDescent="0.3">
      <c r="AU5262" s="6" t="s">
        <v>10101</v>
      </c>
      <c r="AV5262" s="53">
        <v>23061</v>
      </c>
      <c r="AW5262" s="8">
        <v>1.1361164272089501</v>
      </c>
      <c r="AX5262" s="47">
        <v>0</v>
      </c>
    </row>
    <row r="5263" spans="47:50" x14ac:dyDescent="0.3">
      <c r="AU5263" s="6" t="s">
        <v>10102</v>
      </c>
      <c r="AV5263" s="53">
        <v>9342</v>
      </c>
      <c r="AW5263" s="8">
        <v>1.1359651844278678</v>
      </c>
      <c r="AX5263" s="47">
        <v>0</v>
      </c>
    </row>
    <row r="5264" spans="47:50" x14ac:dyDescent="0.3">
      <c r="AU5264" s="6" t="s">
        <v>885</v>
      </c>
      <c r="AV5264" s="53">
        <v>29777</v>
      </c>
      <c r="AW5264" s="8">
        <v>1.1359512671948069</v>
      </c>
      <c r="AX5264" s="47">
        <v>0</v>
      </c>
    </row>
    <row r="5265" spans="47:50" x14ac:dyDescent="0.3">
      <c r="AU5265" s="6" t="s">
        <v>4923</v>
      </c>
      <c r="AV5265" s="53">
        <v>55313</v>
      </c>
      <c r="AW5265" s="8">
        <v>1.1356604188233201</v>
      </c>
      <c r="AX5265" s="47">
        <v>0</v>
      </c>
    </row>
    <row r="5266" spans="47:50" x14ac:dyDescent="0.3">
      <c r="AU5266" s="6" t="s">
        <v>10103</v>
      </c>
      <c r="AV5266" s="53">
        <v>55268</v>
      </c>
      <c r="AW5266" s="8">
        <v>1.1354496976764068</v>
      </c>
      <c r="AX5266" s="47">
        <v>0</v>
      </c>
    </row>
    <row r="5267" spans="47:50" x14ac:dyDescent="0.3">
      <c r="AU5267" s="6" t="s">
        <v>10104</v>
      </c>
      <c r="AV5267" s="53">
        <v>100418887</v>
      </c>
      <c r="AW5267" s="8">
        <v>1.1354153516120116</v>
      </c>
      <c r="AX5267" s="47">
        <v>0</v>
      </c>
    </row>
    <row r="5268" spans="47:50" x14ac:dyDescent="0.3">
      <c r="AU5268" s="6" t="s">
        <v>10105</v>
      </c>
      <c r="AV5268" s="53">
        <v>55716</v>
      </c>
      <c r="AW5268" s="8">
        <v>1.1353433732683675</v>
      </c>
      <c r="AX5268" s="47">
        <v>1.1625416E-4</v>
      </c>
    </row>
    <row r="5269" spans="47:50" x14ac:dyDescent="0.3">
      <c r="AU5269" s="6" t="s">
        <v>10106</v>
      </c>
      <c r="AV5269" s="53">
        <v>55251</v>
      </c>
      <c r="AW5269" s="8">
        <v>1.1352823596156667</v>
      </c>
      <c r="AX5269" s="47">
        <v>0</v>
      </c>
    </row>
    <row r="5270" spans="47:50" x14ac:dyDescent="0.3">
      <c r="AU5270" s="6" t="s">
        <v>10107</v>
      </c>
      <c r="AV5270" s="53">
        <v>55907</v>
      </c>
      <c r="AW5270" s="8">
        <v>1.135108367871549</v>
      </c>
      <c r="AX5270" s="47">
        <v>0</v>
      </c>
    </row>
    <row r="5271" spans="47:50" x14ac:dyDescent="0.3">
      <c r="AU5271" s="6" t="s">
        <v>10108</v>
      </c>
      <c r="AV5271" s="53">
        <v>8997</v>
      </c>
      <c r="AW5271" s="8">
        <v>1.1350849834630217</v>
      </c>
      <c r="AX5271" s="47">
        <v>1.0189839500000001E-3</v>
      </c>
    </row>
    <row r="5272" spans="47:50" x14ac:dyDescent="0.3">
      <c r="AU5272" s="6" t="s">
        <v>10109</v>
      </c>
      <c r="AV5272" s="53">
        <v>5432</v>
      </c>
      <c r="AW5272" s="8">
        <v>1.1350635693182454</v>
      </c>
      <c r="AX5272" s="47">
        <v>0</v>
      </c>
    </row>
    <row r="5273" spans="47:50" x14ac:dyDescent="0.3">
      <c r="AU5273" s="6" t="s">
        <v>10110</v>
      </c>
      <c r="AV5273" s="53">
        <v>254240</v>
      </c>
      <c r="AW5273" s="8">
        <v>1.1349772526408295</v>
      </c>
      <c r="AX5273" s="47">
        <v>0</v>
      </c>
    </row>
    <row r="5274" spans="47:50" x14ac:dyDescent="0.3">
      <c r="AU5274" s="6" t="s">
        <v>10111</v>
      </c>
      <c r="AV5274" s="53">
        <v>26173</v>
      </c>
      <c r="AW5274" s="8">
        <v>1.1348939528074189</v>
      </c>
      <c r="AX5274" s="47">
        <v>0</v>
      </c>
    </row>
    <row r="5275" spans="47:50" x14ac:dyDescent="0.3">
      <c r="AU5275" s="6" t="s">
        <v>10112</v>
      </c>
      <c r="AV5275" s="53">
        <v>145438</v>
      </c>
      <c r="AW5275" s="8">
        <v>1.1347408735387214</v>
      </c>
      <c r="AX5275" s="47">
        <v>0</v>
      </c>
    </row>
    <row r="5276" spans="47:50" x14ac:dyDescent="0.3">
      <c r="AU5276" s="6" t="s">
        <v>10113</v>
      </c>
      <c r="AV5276" s="53">
        <v>342897</v>
      </c>
      <c r="AW5276" s="8">
        <v>1.1347076932721416</v>
      </c>
      <c r="AX5276" s="47">
        <v>0</v>
      </c>
    </row>
    <row r="5277" spans="47:50" x14ac:dyDescent="0.3">
      <c r="AU5277" s="6" t="s">
        <v>10114</v>
      </c>
      <c r="AV5277" s="53">
        <v>574406</v>
      </c>
      <c r="AW5277" s="8">
        <v>1.134452803956842</v>
      </c>
      <c r="AX5277" s="47">
        <v>0</v>
      </c>
    </row>
    <row r="5278" spans="47:50" x14ac:dyDescent="0.3">
      <c r="AU5278" s="6" t="s">
        <v>10115</v>
      </c>
      <c r="AV5278" s="53">
        <v>9422</v>
      </c>
      <c r="AW5278" s="8">
        <v>1.1344417636495958</v>
      </c>
      <c r="AX5278" s="47">
        <v>0</v>
      </c>
    </row>
    <row r="5279" spans="47:50" x14ac:dyDescent="0.3">
      <c r="AU5279" s="6" t="s">
        <v>10116</v>
      </c>
      <c r="AV5279" s="53">
        <v>8189</v>
      </c>
      <c r="AW5279" s="8">
        <v>1.1343274126410101</v>
      </c>
      <c r="AX5279" s="47">
        <v>0</v>
      </c>
    </row>
    <row r="5280" spans="47:50" x14ac:dyDescent="0.3">
      <c r="AU5280" s="6" t="s">
        <v>10117</v>
      </c>
      <c r="AV5280" s="53">
        <v>9761</v>
      </c>
      <c r="AW5280" s="8">
        <v>1.1336782660663904</v>
      </c>
      <c r="AX5280" s="47">
        <v>0</v>
      </c>
    </row>
    <row r="5281" spans="47:50" x14ac:dyDescent="0.3">
      <c r="AU5281" s="6" t="s">
        <v>10118</v>
      </c>
      <c r="AV5281" s="53">
        <v>9223</v>
      </c>
      <c r="AW5281" s="8">
        <v>1.1336557132445049</v>
      </c>
      <c r="AX5281" s="47">
        <v>0</v>
      </c>
    </row>
    <row r="5282" spans="47:50" x14ac:dyDescent="0.3">
      <c r="AU5282" s="6" t="s">
        <v>10119</v>
      </c>
      <c r="AV5282" s="53">
        <v>348235</v>
      </c>
      <c r="AW5282" s="8">
        <v>1.1335663532628</v>
      </c>
      <c r="AX5282" s="47">
        <v>5.9039860000000001E-5</v>
      </c>
    </row>
    <row r="5283" spans="47:50" x14ac:dyDescent="0.3">
      <c r="AU5283" s="6" t="s">
        <v>10120</v>
      </c>
      <c r="AV5283" s="53">
        <v>10428</v>
      </c>
      <c r="AW5283" s="8">
        <v>1.1335660244814922</v>
      </c>
      <c r="AX5283" s="47">
        <v>0</v>
      </c>
    </row>
    <row r="5284" spans="47:50" x14ac:dyDescent="0.3">
      <c r="AU5284" s="6" t="s">
        <v>10121</v>
      </c>
      <c r="AV5284" s="53">
        <v>25980</v>
      </c>
      <c r="AW5284" s="8">
        <v>1.133560895483392</v>
      </c>
      <c r="AX5284" s="47">
        <v>0</v>
      </c>
    </row>
    <row r="5285" spans="47:50" x14ac:dyDescent="0.3">
      <c r="AU5285" s="6" t="s">
        <v>10122</v>
      </c>
      <c r="AV5285" s="53">
        <v>54700</v>
      </c>
      <c r="AW5285" s="8">
        <v>1.1335119718157951</v>
      </c>
      <c r="AX5285" s="47">
        <v>2.7003630000000002E-4</v>
      </c>
    </row>
    <row r="5286" spans="47:50" x14ac:dyDescent="0.3">
      <c r="AU5286" s="6" t="s">
        <v>10123</v>
      </c>
      <c r="AV5286" s="53">
        <v>9184</v>
      </c>
      <c r="AW5286" s="8">
        <v>1.1333830789420918</v>
      </c>
      <c r="AX5286" s="47">
        <v>5.8968629999999999E-5</v>
      </c>
    </row>
    <row r="5287" spans="47:50" x14ac:dyDescent="0.3">
      <c r="AU5287" s="6" t="s">
        <v>10124</v>
      </c>
      <c r="AV5287" s="53">
        <v>56061</v>
      </c>
      <c r="AW5287" s="8">
        <v>1.1328627212972309</v>
      </c>
      <c r="AX5287" s="47">
        <v>0</v>
      </c>
    </row>
    <row r="5288" spans="47:50" x14ac:dyDescent="0.3">
      <c r="AU5288" s="6" t="s">
        <v>10125</v>
      </c>
      <c r="AV5288" s="53">
        <v>112724</v>
      </c>
      <c r="AW5288" s="8">
        <v>1.1327430473569318</v>
      </c>
      <c r="AX5288" s="47">
        <v>0</v>
      </c>
    </row>
    <row r="5289" spans="47:50" x14ac:dyDescent="0.3">
      <c r="AU5289" s="6" t="s">
        <v>10126</v>
      </c>
      <c r="AV5289" s="53">
        <v>160418</v>
      </c>
      <c r="AW5289" s="8">
        <v>1.1322604349879801</v>
      </c>
      <c r="AX5289" s="47">
        <v>0</v>
      </c>
    </row>
    <row r="5290" spans="47:50" x14ac:dyDescent="0.3">
      <c r="AU5290" s="6" t="s">
        <v>10127</v>
      </c>
      <c r="AV5290" s="53">
        <v>64061</v>
      </c>
      <c r="AW5290" s="8">
        <v>1.1319327667125039</v>
      </c>
      <c r="AX5290" s="47">
        <v>8.8661790000000001E-4</v>
      </c>
    </row>
    <row r="5291" spans="47:50" x14ac:dyDescent="0.3">
      <c r="AU5291" s="6" t="s">
        <v>10128</v>
      </c>
      <c r="AV5291" s="53">
        <v>51522</v>
      </c>
      <c r="AW5291" s="8">
        <v>1.1318739128188375</v>
      </c>
      <c r="AX5291" s="47">
        <v>1.1725017E-4</v>
      </c>
    </row>
    <row r="5292" spans="47:50" x14ac:dyDescent="0.3">
      <c r="AU5292" s="6" t="s">
        <v>10129</v>
      </c>
      <c r="AV5292" s="53">
        <v>386685</v>
      </c>
      <c r="AW5292" s="8">
        <v>1.1317660736160524</v>
      </c>
      <c r="AX5292" s="47">
        <v>0</v>
      </c>
    </row>
    <row r="5293" spans="47:50" x14ac:dyDescent="0.3">
      <c r="AU5293" s="6" t="s">
        <v>10130</v>
      </c>
      <c r="AV5293" s="53">
        <v>51668</v>
      </c>
      <c r="AW5293" s="8">
        <v>1.1316247775770338</v>
      </c>
      <c r="AX5293" s="47">
        <v>0</v>
      </c>
    </row>
    <row r="5294" spans="47:50" x14ac:dyDescent="0.3">
      <c r="AU5294" s="6" t="s">
        <v>10131</v>
      </c>
      <c r="AV5294" s="53">
        <v>8493</v>
      </c>
      <c r="AW5294" s="8">
        <v>1.13161681033324</v>
      </c>
      <c r="AX5294" s="47">
        <v>5.9657539999999999E-5</v>
      </c>
    </row>
    <row r="5295" spans="47:50" x14ac:dyDescent="0.3">
      <c r="AU5295" s="6" t="s">
        <v>10132</v>
      </c>
      <c r="AV5295" s="53">
        <v>4190</v>
      </c>
      <c r="AW5295" s="8">
        <v>1.1315797390252051</v>
      </c>
      <c r="AX5295" s="47">
        <v>0</v>
      </c>
    </row>
    <row r="5296" spans="47:50" x14ac:dyDescent="0.3">
      <c r="AU5296" s="6" t="s">
        <v>10133</v>
      </c>
      <c r="AV5296" s="53">
        <v>114915</v>
      </c>
      <c r="AW5296" s="8">
        <v>1.1314348027978867</v>
      </c>
      <c r="AX5296" s="47">
        <v>0</v>
      </c>
    </row>
    <row r="5297" spans="47:50" x14ac:dyDescent="0.3">
      <c r="AU5297" s="6" t="s">
        <v>10134</v>
      </c>
      <c r="AV5297" s="53">
        <v>143684</v>
      </c>
      <c r="AW5297" s="8">
        <v>1.1314342101164514</v>
      </c>
      <c r="AX5297" s="47">
        <v>0</v>
      </c>
    </row>
    <row r="5298" spans="47:50" x14ac:dyDescent="0.3">
      <c r="AU5298" s="6" t="s">
        <v>3506</v>
      </c>
      <c r="AV5298" s="53">
        <v>7145</v>
      </c>
      <c r="AW5298" s="8">
        <v>1.1313790896786939</v>
      </c>
      <c r="AX5298" s="47">
        <v>2.1959947E-4</v>
      </c>
    </row>
    <row r="5299" spans="47:50" x14ac:dyDescent="0.3">
      <c r="AU5299" s="6" t="s">
        <v>10135</v>
      </c>
      <c r="AV5299" s="53">
        <v>64215</v>
      </c>
      <c r="AW5299" s="8">
        <v>1.13132442814459</v>
      </c>
      <c r="AX5299" s="47">
        <v>1.4210665999999999E-4</v>
      </c>
    </row>
    <row r="5300" spans="47:50" x14ac:dyDescent="0.3">
      <c r="AU5300" s="6" t="s">
        <v>10136</v>
      </c>
      <c r="AV5300" s="53">
        <v>27241</v>
      </c>
      <c r="AW5300" s="8">
        <v>1.1311400783759793</v>
      </c>
      <c r="AX5300" s="47">
        <v>0</v>
      </c>
    </row>
    <row r="5301" spans="47:50" x14ac:dyDescent="0.3">
      <c r="AU5301" s="6" t="s">
        <v>891</v>
      </c>
      <c r="AV5301" s="53">
        <v>7203</v>
      </c>
      <c r="AW5301" s="8">
        <v>1.130607973037248</v>
      </c>
      <c r="AX5301" s="47">
        <v>0</v>
      </c>
    </row>
    <row r="5302" spans="47:50" x14ac:dyDescent="0.3">
      <c r="AU5302" s="6" t="s">
        <v>10137</v>
      </c>
      <c r="AV5302" s="53">
        <v>51117</v>
      </c>
      <c r="AW5302" s="8">
        <v>1.130575092937961</v>
      </c>
      <c r="AX5302" s="47">
        <v>0</v>
      </c>
    </row>
    <row r="5303" spans="47:50" x14ac:dyDescent="0.3">
      <c r="AU5303" s="6" t="s">
        <v>10138</v>
      </c>
      <c r="AV5303" s="53">
        <v>23682</v>
      </c>
      <c r="AW5303" s="8">
        <v>1.1304319668216429</v>
      </c>
      <c r="AX5303" s="47">
        <v>5.9254589999999999E-5</v>
      </c>
    </row>
    <row r="5304" spans="47:50" x14ac:dyDescent="0.3">
      <c r="AU5304" s="6" t="s">
        <v>10139</v>
      </c>
      <c r="AV5304" s="53">
        <v>57549</v>
      </c>
      <c r="AW5304" s="8">
        <v>1.1298574744089929</v>
      </c>
      <c r="AX5304" s="47">
        <v>6.0662409999999998E-5</v>
      </c>
    </row>
    <row r="5305" spans="47:50" x14ac:dyDescent="0.3">
      <c r="AU5305" s="6" t="s">
        <v>10140</v>
      </c>
      <c r="AV5305" s="53">
        <v>27338</v>
      </c>
      <c r="AW5305" s="8">
        <v>1.1297372212532675</v>
      </c>
      <c r="AX5305" s="47">
        <v>1.6973838000000001E-4</v>
      </c>
    </row>
    <row r="5306" spans="47:50" x14ac:dyDescent="0.3">
      <c r="AU5306" s="6" t="s">
        <v>10141</v>
      </c>
      <c r="AV5306" s="53">
        <v>65251</v>
      </c>
      <c r="AW5306" s="8">
        <v>1.1297117716578045</v>
      </c>
      <c r="AX5306" s="47">
        <v>0</v>
      </c>
    </row>
    <row r="5307" spans="47:50" x14ac:dyDescent="0.3">
      <c r="AU5307" s="6" t="s">
        <v>10142</v>
      </c>
      <c r="AV5307" s="53">
        <v>7782</v>
      </c>
      <c r="AW5307" s="8">
        <v>1.1295650651072311</v>
      </c>
      <c r="AX5307" s="47">
        <v>0</v>
      </c>
    </row>
    <row r="5308" spans="47:50" x14ac:dyDescent="0.3">
      <c r="AU5308" s="6" t="s">
        <v>10143</v>
      </c>
      <c r="AV5308" s="53">
        <v>57572</v>
      </c>
      <c r="AW5308" s="8">
        <v>1.1294604163078343</v>
      </c>
      <c r="AX5308" s="47">
        <v>1.1688964E-4</v>
      </c>
    </row>
    <row r="5309" spans="47:50" x14ac:dyDescent="0.3">
      <c r="AU5309" s="6" t="s">
        <v>10144</v>
      </c>
      <c r="AV5309" s="53">
        <v>55175</v>
      </c>
      <c r="AW5309" s="8">
        <v>1.1294302137935324</v>
      </c>
      <c r="AX5309" s="47">
        <v>0</v>
      </c>
    </row>
    <row r="5310" spans="47:50" x14ac:dyDescent="0.3">
      <c r="AU5310" s="6" t="s">
        <v>10145</v>
      </c>
      <c r="AV5310" s="53">
        <v>147183</v>
      </c>
      <c r="AW5310" s="8">
        <v>1.1288509681427596</v>
      </c>
      <c r="AX5310" s="47">
        <v>0</v>
      </c>
    </row>
    <row r="5311" spans="47:50" x14ac:dyDescent="0.3">
      <c r="AU5311" s="6" t="s">
        <v>10146</v>
      </c>
      <c r="AV5311" s="53">
        <v>9403</v>
      </c>
      <c r="AW5311" s="8">
        <v>1.1287711403865301</v>
      </c>
      <c r="AX5311" s="47">
        <v>0</v>
      </c>
    </row>
    <row r="5312" spans="47:50" x14ac:dyDescent="0.3">
      <c r="AU5312" s="6" t="s">
        <v>10147</v>
      </c>
      <c r="AV5312" s="53">
        <v>100506860</v>
      </c>
      <c r="AW5312" s="8">
        <v>1.1285494467575117</v>
      </c>
      <c r="AX5312" s="47">
        <v>6.0997679999999999E-5</v>
      </c>
    </row>
    <row r="5313" spans="47:50" x14ac:dyDescent="0.3">
      <c r="AU5313" s="6" t="s">
        <v>10148</v>
      </c>
      <c r="AV5313" s="53">
        <v>84260</v>
      </c>
      <c r="AW5313" s="8">
        <v>1.1280618648557135</v>
      </c>
      <c r="AX5313" s="47">
        <v>5.8755969999999996E-5</v>
      </c>
    </row>
    <row r="5314" spans="47:50" x14ac:dyDescent="0.3">
      <c r="AU5314" s="6" t="s">
        <v>10149</v>
      </c>
      <c r="AV5314" s="53">
        <v>57209</v>
      </c>
      <c r="AW5314" s="8">
        <v>1.1278490405885357</v>
      </c>
      <c r="AX5314" s="47">
        <v>0</v>
      </c>
    </row>
    <row r="5315" spans="47:50" x14ac:dyDescent="0.3">
      <c r="AU5315" s="6" t="s">
        <v>10150</v>
      </c>
      <c r="AV5315" s="53">
        <v>57654</v>
      </c>
      <c r="AW5315" s="8">
        <v>1.127741098168396</v>
      </c>
      <c r="AX5315" s="47">
        <v>0</v>
      </c>
    </row>
    <row r="5316" spans="47:50" x14ac:dyDescent="0.3">
      <c r="AU5316" s="6" t="s">
        <v>10151</v>
      </c>
      <c r="AV5316" s="53">
        <v>7511</v>
      </c>
      <c r="AW5316" s="8">
        <v>1.1277142928661059</v>
      </c>
      <c r="AX5316" s="47">
        <v>3.0668338000000003E-5</v>
      </c>
    </row>
    <row r="5317" spans="47:50" x14ac:dyDescent="0.3">
      <c r="AU5317" s="6" t="s">
        <v>10152</v>
      </c>
      <c r="AV5317" s="53">
        <v>9794</v>
      </c>
      <c r="AW5317" s="8">
        <v>1.1276897319055903</v>
      </c>
      <c r="AX5317" s="47">
        <v>0</v>
      </c>
    </row>
    <row r="5318" spans="47:50" x14ac:dyDescent="0.3">
      <c r="AU5318" s="6" t="s">
        <v>10153</v>
      </c>
      <c r="AV5318" s="53">
        <v>22864</v>
      </c>
      <c r="AW5318" s="8">
        <v>1.1275910216778731</v>
      </c>
      <c r="AX5318" s="47">
        <v>0</v>
      </c>
    </row>
    <row r="5319" spans="47:50" x14ac:dyDescent="0.3">
      <c r="AU5319" s="6" t="s">
        <v>10154</v>
      </c>
      <c r="AV5319" s="53">
        <v>55610</v>
      </c>
      <c r="AW5319" s="8">
        <v>1.127537669124407</v>
      </c>
      <c r="AX5319" s="47">
        <v>0</v>
      </c>
    </row>
    <row r="5320" spans="47:50" x14ac:dyDescent="0.3">
      <c r="AU5320" s="6" t="s">
        <v>10155</v>
      </c>
      <c r="AV5320" s="53">
        <v>6678</v>
      </c>
      <c r="AW5320" s="8">
        <v>1.1271472374266962</v>
      </c>
      <c r="AX5320" s="47">
        <v>4.2102568E-4</v>
      </c>
    </row>
    <row r="5321" spans="47:50" x14ac:dyDescent="0.3">
      <c r="AU5321" s="6" t="s">
        <v>10156</v>
      </c>
      <c r="AV5321" s="53">
        <v>84159</v>
      </c>
      <c r="AW5321" s="8">
        <v>1.127141821359068</v>
      </c>
      <c r="AX5321" s="47">
        <v>0</v>
      </c>
    </row>
    <row r="5322" spans="47:50" x14ac:dyDescent="0.3">
      <c r="AU5322" s="6" t="s">
        <v>10157</v>
      </c>
      <c r="AV5322" s="53">
        <v>84274</v>
      </c>
      <c r="AW5322" s="8">
        <v>1.1271067485265462</v>
      </c>
      <c r="AX5322" s="47">
        <v>6.0108219999999996E-5</v>
      </c>
    </row>
    <row r="5323" spans="47:50" x14ac:dyDescent="0.3">
      <c r="AU5323" s="6" t="s">
        <v>10158</v>
      </c>
      <c r="AV5323" s="53">
        <v>285343</v>
      </c>
      <c r="AW5323" s="8">
        <v>1.1270866027287354</v>
      </c>
      <c r="AX5323" s="47">
        <v>0</v>
      </c>
    </row>
    <row r="5324" spans="47:50" x14ac:dyDescent="0.3">
      <c r="AU5324" s="6" t="s">
        <v>10159</v>
      </c>
      <c r="AV5324" s="53">
        <v>646</v>
      </c>
      <c r="AW5324" s="8">
        <v>1.12695568121457</v>
      </c>
      <c r="AX5324" s="47">
        <v>1.6973838000000001E-4</v>
      </c>
    </row>
    <row r="5325" spans="47:50" x14ac:dyDescent="0.3">
      <c r="AU5325" s="6" t="s">
        <v>10160</v>
      </c>
      <c r="AV5325" s="53">
        <v>1850</v>
      </c>
      <c r="AW5325" s="8">
        <v>1.1267881477613224</v>
      </c>
      <c r="AX5325" s="47">
        <v>2.1889697999999999E-4</v>
      </c>
    </row>
    <row r="5326" spans="47:50" x14ac:dyDescent="0.3">
      <c r="AU5326" s="6" t="s">
        <v>10161</v>
      </c>
      <c r="AV5326" s="53">
        <v>55013</v>
      </c>
      <c r="AW5326" s="8">
        <v>1.1266709420528715</v>
      </c>
      <c r="AX5326" s="47">
        <v>0</v>
      </c>
    </row>
    <row r="5327" spans="47:50" x14ac:dyDescent="0.3">
      <c r="AU5327" s="6" t="s">
        <v>10162</v>
      </c>
      <c r="AV5327" s="53">
        <v>3488</v>
      </c>
      <c r="AW5327" s="8">
        <v>1.1264939922854487</v>
      </c>
      <c r="AX5327" s="47">
        <v>3.7275515E-4</v>
      </c>
    </row>
    <row r="5328" spans="47:50" x14ac:dyDescent="0.3">
      <c r="AU5328" s="6" t="s">
        <v>10163</v>
      </c>
      <c r="AV5328" s="53">
        <v>23137</v>
      </c>
      <c r="AW5328" s="8">
        <v>1.1263588535938127</v>
      </c>
      <c r="AX5328" s="47">
        <v>0</v>
      </c>
    </row>
    <row r="5329" spans="47:50" x14ac:dyDescent="0.3">
      <c r="AU5329" s="6" t="s">
        <v>10164</v>
      </c>
      <c r="AV5329" s="53">
        <v>79894</v>
      </c>
      <c r="AW5329" s="8">
        <v>1.1262546328620464</v>
      </c>
      <c r="AX5329" s="47">
        <v>1.2862255E-3</v>
      </c>
    </row>
    <row r="5330" spans="47:50" x14ac:dyDescent="0.3">
      <c r="AU5330" s="6" t="s">
        <v>10165</v>
      </c>
      <c r="AV5330" s="53">
        <v>10325</v>
      </c>
      <c r="AW5330" s="8">
        <v>1.1261494131734475</v>
      </c>
      <c r="AX5330" s="47">
        <v>0</v>
      </c>
    </row>
    <row r="5331" spans="47:50" x14ac:dyDescent="0.3">
      <c r="AU5331" s="6" t="s">
        <v>10166</v>
      </c>
      <c r="AV5331" s="53">
        <v>28977</v>
      </c>
      <c r="AW5331" s="8">
        <v>1.1261407546789581</v>
      </c>
      <c r="AX5331" s="47">
        <v>1.1665053E-4</v>
      </c>
    </row>
    <row r="5332" spans="47:50" x14ac:dyDescent="0.3">
      <c r="AU5332" s="6" t="s">
        <v>10167</v>
      </c>
      <c r="AV5332" s="53">
        <v>6118</v>
      </c>
      <c r="AW5332" s="8">
        <v>1.1259222922602019</v>
      </c>
      <c r="AX5332" s="47">
        <v>1.4210665999999999E-4</v>
      </c>
    </row>
    <row r="5333" spans="47:50" x14ac:dyDescent="0.3">
      <c r="AU5333" s="6" t="s">
        <v>10168</v>
      </c>
      <c r="AV5333" s="53">
        <v>100287171</v>
      </c>
      <c r="AW5333" s="8">
        <v>1.1257634979050557</v>
      </c>
      <c r="AX5333" s="47">
        <v>0</v>
      </c>
    </row>
    <row r="5334" spans="47:50" x14ac:dyDescent="0.3">
      <c r="AU5334" s="6" t="s">
        <v>10169</v>
      </c>
      <c r="AV5334" s="53">
        <v>51608</v>
      </c>
      <c r="AW5334" s="8">
        <v>1.1257062430304614</v>
      </c>
      <c r="AX5334" s="47">
        <v>3.7339444999999997E-4</v>
      </c>
    </row>
    <row r="5335" spans="47:50" x14ac:dyDescent="0.3">
      <c r="AU5335" s="6" t="s">
        <v>10170</v>
      </c>
      <c r="AV5335" s="53">
        <v>6732</v>
      </c>
      <c r="AW5335" s="8">
        <v>1.1249033115229272</v>
      </c>
      <c r="AX5335" s="47">
        <v>0</v>
      </c>
    </row>
    <row r="5336" spans="47:50" x14ac:dyDescent="0.3">
      <c r="AU5336" s="6" t="s">
        <v>10171</v>
      </c>
      <c r="AV5336" s="53">
        <v>8611</v>
      </c>
      <c r="AW5336" s="8">
        <v>1.124873079608447</v>
      </c>
      <c r="AX5336" s="47">
        <v>5.9429560000000002E-5</v>
      </c>
    </row>
    <row r="5337" spans="47:50" x14ac:dyDescent="0.3">
      <c r="AU5337" s="6" t="s">
        <v>10172</v>
      </c>
      <c r="AV5337" s="53">
        <v>23093</v>
      </c>
      <c r="AW5337" s="8">
        <v>1.1247713316624885</v>
      </c>
      <c r="AX5337" s="47">
        <v>0</v>
      </c>
    </row>
    <row r="5338" spans="47:50" x14ac:dyDescent="0.3">
      <c r="AU5338" s="6" t="s">
        <v>10173</v>
      </c>
      <c r="AV5338" s="53">
        <v>64112</v>
      </c>
      <c r="AW5338" s="8">
        <v>1.1245910389083809</v>
      </c>
      <c r="AX5338" s="47">
        <v>0</v>
      </c>
    </row>
    <row r="5339" spans="47:50" x14ac:dyDescent="0.3">
      <c r="AU5339" s="6" t="s">
        <v>10174</v>
      </c>
      <c r="AV5339" s="53">
        <v>81853</v>
      </c>
      <c r="AW5339" s="8">
        <v>1.1241257464290639</v>
      </c>
      <c r="AX5339" s="47">
        <v>0</v>
      </c>
    </row>
    <row r="5340" spans="47:50" x14ac:dyDescent="0.3">
      <c r="AU5340" s="6" t="s">
        <v>10175</v>
      </c>
      <c r="AV5340" s="53">
        <v>57646</v>
      </c>
      <c r="AW5340" s="8">
        <v>1.1239704611271693</v>
      </c>
      <c r="AX5340" s="47">
        <v>1.9496514999999998E-4</v>
      </c>
    </row>
    <row r="5341" spans="47:50" x14ac:dyDescent="0.3">
      <c r="AU5341" s="6" t="s">
        <v>10176</v>
      </c>
      <c r="AV5341" s="53">
        <v>5939</v>
      </c>
      <c r="AW5341" s="8">
        <v>1.1238830147754262</v>
      </c>
      <c r="AX5341" s="47">
        <v>0</v>
      </c>
    </row>
    <row r="5342" spans="47:50" x14ac:dyDescent="0.3">
      <c r="AU5342" s="6" t="s">
        <v>10177</v>
      </c>
      <c r="AV5342" s="53">
        <v>10131</v>
      </c>
      <c r="AW5342" s="8">
        <v>1.1237874863214172</v>
      </c>
      <c r="AX5342" s="47">
        <v>1.14083355E-4</v>
      </c>
    </row>
    <row r="5343" spans="47:50" x14ac:dyDescent="0.3">
      <c r="AU5343" s="6" t="s">
        <v>1745</v>
      </c>
      <c r="AV5343" s="53">
        <v>1390</v>
      </c>
      <c r="AW5343" s="8">
        <v>1.123765506599739</v>
      </c>
      <c r="AX5343" s="47">
        <v>0</v>
      </c>
    </row>
    <row r="5344" spans="47:50" x14ac:dyDescent="0.3">
      <c r="AU5344" s="6" t="s">
        <v>10178</v>
      </c>
      <c r="AV5344" s="53">
        <v>152579</v>
      </c>
      <c r="AW5344" s="8">
        <v>1.123339351598134</v>
      </c>
      <c r="AX5344" s="47">
        <v>4.7126170000000002E-4</v>
      </c>
    </row>
    <row r="5345" spans="47:50" x14ac:dyDescent="0.3">
      <c r="AU5345" s="6" t="s">
        <v>10179</v>
      </c>
      <c r="AV5345" s="53">
        <v>727866</v>
      </c>
      <c r="AW5345" s="8">
        <v>1.123285841578094</v>
      </c>
      <c r="AX5345" s="47">
        <v>0</v>
      </c>
    </row>
    <row r="5346" spans="47:50" x14ac:dyDescent="0.3">
      <c r="AU5346" s="6" t="s">
        <v>10180</v>
      </c>
      <c r="AV5346" s="53">
        <v>284370</v>
      </c>
      <c r="AW5346" s="8">
        <v>1.1229646072898827</v>
      </c>
      <c r="AX5346" s="47">
        <v>0</v>
      </c>
    </row>
    <row r="5347" spans="47:50" x14ac:dyDescent="0.3">
      <c r="AU5347" s="6" t="s">
        <v>10181</v>
      </c>
      <c r="AV5347" s="53">
        <v>664721</v>
      </c>
      <c r="AW5347" s="8">
        <v>1.1226614554893828</v>
      </c>
      <c r="AX5347" s="47">
        <v>0</v>
      </c>
    </row>
    <row r="5348" spans="47:50" x14ac:dyDescent="0.3">
      <c r="AU5348" s="6" t="s">
        <v>10182</v>
      </c>
      <c r="AV5348" s="53">
        <v>5447</v>
      </c>
      <c r="AW5348" s="8">
        <v>1.1218333595382186</v>
      </c>
      <c r="AX5348" s="47">
        <v>5.8755969999999996E-5</v>
      </c>
    </row>
    <row r="5349" spans="47:50" x14ac:dyDescent="0.3">
      <c r="AU5349" s="6" t="s">
        <v>3548</v>
      </c>
      <c r="AV5349" s="53">
        <v>60673</v>
      </c>
      <c r="AW5349" s="8">
        <v>1.1217286124641663</v>
      </c>
      <c r="AX5349" s="47">
        <v>0</v>
      </c>
    </row>
    <row r="5350" spans="47:50" x14ac:dyDescent="0.3">
      <c r="AU5350" s="6" t="s">
        <v>10183</v>
      </c>
      <c r="AV5350" s="53">
        <v>100505771</v>
      </c>
      <c r="AW5350" s="8">
        <v>1.1216659594717775</v>
      </c>
      <c r="AX5350" s="47">
        <v>0</v>
      </c>
    </row>
    <row r="5351" spans="47:50" x14ac:dyDescent="0.3">
      <c r="AU5351" s="6" t="s">
        <v>10184</v>
      </c>
      <c r="AV5351" s="53">
        <v>1051</v>
      </c>
      <c r="AW5351" s="8">
        <v>1.1216509753900024</v>
      </c>
      <c r="AX5351" s="47">
        <v>0</v>
      </c>
    </row>
    <row r="5352" spans="47:50" x14ac:dyDescent="0.3">
      <c r="AU5352" s="6" t="s">
        <v>10185</v>
      </c>
      <c r="AV5352" s="53">
        <v>868</v>
      </c>
      <c r="AW5352" s="8">
        <v>1.1214056386438067</v>
      </c>
      <c r="AX5352" s="47">
        <v>7.0637130000000001E-4</v>
      </c>
    </row>
    <row r="5353" spans="47:50" x14ac:dyDescent="0.3">
      <c r="AU5353" s="6" t="s">
        <v>10186</v>
      </c>
      <c r="AV5353" s="53">
        <v>8140</v>
      </c>
      <c r="AW5353" s="8">
        <v>1.1211712699362322</v>
      </c>
      <c r="AX5353" s="47">
        <v>4.0297672000000001E-3</v>
      </c>
    </row>
    <row r="5354" spans="47:50" x14ac:dyDescent="0.3">
      <c r="AU5354" s="6" t="s">
        <v>10187</v>
      </c>
      <c r="AV5354" s="53">
        <v>51029</v>
      </c>
      <c r="AW5354" s="8">
        <v>1.1210094975075111</v>
      </c>
      <c r="AX5354" s="47">
        <v>2.710632E-4</v>
      </c>
    </row>
    <row r="5355" spans="47:50" x14ac:dyDescent="0.3">
      <c r="AU5355" s="6" t="s">
        <v>10188</v>
      </c>
      <c r="AV5355" s="53">
        <v>1364</v>
      </c>
      <c r="AW5355" s="8">
        <v>1.1207192698510313</v>
      </c>
      <c r="AX5355" s="47">
        <v>0</v>
      </c>
    </row>
    <row r="5356" spans="47:50" x14ac:dyDescent="0.3">
      <c r="AU5356" s="6" t="s">
        <v>10189</v>
      </c>
      <c r="AV5356" s="53">
        <v>89765</v>
      </c>
      <c r="AW5356" s="8">
        <v>1.1206599567175355</v>
      </c>
      <c r="AX5356" s="47">
        <v>3.2266833E-4</v>
      </c>
    </row>
    <row r="5357" spans="47:50" x14ac:dyDescent="0.3">
      <c r="AU5357" s="6" t="s">
        <v>10190</v>
      </c>
      <c r="AV5357" s="53">
        <v>121512</v>
      </c>
      <c r="AW5357" s="8">
        <v>1.1204383402133131</v>
      </c>
      <c r="AX5357" s="47">
        <v>3.0695853999999999E-5</v>
      </c>
    </row>
    <row r="5358" spans="47:50" x14ac:dyDescent="0.3">
      <c r="AU5358" s="6" t="s">
        <v>10191</v>
      </c>
      <c r="AV5358" s="53">
        <v>54901</v>
      </c>
      <c r="AW5358" s="8">
        <v>1.1203696587281717</v>
      </c>
      <c r="AX5358" s="47">
        <v>6.0576485000000004E-5</v>
      </c>
    </row>
    <row r="5359" spans="47:50" x14ac:dyDescent="0.3">
      <c r="AU5359" s="6" t="s">
        <v>10192</v>
      </c>
      <c r="AV5359" s="53">
        <v>151516</v>
      </c>
      <c r="AW5359" s="8">
        <v>1.1203312354856119</v>
      </c>
      <c r="AX5359" s="47">
        <v>0</v>
      </c>
    </row>
    <row r="5360" spans="47:50" x14ac:dyDescent="0.3">
      <c r="AU5360" s="6" t="s">
        <v>10193</v>
      </c>
      <c r="AV5360" s="53">
        <v>901</v>
      </c>
      <c r="AW5360" s="8">
        <v>1.120200230417155</v>
      </c>
      <c r="AX5360" s="47">
        <v>1.1533322E-4</v>
      </c>
    </row>
    <row r="5361" spans="47:50" x14ac:dyDescent="0.3">
      <c r="AU5361" s="6" t="s">
        <v>4918</v>
      </c>
      <c r="AV5361" s="53">
        <v>64116</v>
      </c>
      <c r="AW5361" s="8">
        <v>1.1200470442571784</v>
      </c>
      <c r="AX5361" s="47">
        <v>0</v>
      </c>
    </row>
    <row r="5362" spans="47:50" x14ac:dyDescent="0.3">
      <c r="AU5362" s="6" t="s">
        <v>10194</v>
      </c>
      <c r="AV5362" s="53">
        <v>284119</v>
      </c>
      <c r="AW5362" s="8">
        <v>1.1197637264735374</v>
      </c>
      <c r="AX5362" s="47">
        <v>5.1760359999999993E-4</v>
      </c>
    </row>
    <row r="5363" spans="47:50" x14ac:dyDescent="0.3">
      <c r="AU5363" s="6" t="s">
        <v>10195</v>
      </c>
      <c r="AV5363" s="53">
        <v>900</v>
      </c>
      <c r="AW5363" s="8">
        <v>1.1196809377886916</v>
      </c>
      <c r="AX5363" s="47">
        <v>0</v>
      </c>
    </row>
    <row r="5364" spans="47:50" x14ac:dyDescent="0.3">
      <c r="AU5364" s="6" t="s">
        <v>10196</v>
      </c>
      <c r="AV5364" s="53">
        <v>147700</v>
      </c>
      <c r="AW5364" s="8">
        <v>1.1196141456999593</v>
      </c>
      <c r="AX5364" s="47">
        <v>0</v>
      </c>
    </row>
    <row r="5365" spans="47:50" x14ac:dyDescent="0.3">
      <c r="AU5365" s="6" t="s">
        <v>10197</v>
      </c>
      <c r="AV5365" s="53">
        <v>64420</v>
      </c>
      <c r="AW5365" s="8">
        <v>1.1193752357619684</v>
      </c>
      <c r="AX5365" s="47">
        <v>1.1486855000000001E-4</v>
      </c>
    </row>
    <row r="5366" spans="47:50" x14ac:dyDescent="0.3">
      <c r="AU5366" s="6" t="s">
        <v>10198</v>
      </c>
      <c r="AV5366" s="53">
        <v>1191</v>
      </c>
      <c r="AW5366" s="8">
        <v>1.1193343953344683</v>
      </c>
      <c r="AX5366" s="47">
        <v>0</v>
      </c>
    </row>
    <row r="5367" spans="47:50" x14ac:dyDescent="0.3">
      <c r="AU5367" s="6" t="s">
        <v>10199</v>
      </c>
      <c r="AV5367" s="53">
        <v>9975</v>
      </c>
      <c r="AW5367" s="8">
        <v>1.1192786778298291</v>
      </c>
      <c r="AX5367" s="47">
        <v>0</v>
      </c>
    </row>
    <row r="5368" spans="47:50" x14ac:dyDescent="0.3">
      <c r="AU5368" s="6" t="s">
        <v>10200</v>
      </c>
      <c r="AV5368" s="53">
        <v>83852</v>
      </c>
      <c r="AW5368" s="8">
        <v>1.1192293338329948</v>
      </c>
      <c r="AX5368" s="47">
        <v>0</v>
      </c>
    </row>
    <row r="5369" spans="47:50" x14ac:dyDescent="0.3">
      <c r="AU5369" s="6" t="s">
        <v>10201</v>
      </c>
      <c r="AV5369" s="53">
        <v>117583</v>
      </c>
      <c r="AW5369" s="8">
        <v>1.1186928829195542</v>
      </c>
      <c r="AX5369" s="47">
        <v>3.7339444999999997E-4</v>
      </c>
    </row>
    <row r="5370" spans="47:50" x14ac:dyDescent="0.3">
      <c r="AU5370" s="6" t="s">
        <v>10202</v>
      </c>
      <c r="AV5370" s="53">
        <v>23258</v>
      </c>
      <c r="AW5370" s="8">
        <v>1.1186675699433475</v>
      </c>
      <c r="AX5370" s="47">
        <v>2.7201143999999998E-4</v>
      </c>
    </row>
    <row r="5371" spans="47:50" x14ac:dyDescent="0.3">
      <c r="AU5371" s="6" t="s">
        <v>10203</v>
      </c>
      <c r="AV5371" s="53">
        <v>55901</v>
      </c>
      <c r="AW5371" s="8">
        <v>1.1185278422953147</v>
      </c>
      <c r="AX5371" s="47">
        <v>1.1471448999999999E-4</v>
      </c>
    </row>
    <row r="5372" spans="47:50" x14ac:dyDescent="0.3">
      <c r="AU5372" s="6" t="s">
        <v>10204</v>
      </c>
      <c r="AV5372" s="53">
        <v>114991</v>
      </c>
      <c r="AW5372" s="8">
        <v>1.1183910914370312</v>
      </c>
      <c r="AX5372" s="47">
        <v>1.4210665999999999E-4</v>
      </c>
    </row>
    <row r="5373" spans="47:50" x14ac:dyDescent="0.3">
      <c r="AU5373" s="6" t="s">
        <v>10205</v>
      </c>
      <c r="AV5373" s="53">
        <v>283404</v>
      </c>
      <c r="AW5373" s="8">
        <v>1.11801240067065</v>
      </c>
      <c r="AX5373" s="47">
        <v>0</v>
      </c>
    </row>
    <row r="5374" spans="47:50" x14ac:dyDescent="0.3">
      <c r="AU5374" s="6" t="s">
        <v>10206</v>
      </c>
      <c r="AV5374" s="53">
        <v>2628</v>
      </c>
      <c r="AW5374" s="8">
        <v>1.1178904913387482</v>
      </c>
      <c r="AX5374" s="47">
        <v>6.5873340000000002E-4</v>
      </c>
    </row>
    <row r="5375" spans="47:50" x14ac:dyDescent="0.3">
      <c r="AU5375" s="6" t="s">
        <v>10207</v>
      </c>
      <c r="AV5375" s="53">
        <v>344148</v>
      </c>
      <c r="AW5375" s="8">
        <v>1.1178421634687912</v>
      </c>
      <c r="AX5375" s="47">
        <v>2.2169835999999999E-4</v>
      </c>
    </row>
    <row r="5376" spans="47:50" x14ac:dyDescent="0.3">
      <c r="AU5376" s="6" t="s">
        <v>10208</v>
      </c>
      <c r="AV5376" s="53">
        <v>2059</v>
      </c>
      <c r="AW5376" s="8">
        <v>1.1176938459636945</v>
      </c>
      <c r="AX5376" s="47">
        <v>0</v>
      </c>
    </row>
    <row r="5377" spans="47:50" x14ac:dyDescent="0.3">
      <c r="AU5377" s="6" t="s">
        <v>10209</v>
      </c>
      <c r="AV5377" s="53">
        <v>9310</v>
      </c>
      <c r="AW5377" s="8">
        <v>1.1176737677473085</v>
      </c>
      <c r="AX5377" s="47">
        <v>0</v>
      </c>
    </row>
    <row r="5378" spans="47:50" x14ac:dyDescent="0.3">
      <c r="AU5378" s="6" t="s">
        <v>10210</v>
      </c>
      <c r="AV5378" s="53">
        <v>51107</v>
      </c>
      <c r="AW5378" s="8">
        <v>1.1174922533086609</v>
      </c>
      <c r="AX5378" s="47">
        <v>0</v>
      </c>
    </row>
    <row r="5379" spans="47:50" x14ac:dyDescent="0.3">
      <c r="AU5379" s="6" t="s">
        <v>10211</v>
      </c>
      <c r="AV5379" s="53">
        <v>347735</v>
      </c>
      <c r="AW5379" s="8">
        <v>1.1174909234482837</v>
      </c>
      <c r="AX5379" s="47">
        <v>0</v>
      </c>
    </row>
    <row r="5380" spans="47:50" x14ac:dyDescent="0.3">
      <c r="AU5380" s="6" t="s">
        <v>10212</v>
      </c>
      <c r="AV5380" s="53">
        <v>57522</v>
      </c>
      <c r="AW5380" s="8">
        <v>1.1174199071235453</v>
      </c>
      <c r="AX5380" s="47">
        <v>6.0480109999999998E-5</v>
      </c>
    </row>
    <row r="5381" spans="47:50" x14ac:dyDescent="0.3">
      <c r="AU5381" s="6" t="s">
        <v>10213</v>
      </c>
      <c r="AV5381" s="53">
        <v>79660</v>
      </c>
      <c r="AW5381" s="8">
        <v>1.1173032013569135</v>
      </c>
      <c r="AX5381" s="47">
        <v>0</v>
      </c>
    </row>
    <row r="5382" spans="47:50" x14ac:dyDescent="0.3">
      <c r="AU5382" s="6" t="s">
        <v>10214</v>
      </c>
      <c r="AV5382" s="53">
        <v>29984</v>
      </c>
      <c r="AW5382" s="8">
        <v>1.1172134877714408</v>
      </c>
      <c r="AX5382" s="47">
        <v>4.2102568E-4</v>
      </c>
    </row>
    <row r="5383" spans="47:50" x14ac:dyDescent="0.3">
      <c r="AU5383" s="6" t="s">
        <v>10215</v>
      </c>
      <c r="AV5383" s="53">
        <v>83658</v>
      </c>
      <c r="AW5383" s="8">
        <v>1.1168945570303295</v>
      </c>
      <c r="AX5383" s="47">
        <v>0</v>
      </c>
    </row>
    <row r="5384" spans="47:50" x14ac:dyDescent="0.3">
      <c r="AU5384" s="6" t="s">
        <v>10216</v>
      </c>
      <c r="AV5384" s="53">
        <v>51128</v>
      </c>
      <c r="AW5384" s="8">
        <v>1.1167267159415282</v>
      </c>
      <c r="AX5384" s="47">
        <v>0</v>
      </c>
    </row>
    <row r="5385" spans="47:50" x14ac:dyDescent="0.3">
      <c r="AU5385" s="6" t="s">
        <v>10217</v>
      </c>
      <c r="AV5385" s="53">
        <v>7389</v>
      </c>
      <c r="AW5385" s="8">
        <v>1.1162797097080295</v>
      </c>
      <c r="AX5385" s="47">
        <v>4.6925082999999999E-4</v>
      </c>
    </row>
    <row r="5386" spans="47:50" x14ac:dyDescent="0.3">
      <c r="AU5386" s="6" t="s">
        <v>10218</v>
      </c>
      <c r="AV5386" s="53">
        <v>90780</v>
      </c>
      <c r="AW5386" s="8">
        <v>1.1154923545407998</v>
      </c>
      <c r="AX5386" s="47">
        <v>5.9429560000000002E-5</v>
      </c>
    </row>
    <row r="5387" spans="47:50" x14ac:dyDescent="0.3">
      <c r="AU5387" s="6" t="s">
        <v>10219</v>
      </c>
      <c r="AV5387" s="53">
        <v>4358</v>
      </c>
      <c r="AW5387" s="8">
        <v>1.1151894265449898</v>
      </c>
      <c r="AX5387" s="47">
        <v>0</v>
      </c>
    </row>
    <row r="5388" spans="47:50" x14ac:dyDescent="0.3">
      <c r="AU5388" s="6" t="s">
        <v>10220</v>
      </c>
      <c r="AV5388" s="53">
        <v>400931</v>
      </c>
      <c r="AW5388" s="8">
        <v>1.1146751890148217</v>
      </c>
      <c r="AX5388" s="47">
        <v>3.7177149999999997E-4</v>
      </c>
    </row>
    <row r="5389" spans="47:50" x14ac:dyDescent="0.3">
      <c r="AU5389" s="6" t="s">
        <v>10221</v>
      </c>
      <c r="AV5389" s="53">
        <v>117608</v>
      </c>
      <c r="AW5389" s="8">
        <v>1.1146512045527526</v>
      </c>
      <c r="AX5389" s="47">
        <v>2.7201143999999998E-4</v>
      </c>
    </row>
    <row r="5390" spans="47:50" x14ac:dyDescent="0.3">
      <c r="AU5390" s="6" t="s">
        <v>10222</v>
      </c>
      <c r="AV5390" s="53">
        <v>23243</v>
      </c>
      <c r="AW5390" s="8">
        <v>1.1145584608809076</v>
      </c>
      <c r="AX5390" s="47">
        <v>0</v>
      </c>
    </row>
    <row r="5391" spans="47:50" x14ac:dyDescent="0.3">
      <c r="AU5391" s="6" t="s">
        <v>10223</v>
      </c>
      <c r="AV5391" s="53">
        <v>145748</v>
      </c>
      <c r="AW5391" s="8">
        <v>1.1144683099167336</v>
      </c>
      <c r="AX5391" s="47">
        <v>0</v>
      </c>
    </row>
    <row r="5392" spans="47:50" x14ac:dyDescent="0.3">
      <c r="AU5392" s="6" t="s">
        <v>10224</v>
      </c>
      <c r="AV5392" s="53">
        <v>92421</v>
      </c>
      <c r="AW5392" s="8">
        <v>1.1144407237954235</v>
      </c>
      <c r="AX5392" s="47">
        <v>0</v>
      </c>
    </row>
    <row r="5393" spans="47:50" x14ac:dyDescent="0.3">
      <c r="AU5393" s="6" t="s">
        <v>10225</v>
      </c>
      <c r="AV5393" s="53">
        <v>84792</v>
      </c>
      <c r="AW5393" s="8">
        <v>1.114353164351076</v>
      </c>
      <c r="AX5393" s="47">
        <v>0</v>
      </c>
    </row>
    <row r="5394" spans="47:50" x14ac:dyDescent="0.3">
      <c r="AU5394" s="6" t="s">
        <v>10226</v>
      </c>
      <c r="AV5394" s="53">
        <v>10807</v>
      </c>
      <c r="AW5394" s="8">
        <v>1.114321710955019</v>
      </c>
      <c r="AX5394" s="47">
        <v>0</v>
      </c>
    </row>
    <row r="5395" spans="47:50" x14ac:dyDescent="0.3">
      <c r="AU5395" s="6" t="s">
        <v>10227</v>
      </c>
      <c r="AV5395" s="53">
        <v>89941</v>
      </c>
      <c r="AW5395" s="8">
        <v>1.1142715307064588</v>
      </c>
      <c r="AX5395" s="47">
        <v>2.1889697999999999E-4</v>
      </c>
    </row>
    <row r="5396" spans="47:50" x14ac:dyDescent="0.3">
      <c r="AU5396" s="6" t="s">
        <v>10228</v>
      </c>
      <c r="AV5396" s="53">
        <v>55437</v>
      </c>
      <c r="AW5396" s="8">
        <v>1.1142380095945918</v>
      </c>
      <c r="AX5396" s="47">
        <v>2.2126822000000001E-4</v>
      </c>
    </row>
    <row r="5397" spans="47:50" x14ac:dyDescent="0.3">
      <c r="AU5397" s="6" t="s">
        <v>10229</v>
      </c>
      <c r="AV5397" s="53">
        <v>201626</v>
      </c>
      <c r="AW5397" s="8">
        <v>1.114029668084541</v>
      </c>
      <c r="AX5397" s="47">
        <v>0</v>
      </c>
    </row>
    <row r="5398" spans="47:50" x14ac:dyDescent="0.3">
      <c r="AU5398" s="6" t="s">
        <v>2862</v>
      </c>
      <c r="AV5398" s="53">
        <v>10610</v>
      </c>
      <c r="AW5398" s="8">
        <v>1.1140255356069781</v>
      </c>
      <c r="AX5398" s="47">
        <v>0</v>
      </c>
    </row>
    <row r="5399" spans="47:50" x14ac:dyDescent="0.3">
      <c r="AU5399" s="6" t="s">
        <v>4903</v>
      </c>
      <c r="AV5399" s="53">
        <v>317649</v>
      </c>
      <c r="AW5399" s="8">
        <v>1.1135754246167462</v>
      </c>
      <c r="AX5399" s="47">
        <v>0</v>
      </c>
    </row>
    <row r="5400" spans="47:50" x14ac:dyDescent="0.3">
      <c r="AU5400" s="6" t="s">
        <v>10230</v>
      </c>
      <c r="AV5400" s="53">
        <v>55234</v>
      </c>
      <c r="AW5400" s="8">
        <v>1.1135310858864158</v>
      </c>
      <c r="AX5400" s="47">
        <v>0</v>
      </c>
    </row>
    <row r="5401" spans="47:50" x14ac:dyDescent="0.3">
      <c r="AU5401" s="6" t="s">
        <v>10231</v>
      </c>
      <c r="AV5401" s="53">
        <v>7262</v>
      </c>
      <c r="AW5401" s="8">
        <v>1.1134361364127741</v>
      </c>
      <c r="AX5401" s="47">
        <v>1.6809824999999999E-4</v>
      </c>
    </row>
    <row r="5402" spans="47:50" x14ac:dyDescent="0.3">
      <c r="AU5402" s="6" t="s">
        <v>10232</v>
      </c>
      <c r="AV5402" s="53">
        <v>28976</v>
      </c>
      <c r="AW5402" s="8">
        <v>1.113349782975448</v>
      </c>
      <c r="AX5402" s="47">
        <v>0</v>
      </c>
    </row>
    <row r="5403" spans="47:50" x14ac:dyDescent="0.3">
      <c r="AU5403" s="6" t="s">
        <v>10233</v>
      </c>
      <c r="AV5403" s="53">
        <v>57613</v>
      </c>
      <c r="AW5403" s="8">
        <v>1.1132068716853376</v>
      </c>
      <c r="AX5403" s="47">
        <v>0</v>
      </c>
    </row>
    <row r="5404" spans="47:50" x14ac:dyDescent="0.3">
      <c r="AU5404" s="6" t="s">
        <v>10234</v>
      </c>
      <c r="AV5404" s="53">
        <v>9513</v>
      </c>
      <c r="AW5404" s="8">
        <v>1.112800133901561</v>
      </c>
      <c r="AX5404" s="47">
        <v>6.0576485000000004E-5</v>
      </c>
    </row>
    <row r="5405" spans="47:50" x14ac:dyDescent="0.3">
      <c r="AU5405" s="6" t="s">
        <v>848</v>
      </c>
      <c r="AV5405" s="53">
        <v>5580</v>
      </c>
      <c r="AW5405" s="8">
        <v>1.1127983327413073</v>
      </c>
      <c r="AX5405" s="47">
        <v>6.0214009999999997E-5</v>
      </c>
    </row>
    <row r="5406" spans="47:50" x14ac:dyDescent="0.3">
      <c r="AU5406" s="6" t="s">
        <v>10235</v>
      </c>
      <c r="AV5406" s="53">
        <v>80342</v>
      </c>
      <c r="AW5406" s="8">
        <v>1.1125535541586504</v>
      </c>
      <c r="AX5406" s="47">
        <v>1.1586048E-4</v>
      </c>
    </row>
    <row r="5407" spans="47:50" x14ac:dyDescent="0.3">
      <c r="AU5407" s="6" t="s">
        <v>10236</v>
      </c>
      <c r="AV5407" s="53">
        <v>2889</v>
      </c>
      <c r="AW5407" s="8">
        <v>1.1124660802757171</v>
      </c>
      <c r="AX5407" s="47">
        <v>0</v>
      </c>
    </row>
    <row r="5408" spans="47:50" x14ac:dyDescent="0.3">
      <c r="AU5408" s="6" t="s">
        <v>10237</v>
      </c>
      <c r="AV5408" s="53">
        <v>8449</v>
      </c>
      <c r="AW5408" s="8">
        <v>1.1123828717442703</v>
      </c>
      <c r="AX5408" s="47">
        <v>0</v>
      </c>
    </row>
    <row r="5409" spans="47:50" x14ac:dyDescent="0.3">
      <c r="AU5409" s="6" t="s">
        <v>10238</v>
      </c>
      <c r="AV5409" s="53">
        <v>23229</v>
      </c>
      <c r="AW5409" s="8">
        <v>1.112280906390736</v>
      </c>
      <c r="AX5409" s="47">
        <v>0</v>
      </c>
    </row>
    <row r="5410" spans="47:50" x14ac:dyDescent="0.3">
      <c r="AU5410" s="6" t="s">
        <v>10239</v>
      </c>
      <c r="AV5410" s="53">
        <v>9308</v>
      </c>
      <c r="AW5410" s="8">
        <v>1.1121932157614978</v>
      </c>
      <c r="AX5410" s="47">
        <v>1.1387452E-4</v>
      </c>
    </row>
    <row r="5411" spans="47:50" x14ac:dyDescent="0.3">
      <c r="AU5411" s="6" t="s">
        <v>2816</v>
      </c>
      <c r="AV5411" s="53">
        <v>5877</v>
      </c>
      <c r="AW5411" s="8">
        <v>1.1118090893549584</v>
      </c>
      <c r="AX5411" s="47">
        <v>0</v>
      </c>
    </row>
    <row r="5412" spans="47:50" x14ac:dyDescent="0.3">
      <c r="AU5412" s="6" t="s">
        <v>10240</v>
      </c>
      <c r="AV5412" s="53">
        <v>23403</v>
      </c>
      <c r="AW5412" s="8">
        <v>1.1116830495813845</v>
      </c>
      <c r="AX5412" s="47">
        <v>1.6906735999999998E-4</v>
      </c>
    </row>
    <row r="5413" spans="47:50" x14ac:dyDescent="0.3">
      <c r="AU5413" s="6" t="s">
        <v>10241</v>
      </c>
      <c r="AV5413" s="53">
        <v>2771</v>
      </c>
      <c r="AW5413" s="8">
        <v>1.1114263964284037</v>
      </c>
      <c r="AX5413" s="47">
        <v>0</v>
      </c>
    </row>
    <row r="5414" spans="47:50" x14ac:dyDescent="0.3">
      <c r="AU5414" s="6" t="s">
        <v>10242</v>
      </c>
      <c r="AV5414" s="53">
        <v>6598</v>
      </c>
      <c r="AW5414" s="8">
        <v>1.1113445302254346</v>
      </c>
      <c r="AX5414" s="47">
        <v>0</v>
      </c>
    </row>
    <row r="5415" spans="47:50" x14ac:dyDescent="0.3">
      <c r="AU5415" s="6" t="s">
        <v>10243</v>
      </c>
      <c r="AV5415" s="53">
        <v>84364</v>
      </c>
      <c r="AW5415" s="8">
        <v>1.111140445469124</v>
      </c>
      <c r="AX5415" s="47">
        <v>0</v>
      </c>
    </row>
    <row r="5416" spans="47:50" x14ac:dyDescent="0.3">
      <c r="AU5416" s="6" t="s">
        <v>10244</v>
      </c>
      <c r="AV5416" s="53">
        <v>29099</v>
      </c>
      <c r="AW5416" s="8">
        <v>1.1107637878807279</v>
      </c>
      <c r="AX5416" s="47">
        <v>6.0405362999999995E-5</v>
      </c>
    </row>
    <row r="5417" spans="47:50" x14ac:dyDescent="0.3">
      <c r="AU5417" s="6" t="s">
        <v>10245</v>
      </c>
      <c r="AV5417" s="53">
        <v>64427</v>
      </c>
      <c r="AW5417" s="8">
        <v>1.1103228820823332</v>
      </c>
      <c r="AX5417" s="47">
        <v>0</v>
      </c>
    </row>
    <row r="5418" spans="47:50" x14ac:dyDescent="0.3">
      <c r="AU5418" s="6" t="s">
        <v>10246</v>
      </c>
      <c r="AV5418" s="53">
        <v>9683</v>
      </c>
      <c r="AW5418" s="8">
        <v>1.1102583284195464</v>
      </c>
      <c r="AX5418" s="47">
        <v>0</v>
      </c>
    </row>
    <row r="5419" spans="47:50" x14ac:dyDescent="0.3">
      <c r="AU5419" s="6" t="s">
        <v>10247</v>
      </c>
      <c r="AV5419" s="53">
        <v>27183</v>
      </c>
      <c r="AW5419" s="8">
        <v>1.1102039968561042</v>
      </c>
      <c r="AX5419" s="47">
        <v>6.1030323E-5</v>
      </c>
    </row>
    <row r="5420" spans="47:50" x14ac:dyDescent="0.3">
      <c r="AU5420" s="6" t="s">
        <v>10248</v>
      </c>
      <c r="AV5420" s="53">
        <v>10935</v>
      </c>
      <c r="AW5420" s="8">
        <v>1.1101560791298024</v>
      </c>
      <c r="AX5420" s="47">
        <v>5.8887432999999998E-5</v>
      </c>
    </row>
    <row r="5421" spans="47:50" x14ac:dyDescent="0.3">
      <c r="AU5421" s="6" t="s">
        <v>10249</v>
      </c>
      <c r="AV5421" s="53">
        <v>7204</v>
      </c>
      <c r="AW5421" s="8">
        <v>1.1099837760238198</v>
      </c>
      <c r="AX5421" s="47">
        <v>0</v>
      </c>
    </row>
    <row r="5422" spans="47:50" x14ac:dyDescent="0.3">
      <c r="AU5422" s="6" t="s">
        <v>10250</v>
      </c>
      <c r="AV5422" s="53">
        <v>53635</v>
      </c>
      <c r="AW5422" s="8">
        <v>1.1098406645892391</v>
      </c>
      <c r="AX5422" s="47">
        <v>0</v>
      </c>
    </row>
    <row r="5423" spans="47:50" x14ac:dyDescent="0.3">
      <c r="AU5423" s="6" t="s">
        <v>10251</v>
      </c>
      <c r="AV5423" s="53">
        <v>22879</v>
      </c>
      <c r="AW5423" s="8">
        <v>1.1094474862663979</v>
      </c>
      <c r="AX5423" s="47">
        <v>0</v>
      </c>
    </row>
    <row r="5424" spans="47:50" x14ac:dyDescent="0.3">
      <c r="AU5424" s="6" t="s">
        <v>2639</v>
      </c>
      <c r="AV5424" s="53">
        <v>157</v>
      </c>
      <c r="AW5424" s="8">
        <v>1.1093511977374382</v>
      </c>
      <c r="AX5424" s="47">
        <v>0</v>
      </c>
    </row>
    <row r="5425" spans="47:50" x14ac:dyDescent="0.3">
      <c r="AU5425" s="6" t="s">
        <v>10252</v>
      </c>
      <c r="AV5425" s="53">
        <v>79699</v>
      </c>
      <c r="AW5425" s="8">
        <v>1.1093438420994846</v>
      </c>
      <c r="AX5425" s="47">
        <v>0</v>
      </c>
    </row>
    <row r="5426" spans="47:50" x14ac:dyDescent="0.3">
      <c r="AU5426" s="6" t="s">
        <v>10253</v>
      </c>
      <c r="AV5426" s="53">
        <v>202243</v>
      </c>
      <c r="AW5426" s="8">
        <v>1.1092448716873382</v>
      </c>
      <c r="AX5426" s="47">
        <v>0</v>
      </c>
    </row>
    <row r="5427" spans="47:50" x14ac:dyDescent="0.3">
      <c r="AU5427" s="6" t="s">
        <v>10254</v>
      </c>
      <c r="AV5427" s="53">
        <v>5538</v>
      </c>
      <c r="AW5427" s="8">
        <v>1.1089823665957432</v>
      </c>
      <c r="AX5427" s="47">
        <v>1.15430495E-4</v>
      </c>
    </row>
    <row r="5428" spans="47:50" x14ac:dyDescent="0.3">
      <c r="AU5428" s="6" t="s">
        <v>10255</v>
      </c>
      <c r="AV5428" s="53">
        <v>118426</v>
      </c>
      <c r="AW5428" s="8">
        <v>1.1087597516050258</v>
      </c>
      <c r="AX5428" s="47">
        <v>5.9657539999999999E-5</v>
      </c>
    </row>
    <row r="5429" spans="47:50" x14ac:dyDescent="0.3">
      <c r="AU5429" s="6" t="s">
        <v>10256</v>
      </c>
      <c r="AV5429" s="53">
        <v>4708</v>
      </c>
      <c r="AW5429" s="8">
        <v>1.1087329257850338</v>
      </c>
      <c r="AX5429" s="47">
        <v>3.2266833E-4</v>
      </c>
    </row>
    <row r="5430" spans="47:50" x14ac:dyDescent="0.3">
      <c r="AU5430" s="6" t="s">
        <v>10257</v>
      </c>
      <c r="AV5430" s="53">
        <v>91949</v>
      </c>
      <c r="AW5430" s="8">
        <v>1.1086439487961692</v>
      </c>
      <c r="AX5430" s="47">
        <v>0</v>
      </c>
    </row>
    <row r="5431" spans="47:50" x14ac:dyDescent="0.3">
      <c r="AU5431" s="6" t="s">
        <v>10258</v>
      </c>
      <c r="AV5431" s="53">
        <v>8563</v>
      </c>
      <c r="AW5431" s="8">
        <v>1.1084686547638531</v>
      </c>
      <c r="AX5431" s="47">
        <v>0</v>
      </c>
    </row>
    <row r="5432" spans="47:50" x14ac:dyDescent="0.3">
      <c r="AU5432" s="6" t="s">
        <v>10259</v>
      </c>
      <c r="AV5432" s="53">
        <v>51493</v>
      </c>
      <c r="AW5432" s="8">
        <v>1.1083190358342081</v>
      </c>
      <c r="AX5432" s="47">
        <v>0</v>
      </c>
    </row>
    <row r="5433" spans="47:50" x14ac:dyDescent="0.3">
      <c r="AU5433" s="6" t="s">
        <v>10260</v>
      </c>
      <c r="AV5433" s="53">
        <v>6920</v>
      </c>
      <c r="AW5433" s="8">
        <v>1.1082126336841622</v>
      </c>
      <c r="AX5433" s="47">
        <v>0</v>
      </c>
    </row>
    <row r="5434" spans="47:50" x14ac:dyDescent="0.3">
      <c r="AU5434" s="6" t="s">
        <v>10261</v>
      </c>
      <c r="AV5434" s="53">
        <v>230</v>
      </c>
      <c r="AW5434" s="8">
        <v>1.1081435015408549</v>
      </c>
      <c r="AX5434" s="47">
        <v>0</v>
      </c>
    </row>
    <row r="5435" spans="47:50" x14ac:dyDescent="0.3">
      <c r="AU5435" s="6" t="s">
        <v>10262</v>
      </c>
      <c r="AV5435" s="53">
        <v>389168</v>
      </c>
      <c r="AW5435" s="8">
        <v>1.1075598621081146</v>
      </c>
      <c r="AX5435" s="47">
        <v>6.0108219999999996E-5</v>
      </c>
    </row>
    <row r="5436" spans="47:50" x14ac:dyDescent="0.3">
      <c r="AU5436" s="6" t="s">
        <v>10263</v>
      </c>
      <c r="AV5436" s="53">
        <v>23030</v>
      </c>
      <c r="AW5436" s="8">
        <v>1.1075274568087718</v>
      </c>
      <c r="AX5436" s="47">
        <v>0</v>
      </c>
    </row>
    <row r="5437" spans="47:50" x14ac:dyDescent="0.3">
      <c r="AU5437" s="6" t="s">
        <v>10264</v>
      </c>
      <c r="AV5437" s="53">
        <v>23264</v>
      </c>
      <c r="AW5437" s="8">
        <v>1.1075210292248767</v>
      </c>
      <c r="AX5437" s="47">
        <v>2.9643161E-4</v>
      </c>
    </row>
    <row r="5438" spans="47:50" x14ac:dyDescent="0.3">
      <c r="AU5438" s="6" t="s">
        <v>10265</v>
      </c>
      <c r="AV5438" s="53">
        <v>11120</v>
      </c>
      <c r="AW5438" s="8">
        <v>1.107384704138729</v>
      </c>
      <c r="AX5438" s="47">
        <v>5.8968629999999999E-5</v>
      </c>
    </row>
    <row r="5439" spans="47:50" x14ac:dyDescent="0.3">
      <c r="AU5439" s="6" t="s">
        <v>10266</v>
      </c>
      <c r="AV5439" s="53">
        <v>55432</v>
      </c>
      <c r="AW5439" s="8">
        <v>1.1069140291500719</v>
      </c>
      <c r="AX5439" s="47">
        <v>0</v>
      </c>
    </row>
    <row r="5440" spans="47:50" x14ac:dyDescent="0.3">
      <c r="AU5440" s="6" t="s">
        <v>10267</v>
      </c>
      <c r="AV5440" s="53">
        <v>79573</v>
      </c>
      <c r="AW5440" s="8">
        <v>1.1068621838995105</v>
      </c>
      <c r="AX5440" s="47">
        <v>4.7003875999999999E-4</v>
      </c>
    </row>
    <row r="5441" spans="47:50" x14ac:dyDescent="0.3">
      <c r="AU5441" s="6" t="s">
        <v>10268</v>
      </c>
      <c r="AV5441" s="53">
        <v>118424</v>
      </c>
      <c r="AW5441" s="8">
        <v>1.1067975421855127</v>
      </c>
      <c r="AX5441" s="47">
        <v>0</v>
      </c>
    </row>
    <row r="5442" spans="47:50" x14ac:dyDescent="0.3">
      <c r="AU5442" s="6" t="s">
        <v>10269</v>
      </c>
      <c r="AV5442" s="53">
        <v>54951</v>
      </c>
      <c r="AW5442" s="8">
        <v>1.1066121082243159</v>
      </c>
      <c r="AX5442" s="47">
        <v>0</v>
      </c>
    </row>
    <row r="5443" spans="47:50" x14ac:dyDescent="0.3">
      <c r="AU5443" s="6" t="s">
        <v>10270</v>
      </c>
      <c r="AV5443" s="53">
        <v>117246</v>
      </c>
      <c r="AW5443" s="8">
        <v>1.1065814905704308</v>
      </c>
      <c r="AX5443" s="47">
        <v>0</v>
      </c>
    </row>
    <row r="5444" spans="47:50" x14ac:dyDescent="0.3">
      <c r="AU5444" s="6" t="s">
        <v>10271</v>
      </c>
      <c r="AV5444" s="53">
        <v>201283</v>
      </c>
      <c r="AW5444" s="8">
        <v>1.1062531641628757</v>
      </c>
      <c r="AX5444" s="47">
        <v>1.14083355E-4</v>
      </c>
    </row>
    <row r="5445" spans="47:50" x14ac:dyDescent="0.3">
      <c r="AU5445" s="6" t="s">
        <v>10272</v>
      </c>
      <c r="AV5445" s="53">
        <v>5271</v>
      </c>
      <c r="AW5445" s="8">
        <v>1.1060618963415929</v>
      </c>
      <c r="AX5445" s="47">
        <v>0</v>
      </c>
    </row>
    <row r="5446" spans="47:50" x14ac:dyDescent="0.3">
      <c r="AU5446" s="6" t="s">
        <v>10273</v>
      </c>
      <c r="AV5446" s="53">
        <v>84060</v>
      </c>
      <c r="AW5446" s="8">
        <v>1.1059307955499869</v>
      </c>
      <c r="AX5446" s="47">
        <v>0</v>
      </c>
    </row>
    <row r="5447" spans="47:50" x14ac:dyDescent="0.3">
      <c r="AU5447" s="6" t="s">
        <v>10274</v>
      </c>
      <c r="AV5447" s="53">
        <v>84687</v>
      </c>
      <c r="AW5447" s="8">
        <v>1.1054256512200009</v>
      </c>
      <c r="AX5447" s="47">
        <v>1.1387452E-4</v>
      </c>
    </row>
    <row r="5448" spans="47:50" x14ac:dyDescent="0.3">
      <c r="AU5448" s="6" t="s">
        <v>3274</v>
      </c>
      <c r="AV5448" s="53">
        <v>89122</v>
      </c>
      <c r="AW5448" s="8">
        <v>1.1051979935409091</v>
      </c>
      <c r="AX5448" s="47">
        <v>1.6973838000000001E-4</v>
      </c>
    </row>
    <row r="5449" spans="47:50" x14ac:dyDescent="0.3">
      <c r="AU5449" s="6" t="s">
        <v>10275</v>
      </c>
      <c r="AV5449" s="53">
        <v>51330</v>
      </c>
      <c r="AW5449" s="8">
        <v>1.1048105240804915</v>
      </c>
      <c r="AX5449" s="47">
        <v>2.1861724999999997E-4</v>
      </c>
    </row>
    <row r="5450" spans="47:50" x14ac:dyDescent="0.3">
      <c r="AU5450" s="6" t="s">
        <v>10276</v>
      </c>
      <c r="AV5450" s="53">
        <v>223</v>
      </c>
      <c r="AW5450" s="8">
        <v>1.1047455891226901</v>
      </c>
      <c r="AX5450" s="47">
        <v>1.1486855000000001E-4</v>
      </c>
    </row>
    <row r="5451" spans="47:50" x14ac:dyDescent="0.3">
      <c r="AU5451" s="6" t="s">
        <v>10277</v>
      </c>
      <c r="AV5451" s="53">
        <v>286148</v>
      </c>
      <c r="AW5451" s="8">
        <v>1.1047023869738346</v>
      </c>
      <c r="AX5451" s="47">
        <v>0</v>
      </c>
    </row>
    <row r="5452" spans="47:50" x14ac:dyDescent="0.3">
      <c r="AU5452" s="6" t="s">
        <v>10278</v>
      </c>
      <c r="AV5452" s="53">
        <v>100859930</v>
      </c>
      <c r="AW5452" s="8">
        <v>1.1046854143471092</v>
      </c>
      <c r="AX5452" s="47">
        <v>0</v>
      </c>
    </row>
    <row r="5453" spans="47:50" x14ac:dyDescent="0.3">
      <c r="AU5453" s="6" t="s">
        <v>10279</v>
      </c>
      <c r="AV5453" s="53">
        <v>123811</v>
      </c>
      <c r="AW5453" s="8">
        <v>1.1045219838973337</v>
      </c>
      <c r="AX5453" s="47">
        <v>0</v>
      </c>
    </row>
    <row r="5454" spans="47:50" x14ac:dyDescent="0.3">
      <c r="AU5454" s="6" t="s">
        <v>10280</v>
      </c>
      <c r="AV5454" s="53">
        <v>100506157</v>
      </c>
      <c r="AW5454" s="8">
        <v>1.1044766950903582</v>
      </c>
      <c r="AX5454" s="47">
        <v>0</v>
      </c>
    </row>
    <row r="5455" spans="47:50" x14ac:dyDescent="0.3">
      <c r="AU5455" s="6" t="s">
        <v>10281</v>
      </c>
      <c r="AV5455" s="53">
        <v>51306</v>
      </c>
      <c r="AW5455" s="8">
        <v>1.1044440191718985</v>
      </c>
      <c r="AX5455" s="47">
        <v>1.5974489999999999E-3</v>
      </c>
    </row>
    <row r="5456" spans="47:50" x14ac:dyDescent="0.3">
      <c r="AU5456" s="6" t="s">
        <v>10282</v>
      </c>
      <c r="AV5456" s="53">
        <v>401466</v>
      </c>
      <c r="AW5456" s="8">
        <v>1.1042810311055662</v>
      </c>
      <c r="AX5456" s="47">
        <v>0</v>
      </c>
    </row>
    <row r="5457" spans="47:50" x14ac:dyDescent="0.3">
      <c r="AU5457" s="6" t="s">
        <v>10283</v>
      </c>
      <c r="AV5457" s="53">
        <v>57805</v>
      </c>
      <c r="AW5457" s="8">
        <v>1.1041035954145386</v>
      </c>
      <c r="AX5457" s="47">
        <v>2.710632E-4</v>
      </c>
    </row>
    <row r="5458" spans="47:50" x14ac:dyDescent="0.3">
      <c r="AU5458" s="6" t="s">
        <v>10284</v>
      </c>
      <c r="AV5458" s="53">
        <v>51421</v>
      </c>
      <c r="AW5458" s="8">
        <v>1.1036430600626599</v>
      </c>
      <c r="AX5458" s="47">
        <v>0</v>
      </c>
    </row>
    <row r="5459" spans="47:50" x14ac:dyDescent="0.3">
      <c r="AU5459" s="6" t="s">
        <v>10285</v>
      </c>
      <c r="AV5459" s="53">
        <v>23262</v>
      </c>
      <c r="AW5459" s="8">
        <v>1.1035949910578611</v>
      </c>
      <c r="AX5459" s="47">
        <v>0</v>
      </c>
    </row>
    <row r="5460" spans="47:50" x14ac:dyDescent="0.3">
      <c r="AU5460" s="6" t="s">
        <v>10286</v>
      </c>
      <c r="AV5460" s="53">
        <v>128977</v>
      </c>
      <c r="AW5460" s="8">
        <v>1.1035886130667616</v>
      </c>
      <c r="AX5460" s="47">
        <v>0</v>
      </c>
    </row>
    <row r="5461" spans="47:50" x14ac:dyDescent="0.3">
      <c r="AU5461" s="6" t="s">
        <v>10287</v>
      </c>
      <c r="AV5461" s="53">
        <v>26750</v>
      </c>
      <c r="AW5461" s="8">
        <v>1.102911177027136</v>
      </c>
      <c r="AX5461" s="47">
        <v>3.7177149999999997E-4</v>
      </c>
    </row>
    <row r="5462" spans="47:50" x14ac:dyDescent="0.3">
      <c r="AU5462" s="6" t="s">
        <v>10288</v>
      </c>
      <c r="AV5462" s="53">
        <v>9889</v>
      </c>
      <c r="AW5462" s="8">
        <v>1.1028963327279109</v>
      </c>
      <c r="AX5462" s="47">
        <v>1.1570374499999999E-4</v>
      </c>
    </row>
    <row r="5463" spans="47:50" x14ac:dyDescent="0.3">
      <c r="AU5463" s="6" t="s">
        <v>4717</v>
      </c>
      <c r="AV5463" s="53">
        <v>51375</v>
      </c>
      <c r="AW5463" s="8">
        <v>1.1028364166284115</v>
      </c>
      <c r="AX5463" s="47">
        <v>4.2024995999999999E-4</v>
      </c>
    </row>
    <row r="5464" spans="47:50" x14ac:dyDescent="0.3">
      <c r="AU5464" s="6" t="s">
        <v>10289</v>
      </c>
      <c r="AV5464" s="53">
        <v>64983</v>
      </c>
      <c r="AW5464" s="8">
        <v>1.1028223104583552</v>
      </c>
      <c r="AX5464" s="47">
        <v>0</v>
      </c>
    </row>
    <row r="5465" spans="47:50" x14ac:dyDescent="0.3">
      <c r="AU5465" s="6" t="s">
        <v>10290</v>
      </c>
      <c r="AV5465" s="53">
        <v>100421545</v>
      </c>
      <c r="AW5465" s="8">
        <v>1.1026576611021823</v>
      </c>
      <c r="AX5465" s="47">
        <v>0</v>
      </c>
    </row>
    <row r="5466" spans="47:50" x14ac:dyDescent="0.3">
      <c r="AU5466" s="6" t="s">
        <v>10291</v>
      </c>
      <c r="AV5466" s="53">
        <v>9978</v>
      </c>
      <c r="AW5466" s="8">
        <v>1.1025177178890047</v>
      </c>
      <c r="AX5466" s="47">
        <v>4.6925082999999999E-4</v>
      </c>
    </row>
    <row r="5467" spans="47:50" x14ac:dyDescent="0.3">
      <c r="AU5467" s="6" t="s">
        <v>10292</v>
      </c>
      <c r="AV5467" s="53">
        <v>23635</v>
      </c>
      <c r="AW5467" s="8">
        <v>1.102445423134409</v>
      </c>
      <c r="AX5467" s="47">
        <v>5.9740873999999998E-5</v>
      </c>
    </row>
    <row r="5468" spans="47:50" x14ac:dyDescent="0.3">
      <c r="AU5468" s="6" t="s">
        <v>10293</v>
      </c>
      <c r="AV5468" s="53">
        <v>10098</v>
      </c>
      <c r="AW5468" s="8">
        <v>1.1023209816707606</v>
      </c>
      <c r="AX5468" s="47">
        <v>0</v>
      </c>
    </row>
    <row r="5469" spans="47:50" x14ac:dyDescent="0.3">
      <c r="AU5469" s="6" t="s">
        <v>1135</v>
      </c>
      <c r="AV5469" s="53">
        <v>91137</v>
      </c>
      <c r="AW5469" s="8">
        <v>1.1022062736873373</v>
      </c>
      <c r="AX5469" s="47">
        <v>1.1471448999999999E-4</v>
      </c>
    </row>
    <row r="5470" spans="47:50" x14ac:dyDescent="0.3">
      <c r="AU5470" s="6" t="s">
        <v>10294</v>
      </c>
      <c r="AV5470" s="53">
        <v>55687</v>
      </c>
      <c r="AW5470" s="8">
        <v>1.1021271084359641</v>
      </c>
      <c r="AX5470" s="47">
        <v>1.1586048E-4</v>
      </c>
    </row>
    <row r="5471" spans="47:50" x14ac:dyDescent="0.3">
      <c r="AU5471" s="6" t="s">
        <v>10295</v>
      </c>
      <c r="AV5471" s="53">
        <v>353511</v>
      </c>
      <c r="AW5471" s="8">
        <v>1.1021147426733657</v>
      </c>
      <c r="AX5471" s="47">
        <v>0</v>
      </c>
    </row>
    <row r="5472" spans="47:50" x14ac:dyDescent="0.3">
      <c r="AU5472" s="6" t="s">
        <v>10296</v>
      </c>
      <c r="AV5472" s="53">
        <v>1741</v>
      </c>
      <c r="AW5472" s="8">
        <v>1.1019804597961596</v>
      </c>
      <c r="AX5472" s="47">
        <v>0</v>
      </c>
    </row>
    <row r="5473" spans="47:50" x14ac:dyDescent="0.3">
      <c r="AU5473" s="6" t="s">
        <v>10297</v>
      </c>
      <c r="AV5473" s="53">
        <v>80820</v>
      </c>
      <c r="AW5473" s="8">
        <v>1.1018645148250563</v>
      </c>
      <c r="AX5473" s="47">
        <v>6.0878290000000002E-5</v>
      </c>
    </row>
    <row r="5474" spans="47:50" x14ac:dyDescent="0.3">
      <c r="AU5474" s="6" t="s">
        <v>10298</v>
      </c>
      <c r="AV5474" s="53">
        <v>55006</v>
      </c>
      <c r="AW5474" s="8">
        <v>1.1017862719093767</v>
      </c>
      <c r="AX5474" s="47">
        <v>0</v>
      </c>
    </row>
    <row r="5475" spans="47:50" x14ac:dyDescent="0.3">
      <c r="AU5475" s="6" t="s">
        <v>10299</v>
      </c>
      <c r="AV5475" s="53">
        <v>84265</v>
      </c>
      <c r="AW5475" s="8">
        <v>1.1017070836071865</v>
      </c>
      <c r="AX5475" s="47">
        <v>0</v>
      </c>
    </row>
    <row r="5476" spans="47:50" x14ac:dyDescent="0.3">
      <c r="AU5476" s="6" t="s">
        <v>10300</v>
      </c>
      <c r="AV5476" s="53">
        <v>54</v>
      </c>
      <c r="AW5476" s="8">
        <v>1.1016410676257002</v>
      </c>
      <c r="AX5476" s="47">
        <v>1.6741280999999999E-4</v>
      </c>
    </row>
    <row r="5477" spans="47:50" x14ac:dyDescent="0.3">
      <c r="AU5477" s="6" t="s">
        <v>10301</v>
      </c>
      <c r="AV5477" s="53">
        <v>400713</v>
      </c>
      <c r="AW5477" s="8">
        <v>1.1015815027526645</v>
      </c>
      <c r="AX5477" s="47">
        <v>5.8665293999999999E-5</v>
      </c>
    </row>
    <row r="5478" spans="47:50" x14ac:dyDescent="0.3">
      <c r="AU5478" s="6" t="s">
        <v>10302</v>
      </c>
      <c r="AV5478" s="53">
        <v>124995</v>
      </c>
      <c r="AW5478" s="8">
        <v>1.1014665342490688</v>
      </c>
      <c r="AX5478" s="47">
        <v>0</v>
      </c>
    </row>
    <row r="5479" spans="47:50" x14ac:dyDescent="0.3">
      <c r="AU5479" s="6" t="s">
        <v>10303</v>
      </c>
      <c r="AV5479" s="53">
        <v>343990</v>
      </c>
      <c r="AW5479" s="8">
        <v>1.1013206253542023</v>
      </c>
      <c r="AX5479" s="47">
        <v>1.1486855000000001E-4</v>
      </c>
    </row>
    <row r="5480" spans="47:50" x14ac:dyDescent="0.3">
      <c r="AU5480" s="6" t="s">
        <v>10304</v>
      </c>
      <c r="AV5480" s="53">
        <v>3052</v>
      </c>
      <c r="AW5480" s="8">
        <v>1.1011371760903144</v>
      </c>
      <c r="AX5480" s="47">
        <v>0</v>
      </c>
    </row>
    <row r="5481" spans="47:50" x14ac:dyDescent="0.3">
      <c r="AU5481" s="6" t="s">
        <v>10305</v>
      </c>
      <c r="AV5481" s="53">
        <v>6317</v>
      </c>
      <c r="AW5481" s="8">
        <v>1.1009915701692261</v>
      </c>
      <c r="AX5481" s="47">
        <v>0</v>
      </c>
    </row>
    <row r="5482" spans="47:50" x14ac:dyDescent="0.3">
      <c r="AU5482" s="6" t="s">
        <v>10306</v>
      </c>
      <c r="AV5482" s="53">
        <v>150928</v>
      </c>
      <c r="AW5482" s="8">
        <v>1.1008525414718351</v>
      </c>
      <c r="AX5482" s="47">
        <v>0</v>
      </c>
    </row>
    <row r="5483" spans="47:50" x14ac:dyDescent="0.3">
      <c r="AU5483" s="6" t="s">
        <v>10307</v>
      </c>
      <c r="AV5483" s="53">
        <v>7290</v>
      </c>
      <c r="AW5483" s="8">
        <v>1.1007410801502637</v>
      </c>
      <c r="AX5483" s="47">
        <v>4.7003875999999999E-4</v>
      </c>
    </row>
    <row r="5484" spans="47:50" x14ac:dyDescent="0.3">
      <c r="AU5484" s="6" t="s">
        <v>10308</v>
      </c>
      <c r="AV5484" s="53">
        <v>441191</v>
      </c>
      <c r="AW5484" s="8">
        <v>1.1001810871021191</v>
      </c>
      <c r="AX5484" s="47">
        <v>6.0480109999999998E-5</v>
      </c>
    </row>
    <row r="5485" spans="47:50" x14ac:dyDescent="0.3">
      <c r="AU5485" s="6" t="s">
        <v>10309</v>
      </c>
      <c r="AV5485" s="53">
        <v>23107</v>
      </c>
      <c r="AW5485" s="8">
        <v>1.0999729939268552</v>
      </c>
      <c r="AX5485" s="47">
        <v>5.9532969999999999E-5</v>
      </c>
    </row>
    <row r="5486" spans="47:50" x14ac:dyDescent="0.3">
      <c r="AU5486" s="6" t="s">
        <v>10310</v>
      </c>
      <c r="AV5486" s="53">
        <v>57533</v>
      </c>
      <c r="AW5486" s="8">
        <v>1.0992197849360936</v>
      </c>
      <c r="AX5486" s="47">
        <v>5.9855840000000007E-5</v>
      </c>
    </row>
    <row r="5487" spans="47:50" x14ac:dyDescent="0.3">
      <c r="AU5487" s="6" t="s">
        <v>10311</v>
      </c>
      <c r="AV5487" s="53">
        <v>10410</v>
      </c>
      <c r="AW5487" s="8">
        <v>1.0986139972068949</v>
      </c>
      <c r="AX5487" s="47">
        <v>0</v>
      </c>
    </row>
    <row r="5488" spans="47:50" x14ac:dyDescent="0.3">
      <c r="AU5488" s="6" t="s">
        <v>10312</v>
      </c>
      <c r="AV5488" s="53">
        <v>57000</v>
      </c>
      <c r="AW5488" s="8">
        <v>1.0984639591013274</v>
      </c>
      <c r="AX5488" s="47">
        <v>1.1570374499999999E-4</v>
      </c>
    </row>
    <row r="5489" spans="47:50" x14ac:dyDescent="0.3">
      <c r="AU5489" s="6" t="s">
        <v>10313</v>
      </c>
      <c r="AV5489" s="53">
        <v>415116</v>
      </c>
      <c r="AW5489" s="8">
        <v>1.0983996811557524</v>
      </c>
      <c r="AX5489" s="47">
        <v>1.6793323999999998E-4</v>
      </c>
    </row>
    <row r="5490" spans="47:50" x14ac:dyDescent="0.3">
      <c r="AU5490" s="6" t="s">
        <v>10314</v>
      </c>
      <c r="AV5490" s="53">
        <v>2621</v>
      </c>
      <c r="AW5490" s="8">
        <v>1.0980169861836506</v>
      </c>
      <c r="AX5490" s="47">
        <v>1.6881710000000001E-4</v>
      </c>
    </row>
    <row r="5491" spans="47:50" x14ac:dyDescent="0.3">
      <c r="AU5491" s="6" t="s">
        <v>2991</v>
      </c>
      <c r="AV5491" s="53">
        <v>8079</v>
      </c>
      <c r="AW5491" s="8">
        <v>1.0979184488754474</v>
      </c>
      <c r="AX5491" s="47">
        <v>0</v>
      </c>
    </row>
    <row r="5492" spans="47:50" x14ac:dyDescent="0.3">
      <c r="AU5492" s="6" t="s">
        <v>10315</v>
      </c>
      <c r="AV5492" s="53">
        <v>100526820</v>
      </c>
      <c r="AW5492" s="8">
        <v>1.0978974195223925</v>
      </c>
      <c r="AX5492" s="47">
        <v>1.1533322E-4</v>
      </c>
    </row>
    <row r="5493" spans="47:50" x14ac:dyDescent="0.3">
      <c r="AU5493" s="6" t="s">
        <v>10316</v>
      </c>
      <c r="AV5493" s="53">
        <v>9542</v>
      </c>
      <c r="AW5493" s="8">
        <v>1.0978527985336892</v>
      </c>
      <c r="AX5493" s="47">
        <v>1.4014178999999999E-3</v>
      </c>
    </row>
    <row r="5494" spans="47:50" x14ac:dyDescent="0.3">
      <c r="AU5494" s="6" t="s">
        <v>10317</v>
      </c>
      <c r="AV5494" s="53">
        <v>7425</v>
      </c>
      <c r="AW5494" s="8">
        <v>1.0976593350822959</v>
      </c>
      <c r="AX5494" s="47">
        <v>4.9644104E-3</v>
      </c>
    </row>
    <row r="5495" spans="47:50" x14ac:dyDescent="0.3">
      <c r="AU5495" s="6" t="s">
        <v>10318</v>
      </c>
      <c r="AV5495" s="53">
        <v>7769</v>
      </c>
      <c r="AW5495" s="8">
        <v>1.0973224984770384</v>
      </c>
      <c r="AX5495" s="47">
        <v>0</v>
      </c>
    </row>
    <row r="5496" spans="47:50" x14ac:dyDescent="0.3">
      <c r="AU5496" s="6" t="s">
        <v>10319</v>
      </c>
      <c r="AV5496" s="53">
        <v>57677</v>
      </c>
      <c r="AW5496" s="8">
        <v>1.0968864358321877</v>
      </c>
      <c r="AX5496" s="47">
        <v>0</v>
      </c>
    </row>
    <row r="5497" spans="47:50" x14ac:dyDescent="0.3">
      <c r="AU5497" s="6" t="s">
        <v>4303</v>
      </c>
      <c r="AV5497" s="53">
        <v>9734</v>
      </c>
      <c r="AW5497" s="8">
        <v>1.0968655263315563</v>
      </c>
      <c r="AX5497" s="47">
        <v>0</v>
      </c>
    </row>
    <row r="5498" spans="47:50" x14ac:dyDescent="0.3">
      <c r="AU5498" s="6" t="s">
        <v>10320</v>
      </c>
      <c r="AV5498" s="53">
        <v>89870</v>
      </c>
      <c r="AW5498" s="8">
        <v>1.0968240436833157</v>
      </c>
      <c r="AX5498" s="47">
        <v>2.1889697999999999E-4</v>
      </c>
    </row>
    <row r="5499" spans="47:50" x14ac:dyDescent="0.3">
      <c r="AU5499" s="6" t="s">
        <v>10321</v>
      </c>
      <c r="AV5499" s="53">
        <v>207</v>
      </c>
      <c r="AW5499" s="8">
        <v>1.0966981044992157</v>
      </c>
      <c r="AX5499" s="47">
        <v>6.0662409999999998E-5</v>
      </c>
    </row>
    <row r="5500" spans="47:50" x14ac:dyDescent="0.3">
      <c r="AU5500" s="6" t="s">
        <v>10322</v>
      </c>
      <c r="AV5500" s="53">
        <v>29842</v>
      </c>
      <c r="AW5500" s="8">
        <v>1.0966585733828249</v>
      </c>
      <c r="AX5500" s="47">
        <v>4.2102568E-4</v>
      </c>
    </row>
    <row r="5501" spans="47:50" x14ac:dyDescent="0.3">
      <c r="AU5501" s="6" t="s">
        <v>10323</v>
      </c>
      <c r="AV5501" s="53">
        <v>55198</v>
      </c>
      <c r="AW5501" s="8">
        <v>1.096464072610257</v>
      </c>
      <c r="AX5501" s="47">
        <v>0</v>
      </c>
    </row>
    <row r="5502" spans="47:50" x14ac:dyDescent="0.3">
      <c r="AU5502" s="6" t="s">
        <v>10324</v>
      </c>
      <c r="AV5502" s="53">
        <v>23276</v>
      </c>
      <c r="AW5502" s="8">
        <v>1.096412997474344</v>
      </c>
      <c r="AX5502" s="47">
        <v>0</v>
      </c>
    </row>
    <row r="5503" spans="47:50" x14ac:dyDescent="0.3">
      <c r="AU5503" s="6" t="s">
        <v>10325</v>
      </c>
      <c r="AV5503" s="53">
        <v>51715</v>
      </c>
      <c r="AW5503" s="8">
        <v>1.0958525365600889</v>
      </c>
      <c r="AX5503" s="47">
        <v>0</v>
      </c>
    </row>
    <row r="5504" spans="47:50" x14ac:dyDescent="0.3">
      <c r="AU5504" s="6" t="s">
        <v>10326</v>
      </c>
      <c r="AV5504" s="53">
        <v>353333</v>
      </c>
      <c r="AW5504" s="8">
        <v>1.095585557791158</v>
      </c>
      <c r="AX5504" s="47">
        <v>1.6906735999999998E-4</v>
      </c>
    </row>
    <row r="5505" spans="47:50" x14ac:dyDescent="0.3">
      <c r="AU5505" s="6" t="s">
        <v>10327</v>
      </c>
      <c r="AV5505" s="53">
        <v>8050</v>
      </c>
      <c r="AW5505" s="8">
        <v>1.0955138600073853</v>
      </c>
      <c r="AX5505" s="47">
        <v>0</v>
      </c>
    </row>
    <row r="5506" spans="47:50" x14ac:dyDescent="0.3">
      <c r="AU5506" s="6" t="s">
        <v>10328</v>
      </c>
      <c r="AV5506" s="53">
        <v>55255</v>
      </c>
      <c r="AW5506" s="8">
        <v>1.0952776777005808</v>
      </c>
      <c r="AX5506" s="47">
        <v>0</v>
      </c>
    </row>
    <row r="5507" spans="47:50" x14ac:dyDescent="0.3">
      <c r="AU5507" s="6" t="s">
        <v>10329</v>
      </c>
      <c r="AV5507" s="53">
        <v>11188</v>
      </c>
      <c r="AW5507" s="8">
        <v>1.09517739993432</v>
      </c>
      <c r="AX5507" s="47">
        <v>1.6760418E-4</v>
      </c>
    </row>
    <row r="5508" spans="47:50" x14ac:dyDescent="0.3">
      <c r="AU5508" s="6" t="s">
        <v>10330</v>
      </c>
      <c r="AV5508" s="53">
        <v>54931</v>
      </c>
      <c r="AW5508" s="8">
        <v>1.0950164007133374</v>
      </c>
      <c r="AX5508" s="47">
        <v>0</v>
      </c>
    </row>
    <row r="5509" spans="47:50" x14ac:dyDescent="0.3">
      <c r="AU5509" s="6" t="s">
        <v>10331</v>
      </c>
      <c r="AV5509" s="53">
        <v>134430</v>
      </c>
      <c r="AW5509" s="8">
        <v>1.0950006645068326</v>
      </c>
      <c r="AX5509" s="47">
        <v>0</v>
      </c>
    </row>
    <row r="5510" spans="47:50" x14ac:dyDescent="0.3">
      <c r="AU5510" s="6" t="s">
        <v>10332</v>
      </c>
      <c r="AV5510" s="53">
        <v>4682</v>
      </c>
      <c r="AW5510" s="8">
        <v>1.0949328550270205</v>
      </c>
      <c r="AX5510" s="47">
        <v>6.0878290000000002E-5</v>
      </c>
    </row>
    <row r="5511" spans="47:50" x14ac:dyDescent="0.3">
      <c r="AU5511" s="6" t="s">
        <v>1101</v>
      </c>
      <c r="AV5511" s="53">
        <v>7332</v>
      </c>
      <c r="AW5511" s="8">
        <v>1.0946887415274111</v>
      </c>
      <c r="AX5511" s="47">
        <v>0</v>
      </c>
    </row>
    <row r="5512" spans="47:50" x14ac:dyDescent="0.3">
      <c r="AU5512" s="6" t="s">
        <v>10333</v>
      </c>
      <c r="AV5512" s="53">
        <v>5151</v>
      </c>
      <c r="AW5512" s="8">
        <v>1.0943975615632702</v>
      </c>
      <c r="AX5512" s="47">
        <v>5.1807390000000006E-4</v>
      </c>
    </row>
    <row r="5513" spans="47:50" x14ac:dyDescent="0.3">
      <c r="AU5513" s="6" t="s">
        <v>56</v>
      </c>
      <c r="AV5513" s="53">
        <v>153090</v>
      </c>
      <c r="AW5513" s="8">
        <v>1.0942776269732313</v>
      </c>
      <c r="AX5513" s="47">
        <v>1.14083355E-4</v>
      </c>
    </row>
    <row r="5514" spans="47:50" x14ac:dyDescent="0.3">
      <c r="AU5514" s="6" t="s">
        <v>10334</v>
      </c>
      <c r="AV5514" s="53">
        <v>54875</v>
      </c>
      <c r="AW5514" s="8">
        <v>1.0941333544112546</v>
      </c>
      <c r="AX5514" s="47">
        <v>6.0662409999999998E-5</v>
      </c>
    </row>
    <row r="5515" spans="47:50" x14ac:dyDescent="0.3">
      <c r="AU5515" s="6" t="s">
        <v>10335</v>
      </c>
      <c r="AV5515" s="53">
        <v>51088</v>
      </c>
      <c r="AW5515" s="8">
        <v>1.0936863895560986</v>
      </c>
      <c r="AX5515" s="47">
        <v>7.5415720000000005E-4</v>
      </c>
    </row>
    <row r="5516" spans="47:50" x14ac:dyDescent="0.3">
      <c r="AU5516" s="6" t="s">
        <v>10336</v>
      </c>
      <c r="AV5516" s="53">
        <v>57018</v>
      </c>
      <c r="AW5516" s="8">
        <v>1.09362291242703</v>
      </c>
      <c r="AX5516" s="47">
        <v>0</v>
      </c>
    </row>
    <row r="5517" spans="47:50" x14ac:dyDescent="0.3">
      <c r="AU5517" s="6" t="s">
        <v>10337</v>
      </c>
      <c r="AV5517" s="53">
        <v>22852</v>
      </c>
      <c r="AW5517" s="8">
        <v>1.0933316524766103</v>
      </c>
      <c r="AX5517" s="47">
        <v>1.1387452E-4</v>
      </c>
    </row>
    <row r="5518" spans="47:50" x14ac:dyDescent="0.3">
      <c r="AU5518" s="6" t="s">
        <v>10338</v>
      </c>
      <c r="AV5518" s="53">
        <v>199870</v>
      </c>
      <c r="AW5518" s="8">
        <v>1.093171258615369</v>
      </c>
      <c r="AX5518" s="47">
        <v>0</v>
      </c>
    </row>
    <row r="5519" spans="47:50" x14ac:dyDescent="0.3">
      <c r="AU5519" s="6" t="s">
        <v>10339</v>
      </c>
      <c r="AV5519" s="53">
        <v>10577</v>
      </c>
      <c r="AW5519" s="8">
        <v>1.0929641808098189</v>
      </c>
      <c r="AX5519" s="47">
        <v>6.0309534999999998E-5</v>
      </c>
    </row>
    <row r="5520" spans="47:50" x14ac:dyDescent="0.3">
      <c r="AU5520" s="6" t="s">
        <v>10340</v>
      </c>
      <c r="AV5520" s="53">
        <v>5209</v>
      </c>
      <c r="AW5520" s="8">
        <v>1.0926761701629109</v>
      </c>
      <c r="AX5520" s="47">
        <v>5.9429560000000002E-5</v>
      </c>
    </row>
    <row r="5521" spans="47:50" x14ac:dyDescent="0.3">
      <c r="AU5521" s="6" t="s">
        <v>4198</v>
      </c>
      <c r="AV5521" s="53">
        <v>79413</v>
      </c>
      <c r="AW5521" s="8">
        <v>1.0926626407712836</v>
      </c>
      <c r="AX5521" s="47">
        <v>8.4971679999999998E-4</v>
      </c>
    </row>
    <row r="5522" spans="47:50" x14ac:dyDescent="0.3">
      <c r="AU5522" s="6" t="s">
        <v>10341</v>
      </c>
      <c r="AV5522" s="53">
        <v>80298</v>
      </c>
      <c r="AW5522" s="8">
        <v>1.0924690889336985</v>
      </c>
      <c r="AX5522" s="47">
        <v>1.1635299999999999E-4</v>
      </c>
    </row>
    <row r="5523" spans="47:50" x14ac:dyDescent="0.3">
      <c r="AU5523" s="6" t="s">
        <v>10342</v>
      </c>
      <c r="AV5523" s="53">
        <v>84515</v>
      </c>
      <c r="AW5523" s="8">
        <v>1.0923860722019574</v>
      </c>
      <c r="AX5523" s="47">
        <v>0</v>
      </c>
    </row>
    <row r="5524" spans="47:50" x14ac:dyDescent="0.3">
      <c r="AU5524" s="6" t="s">
        <v>10343</v>
      </c>
      <c r="AV5524" s="53">
        <v>5721</v>
      </c>
      <c r="AW5524" s="8">
        <v>1.0923348524874787</v>
      </c>
      <c r="AX5524" s="47">
        <v>1.9496514999999998E-4</v>
      </c>
    </row>
    <row r="5525" spans="47:50" x14ac:dyDescent="0.3">
      <c r="AU5525" s="6" t="s">
        <v>10344</v>
      </c>
      <c r="AV5525" s="53">
        <v>6792</v>
      </c>
      <c r="AW5525" s="8">
        <v>1.0921073527321989</v>
      </c>
      <c r="AX5525" s="47">
        <v>2.2051949000000001E-4</v>
      </c>
    </row>
    <row r="5526" spans="47:50" x14ac:dyDescent="0.3">
      <c r="AU5526" s="6" t="s">
        <v>10345</v>
      </c>
      <c r="AV5526" s="53">
        <v>23247</v>
      </c>
      <c r="AW5526" s="8">
        <v>1.0918920001636705</v>
      </c>
      <c r="AX5526" s="47">
        <v>0</v>
      </c>
    </row>
    <row r="5527" spans="47:50" x14ac:dyDescent="0.3">
      <c r="AU5527" s="6" t="s">
        <v>10346</v>
      </c>
      <c r="AV5527" s="53">
        <v>23177</v>
      </c>
      <c r="AW5527" s="8">
        <v>1.0918704089911424</v>
      </c>
      <c r="AX5527" s="47">
        <v>0</v>
      </c>
    </row>
    <row r="5528" spans="47:50" x14ac:dyDescent="0.3">
      <c r="AU5528" s="6" t="s">
        <v>10347</v>
      </c>
      <c r="AV5528" s="53">
        <v>8761</v>
      </c>
      <c r="AW5528" s="8">
        <v>1.0918695290932467</v>
      </c>
      <c r="AX5528" s="47">
        <v>1.1586048E-4</v>
      </c>
    </row>
    <row r="5529" spans="47:50" x14ac:dyDescent="0.3">
      <c r="AU5529" s="6" t="s">
        <v>10348</v>
      </c>
      <c r="AV5529" s="53">
        <v>100420012</v>
      </c>
      <c r="AW5529" s="8">
        <v>1.0918655357037432</v>
      </c>
      <c r="AX5529" s="47">
        <v>0</v>
      </c>
    </row>
    <row r="5530" spans="47:50" x14ac:dyDescent="0.3">
      <c r="AU5530" s="6" t="s">
        <v>995</v>
      </c>
      <c r="AV5530" s="53">
        <v>6303</v>
      </c>
      <c r="AW5530" s="8">
        <v>1.0911381483616553</v>
      </c>
      <c r="AX5530" s="47">
        <v>0</v>
      </c>
    </row>
    <row r="5531" spans="47:50" x14ac:dyDescent="0.3">
      <c r="AU5531" s="6" t="s">
        <v>53</v>
      </c>
      <c r="AV5531" s="53">
        <v>51629</v>
      </c>
      <c r="AW5531" s="8">
        <v>1.0908042560637856</v>
      </c>
      <c r="AX5531" s="47">
        <v>2.2169835999999999E-4</v>
      </c>
    </row>
    <row r="5532" spans="47:50" x14ac:dyDescent="0.3">
      <c r="AU5532" s="6" t="s">
        <v>10349</v>
      </c>
      <c r="AV5532" s="53">
        <v>26010</v>
      </c>
      <c r="AW5532" s="8">
        <v>1.090613841902583</v>
      </c>
      <c r="AX5532" s="47">
        <v>1.6881710000000001E-4</v>
      </c>
    </row>
    <row r="5533" spans="47:50" x14ac:dyDescent="0.3">
      <c r="AU5533" s="6" t="s">
        <v>10350</v>
      </c>
      <c r="AV5533" s="53">
        <v>63897</v>
      </c>
      <c r="AW5533" s="8">
        <v>1.0905607978368199</v>
      </c>
      <c r="AX5533" s="47">
        <v>5.1925327999999998E-4</v>
      </c>
    </row>
    <row r="5534" spans="47:50" x14ac:dyDescent="0.3">
      <c r="AU5534" s="6" t="s">
        <v>4962</v>
      </c>
      <c r="AV5534" s="53">
        <v>51253</v>
      </c>
      <c r="AW5534" s="8">
        <v>1.0903384386529389</v>
      </c>
      <c r="AX5534" s="47">
        <v>0</v>
      </c>
    </row>
    <row r="5535" spans="47:50" x14ac:dyDescent="0.3">
      <c r="AU5535" s="6" t="s">
        <v>10351</v>
      </c>
      <c r="AV5535" s="53">
        <v>259173</v>
      </c>
      <c r="AW5535" s="8">
        <v>1.090299274954609</v>
      </c>
      <c r="AX5535" s="47">
        <v>0</v>
      </c>
    </row>
    <row r="5536" spans="47:50" x14ac:dyDescent="0.3">
      <c r="AU5536" s="6" t="s">
        <v>3072</v>
      </c>
      <c r="AV5536" s="53">
        <v>54984</v>
      </c>
      <c r="AW5536" s="8">
        <v>1.0900806027258607</v>
      </c>
      <c r="AX5536" s="47">
        <v>1.1586048E-4</v>
      </c>
    </row>
    <row r="5537" spans="47:50" x14ac:dyDescent="0.3">
      <c r="AU5537" s="6" t="s">
        <v>10352</v>
      </c>
      <c r="AV5537" s="53">
        <v>84557</v>
      </c>
      <c r="AW5537" s="8">
        <v>1.0898315999377712</v>
      </c>
      <c r="AX5537" s="47">
        <v>6.0309534999999998E-5</v>
      </c>
    </row>
    <row r="5538" spans="47:50" x14ac:dyDescent="0.3">
      <c r="AU5538" s="6" t="s">
        <v>10353</v>
      </c>
      <c r="AV5538" s="53">
        <v>27252</v>
      </c>
      <c r="AW5538" s="8">
        <v>1.0898072666580665</v>
      </c>
      <c r="AX5538" s="47">
        <v>0</v>
      </c>
    </row>
    <row r="5539" spans="47:50" x14ac:dyDescent="0.3">
      <c r="AU5539" s="6" t="s">
        <v>10354</v>
      </c>
      <c r="AV5539" s="53">
        <v>8824</v>
      </c>
      <c r="AW5539" s="8">
        <v>1.0895830287083774</v>
      </c>
      <c r="AX5539" s="47">
        <v>0</v>
      </c>
    </row>
    <row r="5540" spans="47:50" x14ac:dyDescent="0.3">
      <c r="AU5540" s="6" t="s">
        <v>10355</v>
      </c>
      <c r="AV5540" s="53">
        <v>8872</v>
      </c>
      <c r="AW5540" s="8">
        <v>1.0894795746649417</v>
      </c>
      <c r="AX5540" s="47">
        <v>0</v>
      </c>
    </row>
    <row r="5541" spans="47:50" x14ac:dyDescent="0.3">
      <c r="AU5541" s="6" t="s">
        <v>2617</v>
      </c>
      <c r="AV5541" s="53">
        <v>55210</v>
      </c>
      <c r="AW5541" s="8">
        <v>1.0890957943438091</v>
      </c>
      <c r="AX5541" s="47">
        <v>3.0597030000000001E-5</v>
      </c>
    </row>
    <row r="5542" spans="47:50" x14ac:dyDescent="0.3">
      <c r="AU5542" s="6" t="s">
        <v>10356</v>
      </c>
      <c r="AV5542" s="53">
        <v>64750</v>
      </c>
      <c r="AW5542" s="8">
        <v>1.0888603902117588</v>
      </c>
      <c r="AX5542" s="47">
        <v>1.6881710000000001E-4</v>
      </c>
    </row>
    <row r="5543" spans="47:50" x14ac:dyDescent="0.3">
      <c r="AU5543" s="6" t="s">
        <v>10357</v>
      </c>
      <c r="AV5543" s="53">
        <v>1297</v>
      </c>
      <c r="AW5543" s="8">
        <v>1.0888488597803327</v>
      </c>
      <c r="AX5543" s="47">
        <v>0</v>
      </c>
    </row>
    <row r="5544" spans="47:50" x14ac:dyDescent="0.3">
      <c r="AU5544" s="6" t="s">
        <v>4875</v>
      </c>
      <c r="AV5544" s="53">
        <v>51147</v>
      </c>
      <c r="AW5544" s="8">
        <v>1.0883822747843337</v>
      </c>
      <c r="AX5544" s="47">
        <v>0</v>
      </c>
    </row>
    <row r="5545" spans="47:50" x14ac:dyDescent="0.3">
      <c r="AU5545" s="6" t="s">
        <v>10358</v>
      </c>
      <c r="AV5545" s="53">
        <v>401565</v>
      </c>
      <c r="AW5545" s="8">
        <v>1.0883261631675316</v>
      </c>
      <c r="AX5545" s="47">
        <v>0</v>
      </c>
    </row>
    <row r="5546" spans="47:50" x14ac:dyDescent="0.3">
      <c r="AU5546" s="6" t="s">
        <v>10359</v>
      </c>
      <c r="AV5546" s="53">
        <v>51307</v>
      </c>
      <c r="AW5546" s="8">
        <v>1.0880345783147065</v>
      </c>
      <c r="AX5546" s="47">
        <v>5.8755969999999996E-5</v>
      </c>
    </row>
    <row r="5547" spans="47:50" x14ac:dyDescent="0.3">
      <c r="AU5547" s="6" t="s">
        <v>10360</v>
      </c>
      <c r="AV5547" s="53">
        <v>51011</v>
      </c>
      <c r="AW5547" s="8">
        <v>1.0878837073506706</v>
      </c>
      <c r="AX5547" s="47">
        <v>0</v>
      </c>
    </row>
    <row r="5548" spans="47:50" x14ac:dyDescent="0.3">
      <c r="AU5548" s="6" t="s">
        <v>10361</v>
      </c>
      <c r="AV5548" s="53">
        <v>4548</v>
      </c>
      <c r="AW5548" s="8">
        <v>1.0873684689352192</v>
      </c>
      <c r="AX5548" s="47">
        <v>7.0637130000000001E-4</v>
      </c>
    </row>
    <row r="5549" spans="47:50" x14ac:dyDescent="0.3">
      <c r="AU5549" s="6" t="s">
        <v>2581</v>
      </c>
      <c r="AV5549" s="53">
        <v>5547</v>
      </c>
      <c r="AW5549" s="8">
        <v>1.0873613398404889</v>
      </c>
      <c r="AX5549" s="47">
        <v>2.2169835999999999E-4</v>
      </c>
    </row>
    <row r="5550" spans="47:50" x14ac:dyDescent="0.3">
      <c r="AU5550" s="6" t="s">
        <v>3732</v>
      </c>
      <c r="AV5550" s="53">
        <v>29990</v>
      </c>
      <c r="AW5550" s="8">
        <v>1.0871829652126119</v>
      </c>
      <c r="AX5550" s="47">
        <v>1.1471448999999999E-4</v>
      </c>
    </row>
    <row r="5551" spans="47:50" x14ac:dyDescent="0.3">
      <c r="AU5551" s="6" t="s">
        <v>10362</v>
      </c>
      <c r="AV5551" s="53">
        <v>7551</v>
      </c>
      <c r="AW5551" s="8">
        <v>1.0871674828571964</v>
      </c>
      <c r="AX5551" s="47">
        <v>0</v>
      </c>
    </row>
    <row r="5552" spans="47:50" x14ac:dyDescent="0.3">
      <c r="AU5552" s="6" t="s">
        <v>10363</v>
      </c>
      <c r="AV5552" s="53">
        <v>30849</v>
      </c>
      <c r="AW5552" s="8">
        <v>1.0871228682985539</v>
      </c>
      <c r="AX5552" s="47">
        <v>0</v>
      </c>
    </row>
    <row r="5553" spans="47:50" x14ac:dyDescent="0.3">
      <c r="AU5553" s="6" t="s">
        <v>10364</v>
      </c>
      <c r="AV5553" s="53">
        <v>29085</v>
      </c>
      <c r="AW5553" s="8">
        <v>1.0864307245439733</v>
      </c>
      <c r="AX5553" s="47">
        <v>0</v>
      </c>
    </row>
    <row r="5554" spans="47:50" x14ac:dyDescent="0.3">
      <c r="AU5554" s="6" t="s">
        <v>10365</v>
      </c>
      <c r="AV5554" s="53">
        <v>9260</v>
      </c>
      <c r="AW5554" s="8">
        <v>1.0861982826730794</v>
      </c>
      <c r="AX5554" s="47">
        <v>9.0862990000000008E-4</v>
      </c>
    </row>
    <row r="5555" spans="47:50" x14ac:dyDescent="0.3">
      <c r="AU5555" s="6" t="s">
        <v>10366</v>
      </c>
      <c r="AV5555" s="53">
        <v>121227</v>
      </c>
      <c r="AW5555" s="8">
        <v>1.0858685464218543</v>
      </c>
      <c r="AX5555" s="47">
        <v>5.9162370000000006E-5</v>
      </c>
    </row>
    <row r="5556" spans="47:50" x14ac:dyDescent="0.3">
      <c r="AU5556" s="6" t="s">
        <v>10367</v>
      </c>
      <c r="AV5556" s="53">
        <v>54960</v>
      </c>
      <c r="AW5556" s="8">
        <v>1.0858145799333467</v>
      </c>
      <c r="AX5556" s="47">
        <v>0</v>
      </c>
    </row>
    <row r="5557" spans="47:50" x14ac:dyDescent="0.3">
      <c r="AU5557" s="6" t="s">
        <v>10368</v>
      </c>
      <c r="AV5557" s="53">
        <v>9673</v>
      </c>
      <c r="AW5557" s="8">
        <v>1.0857805269918712</v>
      </c>
      <c r="AX5557" s="47">
        <v>0</v>
      </c>
    </row>
    <row r="5558" spans="47:50" x14ac:dyDescent="0.3">
      <c r="AU5558" s="6" t="s">
        <v>10369</v>
      </c>
      <c r="AV5558" s="53">
        <v>4338</v>
      </c>
      <c r="AW5558" s="8">
        <v>1.0854789092685029</v>
      </c>
      <c r="AX5558" s="47">
        <v>0</v>
      </c>
    </row>
    <row r="5559" spans="47:50" x14ac:dyDescent="0.3">
      <c r="AU5559" s="6" t="s">
        <v>10370</v>
      </c>
      <c r="AV5559" s="53">
        <v>58526</v>
      </c>
      <c r="AW5559" s="8">
        <v>1.085444576456668</v>
      </c>
      <c r="AX5559" s="47">
        <v>0</v>
      </c>
    </row>
    <row r="5560" spans="47:50" x14ac:dyDescent="0.3">
      <c r="AU5560" s="6" t="s">
        <v>10371</v>
      </c>
      <c r="AV5560" s="53">
        <v>54968</v>
      </c>
      <c r="AW5560" s="8">
        <v>1.0854273757506629</v>
      </c>
      <c r="AX5560" s="47">
        <v>8.8764019999999994E-4</v>
      </c>
    </row>
    <row r="5561" spans="47:50" x14ac:dyDescent="0.3">
      <c r="AU5561" s="6" t="s">
        <v>10372</v>
      </c>
      <c r="AV5561" s="53">
        <v>59339</v>
      </c>
      <c r="AW5561" s="8">
        <v>1.0852993498232759</v>
      </c>
      <c r="AX5561" s="47">
        <v>1.6951411999999998E-4</v>
      </c>
    </row>
    <row r="5562" spans="47:50" x14ac:dyDescent="0.3">
      <c r="AU5562" s="6" t="s">
        <v>811</v>
      </c>
      <c r="AV5562" s="53">
        <v>9966</v>
      </c>
      <c r="AW5562" s="8">
        <v>1.0852584851996687</v>
      </c>
      <c r="AX5562" s="47">
        <v>0</v>
      </c>
    </row>
    <row r="5563" spans="47:50" x14ac:dyDescent="0.3">
      <c r="AU5563" s="6" t="s">
        <v>2559</v>
      </c>
      <c r="AV5563" s="53">
        <v>3070</v>
      </c>
      <c r="AW5563" s="8">
        <v>1.0852202033125171</v>
      </c>
      <c r="AX5563" s="47">
        <v>0</v>
      </c>
    </row>
    <row r="5564" spans="47:50" x14ac:dyDescent="0.3">
      <c r="AU5564" s="6" t="s">
        <v>10373</v>
      </c>
      <c r="AV5564" s="53">
        <v>57019</v>
      </c>
      <c r="AW5564" s="8">
        <v>1.0850829105355995</v>
      </c>
      <c r="AX5564" s="47">
        <v>0</v>
      </c>
    </row>
    <row r="5565" spans="47:50" x14ac:dyDescent="0.3">
      <c r="AU5565" s="6" t="s">
        <v>10374</v>
      </c>
      <c r="AV5565" s="53">
        <v>92259</v>
      </c>
      <c r="AW5565" s="8">
        <v>1.0850454400541041</v>
      </c>
      <c r="AX5565" s="47">
        <v>1.6906735999999998E-4</v>
      </c>
    </row>
    <row r="5566" spans="47:50" x14ac:dyDescent="0.3">
      <c r="AU5566" s="6" t="s">
        <v>10375</v>
      </c>
      <c r="AV5566" s="53">
        <v>1174</v>
      </c>
      <c r="AW5566" s="8">
        <v>1.084922209030428</v>
      </c>
      <c r="AX5566" s="47">
        <v>0</v>
      </c>
    </row>
    <row r="5567" spans="47:50" x14ac:dyDescent="0.3">
      <c r="AU5567" s="6" t="s">
        <v>10376</v>
      </c>
      <c r="AV5567" s="53">
        <v>26225</v>
      </c>
      <c r="AW5567" s="8">
        <v>1.0847835955545704</v>
      </c>
      <c r="AX5567" s="47">
        <v>0</v>
      </c>
    </row>
    <row r="5568" spans="47:50" x14ac:dyDescent="0.3">
      <c r="AU5568" s="6" t="s">
        <v>10377</v>
      </c>
      <c r="AV5568" s="53">
        <v>55640</v>
      </c>
      <c r="AW5568" s="8">
        <v>1.0844298599924682</v>
      </c>
      <c r="AX5568" s="47">
        <v>0</v>
      </c>
    </row>
    <row r="5569" spans="47:50" x14ac:dyDescent="0.3">
      <c r="AU5569" s="6" t="s">
        <v>10378</v>
      </c>
      <c r="AV5569" s="53">
        <v>3652</v>
      </c>
      <c r="AW5569" s="8">
        <v>1.0842572463683888</v>
      </c>
      <c r="AX5569" s="47">
        <v>6.1117540000000002E-5</v>
      </c>
    </row>
    <row r="5570" spans="47:50" x14ac:dyDescent="0.3">
      <c r="AU5570" s="6" t="s">
        <v>10379</v>
      </c>
      <c r="AV5570" s="53">
        <v>9474</v>
      </c>
      <c r="AW5570" s="8">
        <v>1.0841824656672465</v>
      </c>
      <c r="AX5570" s="47">
        <v>8.0125526E-4</v>
      </c>
    </row>
    <row r="5571" spans="47:50" x14ac:dyDescent="0.3">
      <c r="AU5571" s="6" t="s">
        <v>10380</v>
      </c>
      <c r="AV5571" s="53">
        <v>10522</v>
      </c>
      <c r="AW5571" s="8">
        <v>1.0838648596655953</v>
      </c>
      <c r="AX5571" s="47">
        <v>0</v>
      </c>
    </row>
    <row r="5572" spans="47:50" x14ac:dyDescent="0.3">
      <c r="AU5572" s="6" t="s">
        <v>951</v>
      </c>
      <c r="AV5572" s="53">
        <v>3428</v>
      </c>
      <c r="AW5572" s="8">
        <v>1.083834912488632</v>
      </c>
      <c r="AX5572" s="47">
        <v>3.2165713999999997E-4</v>
      </c>
    </row>
    <row r="5573" spans="47:50" x14ac:dyDescent="0.3">
      <c r="AU5573" s="6" t="s">
        <v>10381</v>
      </c>
      <c r="AV5573" s="53">
        <v>284613</v>
      </c>
      <c r="AW5573" s="8">
        <v>1.0837023206999357</v>
      </c>
      <c r="AX5573" s="47">
        <v>5.9532969999999999E-5</v>
      </c>
    </row>
    <row r="5574" spans="47:50" x14ac:dyDescent="0.3">
      <c r="AU5574" s="6" t="s">
        <v>829</v>
      </c>
      <c r="AV5574" s="53">
        <v>1906</v>
      </c>
      <c r="AW5574" s="8">
        <v>1.083683125190982</v>
      </c>
      <c r="AX5574" s="47">
        <v>5.6738969999999998E-4</v>
      </c>
    </row>
    <row r="5575" spans="47:50" x14ac:dyDescent="0.3">
      <c r="AU5575" s="6" t="s">
        <v>10382</v>
      </c>
      <c r="AV5575" s="53">
        <v>10169</v>
      </c>
      <c r="AW5575" s="8">
        <v>1.0836497706849841</v>
      </c>
      <c r="AX5575" s="47">
        <v>0</v>
      </c>
    </row>
    <row r="5576" spans="47:50" x14ac:dyDescent="0.3">
      <c r="AU5576" s="6" t="s">
        <v>10383</v>
      </c>
      <c r="AV5576" s="53">
        <v>90378</v>
      </c>
      <c r="AW5576" s="8">
        <v>1.0833251025680506</v>
      </c>
      <c r="AX5576" s="47">
        <v>0</v>
      </c>
    </row>
    <row r="5577" spans="47:50" x14ac:dyDescent="0.3">
      <c r="AU5577" s="6" t="s">
        <v>10384</v>
      </c>
      <c r="AV5577" s="53">
        <v>9931</v>
      </c>
      <c r="AW5577" s="8">
        <v>1.0832862246367534</v>
      </c>
      <c r="AX5577" s="47">
        <v>0</v>
      </c>
    </row>
    <row r="5578" spans="47:50" x14ac:dyDescent="0.3">
      <c r="AU5578" s="6" t="s">
        <v>10385</v>
      </c>
      <c r="AV5578" s="53">
        <v>7322</v>
      </c>
      <c r="AW5578" s="8">
        <v>1.0832506139835281</v>
      </c>
      <c r="AX5578" s="47">
        <v>1.1486855000000001E-4</v>
      </c>
    </row>
    <row r="5579" spans="47:50" x14ac:dyDescent="0.3">
      <c r="AU5579" s="6" t="s">
        <v>10386</v>
      </c>
      <c r="AV5579" s="53">
        <v>1161</v>
      </c>
      <c r="AW5579" s="8">
        <v>1.0828188585087377</v>
      </c>
      <c r="AX5579" s="47">
        <v>0</v>
      </c>
    </row>
    <row r="5580" spans="47:50" x14ac:dyDescent="0.3">
      <c r="AU5580" s="6" t="s">
        <v>10387</v>
      </c>
      <c r="AV5580" s="53">
        <v>26088</v>
      </c>
      <c r="AW5580" s="8">
        <v>1.0827750628414825</v>
      </c>
      <c r="AX5580" s="47">
        <v>0</v>
      </c>
    </row>
    <row r="5581" spans="47:50" x14ac:dyDescent="0.3">
      <c r="AU5581" s="6" t="s">
        <v>10388</v>
      </c>
      <c r="AV5581" s="53">
        <v>79858</v>
      </c>
      <c r="AW5581" s="8">
        <v>1.0825227521112688</v>
      </c>
      <c r="AX5581" s="47">
        <v>0</v>
      </c>
    </row>
    <row r="5582" spans="47:50" x14ac:dyDescent="0.3">
      <c r="AU5582" s="6" t="s">
        <v>10389</v>
      </c>
      <c r="AV5582" s="53">
        <v>10201</v>
      </c>
      <c r="AW5582" s="8">
        <v>1.0825053121582819</v>
      </c>
      <c r="AX5582" s="47">
        <v>5.6738969999999998E-4</v>
      </c>
    </row>
    <row r="5583" spans="47:50" x14ac:dyDescent="0.3">
      <c r="AU5583" s="6" t="s">
        <v>10390</v>
      </c>
      <c r="AV5583" s="53">
        <v>6904</v>
      </c>
      <c r="AW5583" s="8">
        <v>1.0824420905613641</v>
      </c>
      <c r="AX5583" s="47">
        <v>0</v>
      </c>
    </row>
    <row r="5584" spans="47:50" x14ac:dyDescent="0.3">
      <c r="AU5584" s="6" t="s">
        <v>10391</v>
      </c>
      <c r="AV5584" s="53">
        <v>58500</v>
      </c>
      <c r="AW5584" s="8">
        <v>1.0823238151345136</v>
      </c>
      <c r="AX5584" s="47">
        <v>0</v>
      </c>
    </row>
    <row r="5585" spans="47:50" x14ac:dyDescent="0.3">
      <c r="AU5585" s="6" t="s">
        <v>10392</v>
      </c>
      <c r="AV5585" s="53">
        <v>79666</v>
      </c>
      <c r="AW5585" s="8">
        <v>1.082178682842676</v>
      </c>
      <c r="AX5585" s="47">
        <v>0</v>
      </c>
    </row>
    <row r="5586" spans="47:50" x14ac:dyDescent="0.3">
      <c r="AU5586" s="6" t="s">
        <v>10393</v>
      </c>
      <c r="AV5586" s="53">
        <v>121441</v>
      </c>
      <c r="AW5586" s="8">
        <v>1.0821217161316077</v>
      </c>
      <c r="AX5586" s="47">
        <v>0</v>
      </c>
    </row>
    <row r="5587" spans="47:50" x14ac:dyDescent="0.3">
      <c r="AU5587" s="6" t="s">
        <v>10394</v>
      </c>
      <c r="AV5587" s="53">
        <v>152015</v>
      </c>
      <c r="AW5587" s="8">
        <v>1.0820154767463215</v>
      </c>
      <c r="AX5587" s="47">
        <v>0</v>
      </c>
    </row>
    <row r="5588" spans="47:50" x14ac:dyDescent="0.3">
      <c r="AU5588" s="6" t="s">
        <v>10395</v>
      </c>
      <c r="AV5588" s="53">
        <v>1909</v>
      </c>
      <c r="AW5588" s="8">
        <v>1.0819618429881228</v>
      </c>
      <c r="AX5588" s="47">
        <v>7.0637130000000001E-4</v>
      </c>
    </row>
    <row r="5589" spans="47:50" x14ac:dyDescent="0.3">
      <c r="AU5589" s="6" t="s">
        <v>10396</v>
      </c>
      <c r="AV5589" s="53">
        <v>7867</v>
      </c>
      <c r="AW5589" s="8">
        <v>1.0813756943771264</v>
      </c>
      <c r="AX5589" s="47">
        <v>0</v>
      </c>
    </row>
    <row r="5590" spans="47:50" x14ac:dyDescent="0.3">
      <c r="AU5590" s="6" t="s">
        <v>10397</v>
      </c>
      <c r="AV5590" s="53">
        <v>54877</v>
      </c>
      <c r="AW5590" s="8">
        <v>1.0813596041400486</v>
      </c>
      <c r="AX5590" s="47">
        <v>3.7339444999999997E-4</v>
      </c>
    </row>
    <row r="5591" spans="47:50" x14ac:dyDescent="0.3">
      <c r="AU5591" s="6" t="s">
        <v>10398</v>
      </c>
      <c r="AV5591" s="53">
        <v>55615</v>
      </c>
      <c r="AW5591" s="8">
        <v>1.0812263073513624</v>
      </c>
      <c r="AX5591" s="47">
        <v>1.14083355E-4</v>
      </c>
    </row>
    <row r="5592" spans="47:50" x14ac:dyDescent="0.3">
      <c r="AU5592" s="6" t="s">
        <v>10399</v>
      </c>
      <c r="AV5592" s="53">
        <v>285672</v>
      </c>
      <c r="AW5592" s="8">
        <v>1.0808653555530601</v>
      </c>
      <c r="AX5592" s="47">
        <v>0</v>
      </c>
    </row>
    <row r="5593" spans="47:50" x14ac:dyDescent="0.3">
      <c r="AU5593" s="6" t="s">
        <v>5093</v>
      </c>
      <c r="AV5593" s="53">
        <v>6095</v>
      </c>
      <c r="AW5593" s="8">
        <v>1.080738015469632</v>
      </c>
      <c r="AX5593" s="47">
        <v>0</v>
      </c>
    </row>
    <row r="5594" spans="47:50" x14ac:dyDescent="0.3">
      <c r="AU5594" s="6" t="s">
        <v>10400</v>
      </c>
      <c r="AV5594" s="53">
        <v>27111</v>
      </c>
      <c r="AW5594" s="8">
        <v>1.0806917692078262</v>
      </c>
      <c r="AX5594" s="47">
        <v>6.077016E-5</v>
      </c>
    </row>
    <row r="5595" spans="47:50" x14ac:dyDescent="0.3">
      <c r="AU5595" s="6" t="s">
        <v>10401</v>
      </c>
      <c r="AV5595" s="53">
        <v>83989</v>
      </c>
      <c r="AW5595" s="8">
        <v>1.0806683726729194</v>
      </c>
      <c r="AX5595" s="47">
        <v>0</v>
      </c>
    </row>
    <row r="5596" spans="47:50" x14ac:dyDescent="0.3">
      <c r="AU5596" s="6" t="s">
        <v>10402</v>
      </c>
      <c r="AV5596" s="53">
        <v>7314</v>
      </c>
      <c r="AW5596" s="8">
        <v>1.0806573222825273</v>
      </c>
      <c r="AX5596" s="47">
        <v>0</v>
      </c>
    </row>
    <row r="5597" spans="47:50" x14ac:dyDescent="0.3">
      <c r="AU5597" s="6" t="s">
        <v>10403</v>
      </c>
      <c r="AV5597" s="53">
        <v>5277</v>
      </c>
      <c r="AW5597" s="8">
        <v>1.0805144099171187</v>
      </c>
      <c r="AX5597" s="47">
        <v>5.9740873999999998E-5</v>
      </c>
    </row>
    <row r="5598" spans="47:50" x14ac:dyDescent="0.3">
      <c r="AU5598" s="6" t="s">
        <v>10404</v>
      </c>
      <c r="AV5598" s="53">
        <v>26036</v>
      </c>
      <c r="AW5598" s="8">
        <v>1.0800419821064395</v>
      </c>
      <c r="AX5598" s="47">
        <v>4.2024995999999999E-4</v>
      </c>
    </row>
    <row r="5599" spans="47:50" x14ac:dyDescent="0.3">
      <c r="AU5599" s="6" t="s">
        <v>4457</v>
      </c>
      <c r="AV5599" s="53">
        <v>91647</v>
      </c>
      <c r="AW5599" s="8">
        <v>1.079933951533159</v>
      </c>
      <c r="AX5599" s="47">
        <v>5.8968629999999999E-5</v>
      </c>
    </row>
    <row r="5600" spans="47:50" x14ac:dyDescent="0.3">
      <c r="AU5600" s="6" t="s">
        <v>10405</v>
      </c>
      <c r="AV5600" s="53">
        <v>90271</v>
      </c>
      <c r="AW5600" s="8">
        <v>1.0798347855855226</v>
      </c>
      <c r="AX5600" s="47">
        <v>0</v>
      </c>
    </row>
    <row r="5601" spans="47:50" x14ac:dyDescent="0.3">
      <c r="AU5601" s="6" t="s">
        <v>10406</v>
      </c>
      <c r="AV5601" s="53">
        <v>7458</v>
      </c>
      <c r="AW5601" s="8">
        <v>1.0797896024185358</v>
      </c>
      <c r="AX5601" s="47">
        <v>0</v>
      </c>
    </row>
    <row r="5602" spans="47:50" x14ac:dyDescent="0.3">
      <c r="AU5602" s="6" t="s">
        <v>10407</v>
      </c>
      <c r="AV5602" s="53">
        <v>29103</v>
      </c>
      <c r="AW5602" s="8">
        <v>1.0796449658178968</v>
      </c>
      <c r="AX5602" s="47">
        <v>0</v>
      </c>
    </row>
    <row r="5603" spans="47:50" x14ac:dyDescent="0.3">
      <c r="AU5603" s="6" t="s">
        <v>10408</v>
      </c>
      <c r="AV5603" s="53">
        <v>961</v>
      </c>
      <c r="AW5603" s="8">
        <v>1.0794489768115694</v>
      </c>
      <c r="AX5603" s="47">
        <v>6.6187023999999997E-4</v>
      </c>
    </row>
    <row r="5604" spans="47:50" x14ac:dyDescent="0.3">
      <c r="AU5604" s="6" t="s">
        <v>10409</v>
      </c>
      <c r="AV5604" s="53">
        <v>50813</v>
      </c>
      <c r="AW5604" s="8">
        <v>1.0793049205447722</v>
      </c>
      <c r="AX5604" s="47">
        <v>0</v>
      </c>
    </row>
    <row r="5605" spans="47:50" x14ac:dyDescent="0.3">
      <c r="AU5605" s="6" t="s">
        <v>10410</v>
      </c>
      <c r="AV5605" s="53">
        <v>84888</v>
      </c>
      <c r="AW5605" s="8">
        <v>1.0792873050948244</v>
      </c>
      <c r="AX5605" s="47">
        <v>1.15430495E-4</v>
      </c>
    </row>
    <row r="5606" spans="47:50" x14ac:dyDescent="0.3">
      <c r="AU5606" s="6" t="s">
        <v>10411</v>
      </c>
      <c r="AV5606" s="53">
        <v>9648</v>
      </c>
      <c r="AW5606" s="8">
        <v>1.0787523211189236</v>
      </c>
      <c r="AX5606" s="47">
        <v>0</v>
      </c>
    </row>
    <row r="5607" spans="47:50" x14ac:dyDescent="0.3">
      <c r="AU5607" s="6" t="s">
        <v>10412</v>
      </c>
      <c r="AV5607" s="53">
        <v>5874</v>
      </c>
      <c r="AW5607" s="8">
        <v>1.0786142064928965</v>
      </c>
      <c r="AX5607" s="47">
        <v>0</v>
      </c>
    </row>
    <row r="5608" spans="47:50" x14ac:dyDescent="0.3">
      <c r="AU5608" s="6" t="s">
        <v>10413</v>
      </c>
      <c r="AV5608" s="53">
        <v>84300</v>
      </c>
      <c r="AW5608" s="8">
        <v>1.0781359627133358</v>
      </c>
      <c r="AX5608" s="47">
        <v>3.7177149999999997E-4</v>
      </c>
    </row>
    <row r="5609" spans="47:50" x14ac:dyDescent="0.3">
      <c r="AU5609" s="6" t="s">
        <v>10414</v>
      </c>
      <c r="AV5609" s="53">
        <v>26085</v>
      </c>
      <c r="AW5609" s="8">
        <v>1.0776723248490609</v>
      </c>
      <c r="AX5609" s="47">
        <v>5.9326509999999996E-5</v>
      </c>
    </row>
    <row r="5610" spans="47:50" x14ac:dyDescent="0.3">
      <c r="AU5610" s="6" t="s">
        <v>3439</v>
      </c>
      <c r="AV5610" s="53">
        <v>9731</v>
      </c>
      <c r="AW5610" s="8">
        <v>1.0776030124020946</v>
      </c>
      <c r="AX5610" s="47">
        <v>0</v>
      </c>
    </row>
    <row r="5611" spans="47:50" x14ac:dyDescent="0.3">
      <c r="AU5611" s="6" t="s">
        <v>2931</v>
      </c>
      <c r="AV5611" s="53">
        <v>10248</v>
      </c>
      <c r="AW5611" s="8">
        <v>1.0775823000483473</v>
      </c>
      <c r="AX5611" s="47">
        <v>0</v>
      </c>
    </row>
    <row r="5612" spans="47:50" x14ac:dyDescent="0.3">
      <c r="AU5612" s="6" t="s">
        <v>10415</v>
      </c>
      <c r="AV5612" s="53">
        <v>7771</v>
      </c>
      <c r="AW5612" s="8">
        <v>1.0770976964988908</v>
      </c>
      <c r="AX5612" s="47">
        <v>5.9039860000000001E-5</v>
      </c>
    </row>
    <row r="5613" spans="47:50" x14ac:dyDescent="0.3">
      <c r="AU5613" s="6" t="s">
        <v>10416</v>
      </c>
      <c r="AV5613" s="53">
        <v>26511</v>
      </c>
      <c r="AW5613" s="8">
        <v>1.0770205606019745</v>
      </c>
      <c r="AX5613" s="47">
        <v>2.7309704999999999E-4</v>
      </c>
    </row>
    <row r="5614" spans="47:50" x14ac:dyDescent="0.3">
      <c r="AU5614" s="6" t="s">
        <v>3206</v>
      </c>
      <c r="AV5614" s="53">
        <v>64283</v>
      </c>
      <c r="AW5614" s="8">
        <v>1.076967561474006</v>
      </c>
      <c r="AX5614" s="47">
        <v>5.6738969999999998E-4</v>
      </c>
    </row>
    <row r="5615" spans="47:50" x14ac:dyDescent="0.3">
      <c r="AU5615" s="6" t="s">
        <v>10417</v>
      </c>
      <c r="AV5615" s="53">
        <v>64834</v>
      </c>
      <c r="AW5615" s="8">
        <v>1.0768342002162754</v>
      </c>
      <c r="AX5615" s="47">
        <v>1.1508106000000001E-4</v>
      </c>
    </row>
    <row r="5616" spans="47:50" x14ac:dyDescent="0.3">
      <c r="AU5616" s="6" t="s">
        <v>10418</v>
      </c>
      <c r="AV5616" s="53">
        <v>144100</v>
      </c>
      <c r="AW5616" s="8">
        <v>1.076697543431999</v>
      </c>
      <c r="AX5616" s="47">
        <v>0</v>
      </c>
    </row>
    <row r="5617" spans="47:50" x14ac:dyDescent="0.3">
      <c r="AU5617" s="6" t="s">
        <v>10419</v>
      </c>
      <c r="AV5617" s="53">
        <v>6832</v>
      </c>
      <c r="AW5617" s="8">
        <v>1.0766911138150006</v>
      </c>
      <c r="AX5617" s="47">
        <v>0</v>
      </c>
    </row>
    <row r="5618" spans="47:50" x14ac:dyDescent="0.3">
      <c r="AU5618" s="6" t="s">
        <v>10420</v>
      </c>
      <c r="AV5618" s="53">
        <v>100506169</v>
      </c>
      <c r="AW5618" s="8">
        <v>1.0765077208657505</v>
      </c>
      <c r="AX5618" s="47">
        <v>0</v>
      </c>
    </row>
    <row r="5619" spans="47:50" x14ac:dyDescent="0.3">
      <c r="AU5619" s="6" t="s">
        <v>10421</v>
      </c>
      <c r="AV5619" s="53">
        <v>119032</v>
      </c>
      <c r="AW5619" s="8">
        <v>1.0764943126338109</v>
      </c>
      <c r="AX5619" s="47">
        <v>1.1635299999999999E-4</v>
      </c>
    </row>
    <row r="5620" spans="47:50" x14ac:dyDescent="0.3">
      <c r="AU5620" s="6" t="s">
        <v>10422</v>
      </c>
      <c r="AV5620" s="53">
        <v>10714</v>
      </c>
      <c r="AW5620" s="8">
        <v>1.0758734981936044</v>
      </c>
      <c r="AX5620" s="47">
        <v>7.7803810000000003E-4</v>
      </c>
    </row>
    <row r="5621" spans="47:50" x14ac:dyDescent="0.3">
      <c r="AU5621" s="6" t="s">
        <v>10423</v>
      </c>
      <c r="AV5621" s="53">
        <v>162394</v>
      </c>
      <c r="AW5621" s="8">
        <v>1.0757427735737524</v>
      </c>
      <c r="AX5621" s="47">
        <v>1.6760418E-4</v>
      </c>
    </row>
    <row r="5622" spans="47:50" x14ac:dyDescent="0.3">
      <c r="AU5622" s="6" t="s">
        <v>10424</v>
      </c>
      <c r="AV5622" s="53">
        <v>5433</v>
      </c>
      <c r="AW5622" s="8">
        <v>1.0757244301139863</v>
      </c>
      <c r="AX5622" s="47">
        <v>6.0214009999999997E-5</v>
      </c>
    </row>
    <row r="5623" spans="47:50" x14ac:dyDescent="0.3">
      <c r="AU5623" s="6" t="s">
        <v>10425</v>
      </c>
      <c r="AV5623" s="53">
        <v>55558</v>
      </c>
      <c r="AW5623" s="8">
        <v>1.0756551609163787</v>
      </c>
      <c r="AX5623" s="47">
        <v>6.0576485000000004E-5</v>
      </c>
    </row>
    <row r="5624" spans="47:50" x14ac:dyDescent="0.3">
      <c r="AU5624" s="6" t="s">
        <v>10426</v>
      </c>
      <c r="AV5624" s="53">
        <v>65988</v>
      </c>
      <c r="AW5624" s="8">
        <v>1.075631066502807</v>
      </c>
      <c r="AX5624" s="47">
        <v>3.0668338000000003E-5</v>
      </c>
    </row>
    <row r="5625" spans="47:50" x14ac:dyDescent="0.3">
      <c r="AU5625" s="6" t="s">
        <v>10427</v>
      </c>
      <c r="AV5625" s="53">
        <v>390927</v>
      </c>
      <c r="AW5625" s="8">
        <v>1.0755220890156116</v>
      </c>
      <c r="AX5625" s="47">
        <v>4.2271629999999995E-4</v>
      </c>
    </row>
    <row r="5626" spans="47:50" x14ac:dyDescent="0.3">
      <c r="AU5626" s="6" t="s">
        <v>10428</v>
      </c>
      <c r="AV5626" s="53">
        <v>644</v>
      </c>
      <c r="AW5626" s="8">
        <v>1.0755220890156116</v>
      </c>
      <c r="AX5626" s="47">
        <v>5.1925327999999998E-4</v>
      </c>
    </row>
    <row r="5627" spans="47:50" x14ac:dyDescent="0.3">
      <c r="AU5627" s="6" t="s">
        <v>10429</v>
      </c>
      <c r="AV5627" s="53">
        <v>3622</v>
      </c>
      <c r="AW5627" s="8">
        <v>1.0749097590380714</v>
      </c>
      <c r="AX5627" s="47">
        <v>1.15430495E-4</v>
      </c>
    </row>
    <row r="5628" spans="47:50" x14ac:dyDescent="0.3">
      <c r="AU5628" s="6" t="s">
        <v>10430</v>
      </c>
      <c r="AV5628" s="53">
        <v>9784</v>
      </c>
      <c r="AW5628" s="8">
        <v>1.0748572986952245</v>
      </c>
      <c r="AX5628" s="47">
        <v>9.5664635000000003E-4</v>
      </c>
    </row>
    <row r="5629" spans="47:50" x14ac:dyDescent="0.3">
      <c r="AU5629" s="6" t="s">
        <v>10431</v>
      </c>
      <c r="AV5629" s="53">
        <v>55900</v>
      </c>
      <c r="AW5629" s="8">
        <v>1.0748503129704015</v>
      </c>
      <c r="AX5629" s="47">
        <v>0</v>
      </c>
    </row>
    <row r="5630" spans="47:50" x14ac:dyDescent="0.3">
      <c r="AU5630" s="6" t="s">
        <v>10432</v>
      </c>
      <c r="AV5630" s="53">
        <v>64766</v>
      </c>
      <c r="AW5630" s="8">
        <v>1.0748116169212478</v>
      </c>
      <c r="AX5630" s="47">
        <v>5.9039860000000001E-5</v>
      </c>
    </row>
    <row r="5631" spans="47:50" x14ac:dyDescent="0.3">
      <c r="AU5631" s="6" t="s">
        <v>10433</v>
      </c>
      <c r="AV5631" s="53">
        <v>57102</v>
      </c>
      <c r="AW5631" s="8">
        <v>1.0748078499937703</v>
      </c>
      <c r="AX5631" s="47">
        <v>0</v>
      </c>
    </row>
    <row r="5632" spans="47:50" x14ac:dyDescent="0.3">
      <c r="AU5632" s="6" t="s">
        <v>10434</v>
      </c>
      <c r="AV5632" s="53">
        <v>83940</v>
      </c>
      <c r="AW5632" s="8">
        <v>1.0742937433555559</v>
      </c>
      <c r="AX5632" s="47">
        <v>0</v>
      </c>
    </row>
    <row r="5633" spans="47:50" x14ac:dyDescent="0.3">
      <c r="AU5633" s="6" t="s">
        <v>3889</v>
      </c>
      <c r="AV5633" s="53">
        <v>8817</v>
      </c>
      <c r="AW5633" s="8">
        <v>1.0738748559130782</v>
      </c>
      <c r="AX5633" s="47">
        <v>0</v>
      </c>
    </row>
    <row r="5634" spans="47:50" x14ac:dyDescent="0.3">
      <c r="AU5634" s="6" t="s">
        <v>10435</v>
      </c>
      <c r="AV5634" s="53">
        <v>2193</v>
      </c>
      <c r="AW5634" s="8">
        <v>1.0733441681949523</v>
      </c>
      <c r="AX5634" s="47">
        <v>7.5471170000000005E-4</v>
      </c>
    </row>
    <row r="5635" spans="47:50" x14ac:dyDescent="0.3">
      <c r="AU5635" s="6" t="s">
        <v>10436</v>
      </c>
      <c r="AV5635" s="53">
        <v>84942</v>
      </c>
      <c r="AW5635" s="8">
        <v>1.0733362838652742</v>
      </c>
      <c r="AX5635" s="47">
        <v>5.9740873999999998E-5</v>
      </c>
    </row>
    <row r="5636" spans="47:50" x14ac:dyDescent="0.3">
      <c r="AU5636" s="6" t="s">
        <v>10437</v>
      </c>
      <c r="AV5636" s="53">
        <v>107986333</v>
      </c>
      <c r="AW5636" s="8">
        <v>1.0733020036700862</v>
      </c>
      <c r="AX5636" s="47">
        <v>0</v>
      </c>
    </row>
    <row r="5637" spans="47:50" x14ac:dyDescent="0.3">
      <c r="AU5637" s="6" t="s">
        <v>10438</v>
      </c>
      <c r="AV5637" s="53">
        <v>84275</v>
      </c>
      <c r="AW5637" s="8">
        <v>1.0731929872354822</v>
      </c>
      <c r="AX5637" s="47">
        <v>6.0362736999999998E-5</v>
      </c>
    </row>
    <row r="5638" spans="47:50" x14ac:dyDescent="0.3">
      <c r="AU5638" s="6" t="s">
        <v>10439</v>
      </c>
      <c r="AV5638" s="53">
        <v>26519</v>
      </c>
      <c r="AW5638" s="8">
        <v>1.0730855397076848</v>
      </c>
      <c r="AX5638" s="47">
        <v>0</v>
      </c>
    </row>
    <row r="5639" spans="47:50" x14ac:dyDescent="0.3">
      <c r="AU5639" s="6" t="s">
        <v>10440</v>
      </c>
      <c r="AV5639" s="53">
        <v>80821</v>
      </c>
      <c r="AW5639" s="8">
        <v>1.0729370747871094</v>
      </c>
      <c r="AX5639" s="47">
        <v>0</v>
      </c>
    </row>
    <row r="5640" spans="47:50" x14ac:dyDescent="0.3">
      <c r="AU5640" s="6" t="s">
        <v>4564</v>
      </c>
      <c r="AV5640" s="53">
        <v>646576</v>
      </c>
      <c r="AW5640" s="8">
        <v>1.0725014666611341</v>
      </c>
      <c r="AX5640" s="47">
        <v>0</v>
      </c>
    </row>
    <row r="5641" spans="47:50" x14ac:dyDescent="0.3">
      <c r="AU5641" s="6" t="s">
        <v>10441</v>
      </c>
      <c r="AV5641" s="53">
        <v>25898</v>
      </c>
      <c r="AW5641" s="8">
        <v>1.0723873129773833</v>
      </c>
      <c r="AX5641" s="47">
        <v>5.8887432999999998E-5</v>
      </c>
    </row>
    <row r="5642" spans="47:50" x14ac:dyDescent="0.3">
      <c r="AU5642" s="6" t="s">
        <v>10442</v>
      </c>
      <c r="AV5642" s="53">
        <v>118924</v>
      </c>
      <c r="AW5642" s="8">
        <v>1.0723442971970074</v>
      </c>
      <c r="AX5642" s="47">
        <v>0</v>
      </c>
    </row>
    <row r="5643" spans="47:50" x14ac:dyDescent="0.3">
      <c r="AU5643" s="6" t="s">
        <v>10443</v>
      </c>
      <c r="AV5643" s="53">
        <v>9473</v>
      </c>
      <c r="AW5643" s="8">
        <v>1.0722341791879106</v>
      </c>
      <c r="AX5643" s="47">
        <v>1.4210665999999999E-4</v>
      </c>
    </row>
    <row r="5644" spans="47:50" x14ac:dyDescent="0.3">
      <c r="AU5644" s="6" t="s">
        <v>10444</v>
      </c>
      <c r="AV5644" s="53">
        <v>57136</v>
      </c>
      <c r="AW5644" s="8">
        <v>1.071746196950591</v>
      </c>
      <c r="AX5644" s="47">
        <v>2.5734692999999998E-3</v>
      </c>
    </row>
    <row r="5645" spans="47:50" x14ac:dyDescent="0.3">
      <c r="AU5645" s="6" t="s">
        <v>10445</v>
      </c>
      <c r="AV5645" s="53">
        <v>23087</v>
      </c>
      <c r="AW5645" s="8">
        <v>1.0714473284160646</v>
      </c>
      <c r="AX5645" s="47">
        <v>0</v>
      </c>
    </row>
    <row r="5646" spans="47:50" x14ac:dyDescent="0.3">
      <c r="AU5646" s="6" t="s">
        <v>10446</v>
      </c>
      <c r="AV5646" s="53">
        <v>50810</v>
      </c>
      <c r="AW5646" s="8">
        <v>1.0713837576698542</v>
      </c>
      <c r="AX5646" s="47">
        <v>3.0695853999999999E-5</v>
      </c>
    </row>
    <row r="5647" spans="47:50" x14ac:dyDescent="0.3">
      <c r="AU5647" s="6" t="s">
        <v>10447</v>
      </c>
      <c r="AV5647" s="53">
        <v>5283</v>
      </c>
      <c r="AW5647" s="8">
        <v>1.0712984888364949</v>
      </c>
      <c r="AX5647" s="47">
        <v>0</v>
      </c>
    </row>
    <row r="5648" spans="47:50" x14ac:dyDescent="0.3">
      <c r="AU5648" s="6" t="s">
        <v>10448</v>
      </c>
      <c r="AV5648" s="53">
        <v>7062</v>
      </c>
      <c r="AW5648" s="8">
        <v>1.0712906619760751</v>
      </c>
      <c r="AX5648" s="47">
        <v>5.9254589999999999E-5</v>
      </c>
    </row>
    <row r="5649" spans="47:50" x14ac:dyDescent="0.3">
      <c r="AU5649" s="6" t="s">
        <v>10449</v>
      </c>
      <c r="AV5649" s="53">
        <v>339105</v>
      </c>
      <c r="AW5649" s="8">
        <v>1.0712238573079305</v>
      </c>
      <c r="AX5649" s="47">
        <v>8.4551709999999998E-4</v>
      </c>
    </row>
    <row r="5650" spans="47:50" x14ac:dyDescent="0.3">
      <c r="AU5650" s="6" t="s">
        <v>10450</v>
      </c>
      <c r="AV5650" s="53">
        <v>3669</v>
      </c>
      <c r="AW5650" s="8">
        <v>1.0709774840635684</v>
      </c>
      <c r="AX5650" s="47">
        <v>5.6458082000000005E-4</v>
      </c>
    </row>
    <row r="5651" spans="47:50" x14ac:dyDescent="0.3">
      <c r="AU5651" s="6" t="s">
        <v>10451</v>
      </c>
      <c r="AV5651" s="53">
        <v>9811</v>
      </c>
      <c r="AW5651" s="8">
        <v>1.0708320986178985</v>
      </c>
      <c r="AX5651" s="47">
        <v>6.6059229999999999E-4</v>
      </c>
    </row>
    <row r="5652" spans="47:50" x14ac:dyDescent="0.3">
      <c r="AU5652" s="6" t="s">
        <v>10452</v>
      </c>
      <c r="AV5652" s="53">
        <v>2487</v>
      </c>
      <c r="AW5652" s="8">
        <v>1.0704842678410991</v>
      </c>
      <c r="AX5652" s="47">
        <v>4.2271629999999995E-4</v>
      </c>
    </row>
    <row r="5653" spans="47:50" x14ac:dyDescent="0.3">
      <c r="AU5653" s="6" t="s">
        <v>10453</v>
      </c>
      <c r="AV5653" s="53">
        <v>100874058</v>
      </c>
      <c r="AW5653" s="8">
        <v>1.0703037941499129</v>
      </c>
      <c r="AX5653" s="47">
        <v>0</v>
      </c>
    </row>
    <row r="5654" spans="47:50" x14ac:dyDescent="0.3">
      <c r="AU5654" s="6" t="s">
        <v>10454</v>
      </c>
      <c r="AV5654" s="53">
        <v>9553</v>
      </c>
      <c r="AW5654" s="8">
        <v>1.0701889167608898</v>
      </c>
      <c r="AX5654" s="47">
        <v>6.0214009999999997E-5</v>
      </c>
    </row>
    <row r="5655" spans="47:50" x14ac:dyDescent="0.3">
      <c r="AU5655" s="6" t="s">
        <v>10455</v>
      </c>
      <c r="AV5655" s="53">
        <v>4688</v>
      </c>
      <c r="AW5655" s="8">
        <v>1.0697900040828874</v>
      </c>
      <c r="AX5655" s="47">
        <v>1.6906735999999998E-4</v>
      </c>
    </row>
    <row r="5656" spans="47:50" x14ac:dyDescent="0.3">
      <c r="AU5656" s="6" t="s">
        <v>10456</v>
      </c>
      <c r="AV5656" s="53">
        <v>64968</v>
      </c>
      <c r="AW5656" s="8">
        <v>1.0697865676633442</v>
      </c>
      <c r="AX5656" s="47">
        <v>1.6730366000000001E-4</v>
      </c>
    </row>
    <row r="5657" spans="47:50" x14ac:dyDescent="0.3">
      <c r="AU5657" s="6" t="s">
        <v>10457</v>
      </c>
      <c r="AV5657" s="53">
        <v>56980</v>
      </c>
      <c r="AW5657" s="8">
        <v>1.069768010856367</v>
      </c>
      <c r="AX5657" s="47">
        <v>1.0629843E-3</v>
      </c>
    </row>
    <row r="5658" spans="47:50" x14ac:dyDescent="0.3">
      <c r="AU5658" s="6" t="s">
        <v>10458</v>
      </c>
      <c r="AV5658" s="53">
        <v>1969</v>
      </c>
      <c r="AW5658" s="8">
        <v>1.0696852583375576</v>
      </c>
      <c r="AX5658" s="47">
        <v>1.2862255E-3</v>
      </c>
    </row>
    <row r="5659" spans="47:50" x14ac:dyDescent="0.3">
      <c r="AU5659" s="6" t="s">
        <v>10459</v>
      </c>
      <c r="AV5659" s="53">
        <v>124976</v>
      </c>
      <c r="AW5659" s="8">
        <v>1.0696346010067248</v>
      </c>
      <c r="AX5659" s="47">
        <v>0</v>
      </c>
    </row>
    <row r="5660" spans="47:50" x14ac:dyDescent="0.3">
      <c r="AU5660" s="6" t="s">
        <v>10460</v>
      </c>
      <c r="AV5660" s="53">
        <v>1880</v>
      </c>
      <c r="AW5660" s="8">
        <v>1.068997967861548</v>
      </c>
      <c r="AX5660" s="47">
        <v>5.9855840000000007E-5</v>
      </c>
    </row>
    <row r="5661" spans="47:50" x14ac:dyDescent="0.3">
      <c r="AU5661" s="6" t="s">
        <v>10461</v>
      </c>
      <c r="AV5661" s="53">
        <v>7543</v>
      </c>
      <c r="AW5661" s="8">
        <v>1.0688759717290555</v>
      </c>
      <c r="AX5661" s="47">
        <v>4.7126170000000002E-4</v>
      </c>
    </row>
    <row r="5662" spans="47:50" x14ac:dyDescent="0.3">
      <c r="AU5662" s="6" t="s">
        <v>10462</v>
      </c>
      <c r="AV5662" s="53">
        <v>64318</v>
      </c>
      <c r="AW5662" s="8">
        <v>1.0688551337030947</v>
      </c>
      <c r="AX5662" s="47">
        <v>0</v>
      </c>
    </row>
    <row r="5663" spans="47:50" x14ac:dyDescent="0.3">
      <c r="AU5663" s="6" t="s">
        <v>10463</v>
      </c>
      <c r="AV5663" s="53">
        <v>84896</v>
      </c>
      <c r="AW5663" s="8">
        <v>1.0684489727995636</v>
      </c>
      <c r="AX5663" s="47">
        <v>0</v>
      </c>
    </row>
    <row r="5664" spans="47:50" x14ac:dyDescent="0.3">
      <c r="AU5664" s="6" t="s">
        <v>10464</v>
      </c>
      <c r="AV5664" s="53">
        <v>80308</v>
      </c>
      <c r="AW5664" s="8">
        <v>1.0682330866491485</v>
      </c>
      <c r="AX5664" s="47">
        <v>0</v>
      </c>
    </row>
    <row r="5665" spans="47:50" x14ac:dyDescent="0.3">
      <c r="AU5665" s="6" t="s">
        <v>3291</v>
      </c>
      <c r="AV5665" s="53">
        <v>64854</v>
      </c>
      <c r="AW5665" s="8">
        <v>1.0682250367319934</v>
      </c>
      <c r="AX5665" s="47">
        <v>0</v>
      </c>
    </row>
    <row r="5666" spans="47:50" x14ac:dyDescent="0.3">
      <c r="AU5666" s="6" t="s">
        <v>10465</v>
      </c>
      <c r="AV5666" s="53">
        <v>7918</v>
      </c>
      <c r="AW5666" s="8">
        <v>1.0681437094087856</v>
      </c>
      <c r="AX5666" s="47">
        <v>0</v>
      </c>
    </row>
    <row r="5667" spans="47:50" x14ac:dyDescent="0.3">
      <c r="AU5667" s="6" t="s">
        <v>10466</v>
      </c>
      <c r="AV5667" s="53">
        <v>2053</v>
      </c>
      <c r="AW5667" s="8">
        <v>1.0680078784283342</v>
      </c>
      <c r="AX5667" s="47">
        <v>2.7309704999999999E-4</v>
      </c>
    </row>
    <row r="5668" spans="47:50" x14ac:dyDescent="0.3">
      <c r="AU5668" s="6" t="s">
        <v>10467</v>
      </c>
      <c r="AV5668" s="53">
        <v>93517</v>
      </c>
      <c r="AW5668" s="8">
        <v>1.0679998272544655</v>
      </c>
      <c r="AX5668" s="47">
        <v>0</v>
      </c>
    </row>
    <row r="5669" spans="47:50" x14ac:dyDescent="0.3">
      <c r="AU5669" s="6" t="s">
        <v>5092</v>
      </c>
      <c r="AV5669" s="53">
        <v>3400</v>
      </c>
      <c r="AW5669" s="8">
        <v>1.0678424418665438</v>
      </c>
      <c r="AX5669" s="47">
        <v>2.2169835999999999E-4</v>
      </c>
    </row>
    <row r="5670" spans="47:50" x14ac:dyDescent="0.3">
      <c r="AU5670" s="6" t="s">
        <v>10468</v>
      </c>
      <c r="AV5670" s="53">
        <v>56894</v>
      </c>
      <c r="AW5670" s="8">
        <v>1.0676900637908318</v>
      </c>
      <c r="AX5670" s="47">
        <v>2.2012932E-4</v>
      </c>
    </row>
    <row r="5671" spans="47:50" x14ac:dyDescent="0.3">
      <c r="AU5671" s="6" t="s">
        <v>10469</v>
      </c>
      <c r="AV5671" s="53">
        <v>54869</v>
      </c>
      <c r="AW5671" s="8">
        <v>1.0675822744576597</v>
      </c>
      <c r="AX5671" s="47">
        <v>5.9855840000000007E-5</v>
      </c>
    </row>
    <row r="5672" spans="47:50" x14ac:dyDescent="0.3">
      <c r="AU5672" s="6" t="s">
        <v>10470</v>
      </c>
      <c r="AV5672" s="53">
        <v>516</v>
      </c>
      <c r="AW5672" s="8">
        <v>1.0674974001777056</v>
      </c>
      <c r="AX5672" s="47">
        <v>0</v>
      </c>
    </row>
    <row r="5673" spans="47:50" x14ac:dyDescent="0.3">
      <c r="AU5673" s="6" t="s">
        <v>10471</v>
      </c>
      <c r="AV5673" s="53">
        <v>9527</v>
      </c>
      <c r="AW5673" s="8">
        <v>1.0674397819452226</v>
      </c>
      <c r="AX5673" s="47">
        <v>0</v>
      </c>
    </row>
    <row r="5674" spans="47:50" x14ac:dyDescent="0.3">
      <c r="AU5674" s="6" t="s">
        <v>10472</v>
      </c>
      <c r="AV5674" s="53">
        <v>100287887</v>
      </c>
      <c r="AW5674" s="8">
        <v>1.0670341863634063</v>
      </c>
      <c r="AX5674" s="47">
        <v>0</v>
      </c>
    </row>
    <row r="5675" spans="47:50" x14ac:dyDescent="0.3">
      <c r="AU5675" s="6" t="s">
        <v>10473</v>
      </c>
      <c r="AV5675" s="53">
        <v>105371295</v>
      </c>
      <c r="AW5675" s="8">
        <v>1.0667317227763073</v>
      </c>
      <c r="AX5675" s="47">
        <v>5.6534412999999998E-4</v>
      </c>
    </row>
    <row r="5676" spans="47:50" x14ac:dyDescent="0.3">
      <c r="AU5676" s="6" t="s">
        <v>10474</v>
      </c>
      <c r="AV5676" s="53">
        <v>132001</v>
      </c>
      <c r="AW5676" s="8">
        <v>1.0666910175755813</v>
      </c>
      <c r="AX5676" s="47">
        <v>0</v>
      </c>
    </row>
    <row r="5677" spans="47:50" x14ac:dyDescent="0.3">
      <c r="AU5677" s="6" t="s">
        <v>10475</v>
      </c>
      <c r="AV5677" s="53">
        <v>7772</v>
      </c>
      <c r="AW5677" s="8">
        <v>1.0664825834415359</v>
      </c>
      <c r="AX5677" s="47">
        <v>1.6793323999999998E-4</v>
      </c>
    </row>
    <row r="5678" spans="47:50" x14ac:dyDescent="0.3">
      <c r="AU5678" s="6" t="s">
        <v>10476</v>
      </c>
      <c r="AV5678" s="53">
        <v>8634</v>
      </c>
      <c r="AW5678" s="8">
        <v>1.0661024890301702</v>
      </c>
      <c r="AX5678" s="47">
        <v>0</v>
      </c>
    </row>
    <row r="5679" spans="47:50" x14ac:dyDescent="0.3">
      <c r="AU5679" s="6" t="s">
        <v>10477</v>
      </c>
      <c r="AV5679" s="53">
        <v>100652939</v>
      </c>
      <c r="AW5679" s="8">
        <v>1.0660118082497048</v>
      </c>
      <c r="AX5679" s="47">
        <v>0</v>
      </c>
    </row>
    <row r="5680" spans="47:50" x14ac:dyDescent="0.3">
      <c r="AU5680" s="6" t="s">
        <v>10478</v>
      </c>
      <c r="AV5680" s="53">
        <v>7003</v>
      </c>
      <c r="AW5680" s="8">
        <v>1.0659186409038415</v>
      </c>
      <c r="AX5680" s="47">
        <v>0</v>
      </c>
    </row>
    <row r="5681" spans="47:50" x14ac:dyDescent="0.3">
      <c r="AU5681" s="6" t="s">
        <v>10479</v>
      </c>
      <c r="AV5681" s="53">
        <v>5355</v>
      </c>
      <c r="AW5681" s="8">
        <v>1.0655042076115855</v>
      </c>
      <c r="AX5681" s="47">
        <v>0</v>
      </c>
    </row>
    <row r="5682" spans="47:50" x14ac:dyDescent="0.3">
      <c r="AU5682" s="6" t="s">
        <v>10480</v>
      </c>
      <c r="AV5682" s="53">
        <v>2114</v>
      </c>
      <c r="AW5682" s="8">
        <v>1.0654603656955024</v>
      </c>
      <c r="AX5682" s="47">
        <v>0</v>
      </c>
    </row>
    <row r="5683" spans="47:50" x14ac:dyDescent="0.3">
      <c r="AU5683" s="6" t="s">
        <v>10481</v>
      </c>
      <c r="AV5683" s="53">
        <v>80349</v>
      </c>
      <c r="AW5683" s="8">
        <v>1.0645092334670321</v>
      </c>
      <c r="AX5683" s="47">
        <v>0</v>
      </c>
    </row>
    <row r="5684" spans="47:50" x14ac:dyDescent="0.3">
      <c r="AU5684" s="6" t="s">
        <v>10482</v>
      </c>
      <c r="AV5684" s="53">
        <v>56990</v>
      </c>
      <c r="AW5684" s="8">
        <v>1.0643867191818155</v>
      </c>
      <c r="AX5684" s="47">
        <v>3.2201032999999994E-4</v>
      </c>
    </row>
    <row r="5685" spans="47:50" x14ac:dyDescent="0.3">
      <c r="AU5685" s="6" t="s">
        <v>10483</v>
      </c>
      <c r="AV5685" s="53">
        <v>23186</v>
      </c>
      <c r="AW5685" s="8">
        <v>1.0642761990597081</v>
      </c>
      <c r="AX5685" s="47">
        <v>0</v>
      </c>
    </row>
    <row r="5686" spans="47:50" x14ac:dyDescent="0.3">
      <c r="AU5686" s="6" t="s">
        <v>1961</v>
      </c>
      <c r="AV5686" s="53">
        <v>79983</v>
      </c>
      <c r="AW5686" s="8">
        <v>1.0640503032605446</v>
      </c>
      <c r="AX5686" s="47">
        <v>0</v>
      </c>
    </row>
    <row r="5687" spans="47:50" x14ac:dyDescent="0.3">
      <c r="AU5687" s="6" t="s">
        <v>10484</v>
      </c>
      <c r="AV5687" s="53">
        <v>23493</v>
      </c>
      <c r="AW5687" s="8">
        <v>1.0638441787070683</v>
      </c>
      <c r="AX5687" s="47">
        <v>7.0637130000000001E-4</v>
      </c>
    </row>
    <row r="5688" spans="47:50" x14ac:dyDescent="0.3">
      <c r="AU5688" s="6" t="s">
        <v>10485</v>
      </c>
      <c r="AV5688" s="53">
        <v>219854</v>
      </c>
      <c r="AW5688" s="8">
        <v>1.0634415056589861</v>
      </c>
      <c r="AX5688" s="47">
        <v>0</v>
      </c>
    </row>
    <row r="5689" spans="47:50" x14ac:dyDescent="0.3">
      <c r="AU5689" s="6" t="s">
        <v>3334</v>
      </c>
      <c r="AV5689" s="53">
        <v>51440</v>
      </c>
      <c r="AW5689" s="8">
        <v>1.0633900073076448</v>
      </c>
      <c r="AX5689" s="47">
        <v>2.3409066E-3</v>
      </c>
    </row>
    <row r="5690" spans="47:50" x14ac:dyDescent="0.3">
      <c r="AU5690" s="6" t="s">
        <v>10486</v>
      </c>
      <c r="AV5690" s="53">
        <v>3949</v>
      </c>
      <c r="AW5690" s="8">
        <v>1.0633204885209508</v>
      </c>
      <c r="AX5690" s="47">
        <v>8.8764019999999994E-4</v>
      </c>
    </row>
    <row r="5691" spans="47:50" x14ac:dyDescent="0.3">
      <c r="AU5691" s="6" t="s">
        <v>10487</v>
      </c>
      <c r="AV5691" s="53">
        <v>83479</v>
      </c>
      <c r="AW5691" s="8">
        <v>1.0631453305088077</v>
      </c>
      <c r="AX5691" s="47">
        <v>0</v>
      </c>
    </row>
    <row r="5692" spans="47:50" x14ac:dyDescent="0.3">
      <c r="AU5692" s="6" t="s">
        <v>10488</v>
      </c>
      <c r="AV5692" s="53">
        <v>93621</v>
      </c>
      <c r="AW5692" s="8">
        <v>1.0629300303148435</v>
      </c>
      <c r="AX5692" s="47">
        <v>0</v>
      </c>
    </row>
    <row r="5693" spans="47:50" x14ac:dyDescent="0.3">
      <c r="AU5693" s="6" t="s">
        <v>10489</v>
      </c>
      <c r="AV5693" s="53">
        <v>5434</v>
      </c>
      <c r="AW5693" s="8">
        <v>1.0629165643537692</v>
      </c>
      <c r="AX5693" s="47">
        <v>1.1635299999999999E-4</v>
      </c>
    </row>
    <row r="5694" spans="47:50" x14ac:dyDescent="0.3">
      <c r="AU5694" s="6" t="s">
        <v>10490</v>
      </c>
      <c r="AV5694" s="53">
        <v>10982</v>
      </c>
      <c r="AW5694" s="8">
        <v>1.062696533461867</v>
      </c>
      <c r="AX5694" s="47">
        <v>3.0597030000000001E-5</v>
      </c>
    </row>
    <row r="5695" spans="47:50" x14ac:dyDescent="0.3">
      <c r="AU5695" s="6" t="s">
        <v>10491</v>
      </c>
      <c r="AV5695" s="53">
        <v>285362</v>
      </c>
      <c r="AW5695" s="8">
        <v>1.0626051548399718</v>
      </c>
      <c r="AX5695" s="47">
        <v>0</v>
      </c>
    </row>
    <row r="5696" spans="47:50" x14ac:dyDescent="0.3">
      <c r="AU5696" s="6" t="s">
        <v>10492</v>
      </c>
      <c r="AV5696" s="53">
        <v>26585</v>
      </c>
      <c r="AW5696" s="8">
        <v>1.0625014058058655</v>
      </c>
      <c r="AX5696" s="47">
        <v>6.077016E-5</v>
      </c>
    </row>
    <row r="5697" spans="47:50" x14ac:dyDescent="0.3">
      <c r="AU5697" s="6" t="s">
        <v>10493</v>
      </c>
      <c r="AV5697" s="53">
        <v>51043</v>
      </c>
      <c r="AW5697" s="8">
        <v>1.0624434495355368</v>
      </c>
      <c r="AX5697" s="47">
        <v>0</v>
      </c>
    </row>
    <row r="5698" spans="47:50" x14ac:dyDescent="0.3">
      <c r="AU5698" s="6" t="s">
        <v>10494</v>
      </c>
      <c r="AV5698" s="53">
        <v>768239</v>
      </c>
      <c r="AW5698" s="8">
        <v>1.0624234855135459</v>
      </c>
      <c r="AX5698" s="47">
        <v>1.1586048E-4</v>
      </c>
    </row>
    <row r="5699" spans="47:50" x14ac:dyDescent="0.3">
      <c r="AU5699" s="6" t="s">
        <v>10495</v>
      </c>
      <c r="AV5699" s="53">
        <v>283991</v>
      </c>
      <c r="AW5699" s="8">
        <v>1.0623167527510198</v>
      </c>
      <c r="AX5699" s="47">
        <v>1.6760418E-4</v>
      </c>
    </row>
    <row r="5700" spans="47:50" x14ac:dyDescent="0.3">
      <c r="AU5700" s="6" t="s">
        <v>10496</v>
      </c>
      <c r="AV5700" s="53">
        <v>53827</v>
      </c>
      <c r="AW5700" s="8">
        <v>1.0622945762154303</v>
      </c>
      <c r="AX5700" s="47">
        <v>1.8958744E-3</v>
      </c>
    </row>
    <row r="5701" spans="47:50" x14ac:dyDescent="0.3">
      <c r="AU5701" s="6" t="s">
        <v>10497</v>
      </c>
      <c r="AV5701" s="53">
        <v>1184</v>
      </c>
      <c r="AW5701" s="8">
        <v>1.0622060048451389</v>
      </c>
      <c r="AX5701" s="47">
        <v>0</v>
      </c>
    </row>
    <row r="5702" spans="47:50" x14ac:dyDescent="0.3">
      <c r="AU5702" s="6" t="s">
        <v>2456</v>
      </c>
      <c r="AV5702" s="53">
        <v>100131564</v>
      </c>
      <c r="AW5702" s="8">
        <v>1.0620370685519711</v>
      </c>
      <c r="AX5702" s="47">
        <v>0</v>
      </c>
    </row>
    <row r="5703" spans="47:50" x14ac:dyDescent="0.3">
      <c r="AU5703" s="6" t="s">
        <v>10498</v>
      </c>
      <c r="AV5703" s="53">
        <v>1577</v>
      </c>
      <c r="AW5703" s="8">
        <v>1.0620156478133074</v>
      </c>
      <c r="AX5703" s="47">
        <v>6.0405362999999995E-5</v>
      </c>
    </row>
    <row r="5704" spans="47:50" x14ac:dyDescent="0.3">
      <c r="AU5704" s="6" t="s">
        <v>10499</v>
      </c>
      <c r="AV5704" s="53">
        <v>51531</v>
      </c>
      <c r="AW5704" s="8">
        <v>1.0619294779515176</v>
      </c>
      <c r="AX5704" s="47">
        <v>2.7270524E-4</v>
      </c>
    </row>
    <row r="5705" spans="47:50" x14ac:dyDescent="0.3">
      <c r="AU5705" s="6" t="s">
        <v>10500</v>
      </c>
      <c r="AV5705" s="53">
        <v>64431</v>
      </c>
      <c r="AW5705" s="8">
        <v>1.0617223590043132</v>
      </c>
      <c r="AX5705" s="47">
        <v>0</v>
      </c>
    </row>
    <row r="5706" spans="47:50" x14ac:dyDescent="0.3">
      <c r="AU5706" s="6" t="s">
        <v>10501</v>
      </c>
      <c r="AV5706" s="53">
        <v>130576</v>
      </c>
      <c r="AW5706" s="8">
        <v>1.0615100951593681</v>
      </c>
      <c r="AX5706" s="47">
        <v>0</v>
      </c>
    </row>
    <row r="5707" spans="47:50" x14ac:dyDescent="0.3">
      <c r="AU5707" s="6" t="s">
        <v>10502</v>
      </c>
      <c r="AV5707" s="53">
        <v>27101</v>
      </c>
      <c r="AW5707" s="8">
        <v>1.0614691041112874</v>
      </c>
      <c r="AX5707" s="47">
        <v>2.7201143999999998E-4</v>
      </c>
    </row>
    <row r="5708" spans="47:50" x14ac:dyDescent="0.3">
      <c r="AU5708" s="6" t="s">
        <v>10503</v>
      </c>
      <c r="AV5708" s="53">
        <v>6788</v>
      </c>
      <c r="AW5708" s="8">
        <v>1.0611966534029922</v>
      </c>
      <c r="AX5708" s="47">
        <v>0</v>
      </c>
    </row>
    <row r="5709" spans="47:50" x14ac:dyDescent="0.3">
      <c r="AU5709" s="6" t="s">
        <v>10504</v>
      </c>
      <c r="AV5709" s="53">
        <v>119548</v>
      </c>
      <c r="AW5709" s="8">
        <v>1.0611349801789811</v>
      </c>
      <c r="AX5709" s="47">
        <v>2.2051949000000001E-4</v>
      </c>
    </row>
    <row r="5710" spans="47:50" x14ac:dyDescent="0.3">
      <c r="AU5710" s="6" t="s">
        <v>10505</v>
      </c>
      <c r="AV5710" s="53">
        <v>284323</v>
      </c>
      <c r="AW5710" s="8">
        <v>1.0609839664456846</v>
      </c>
      <c r="AX5710" s="47">
        <v>0</v>
      </c>
    </row>
    <row r="5711" spans="47:50" x14ac:dyDescent="0.3">
      <c r="AU5711" s="6" t="s">
        <v>2544</v>
      </c>
      <c r="AV5711" s="53">
        <v>202299</v>
      </c>
      <c r="AW5711" s="8">
        <v>1.0608159243433144</v>
      </c>
      <c r="AX5711" s="47">
        <v>1.2862255E-3</v>
      </c>
    </row>
    <row r="5712" spans="47:50" x14ac:dyDescent="0.3">
      <c r="AU5712" s="6" t="s">
        <v>10506</v>
      </c>
      <c r="AV5712" s="53">
        <v>112939</v>
      </c>
      <c r="AW5712" s="8">
        <v>1.0607546498017852</v>
      </c>
      <c r="AX5712" s="47">
        <v>2.2126822000000001E-4</v>
      </c>
    </row>
    <row r="5713" spans="47:50" x14ac:dyDescent="0.3">
      <c r="AU5713" s="6" t="s">
        <v>10507</v>
      </c>
      <c r="AV5713" s="53">
        <v>11164</v>
      </c>
      <c r="AW5713" s="8">
        <v>1.060632784570289</v>
      </c>
      <c r="AX5713" s="47">
        <v>5.9162370000000006E-5</v>
      </c>
    </row>
    <row r="5714" spans="47:50" x14ac:dyDescent="0.3">
      <c r="AU5714" s="6" t="s">
        <v>10508</v>
      </c>
      <c r="AV5714" s="53">
        <v>956</v>
      </c>
      <c r="AW5714" s="8">
        <v>1.0604538411976272</v>
      </c>
      <c r="AX5714" s="47">
        <v>6.0662409999999998E-5</v>
      </c>
    </row>
    <row r="5715" spans="47:50" x14ac:dyDescent="0.3">
      <c r="AU5715" s="6" t="s">
        <v>681</v>
      </c>
      <c r="AV5715" s="53">
        <v>2720</v>
      </c>
      <c r="AW5715" s="8">
        <v>1.0602587558755387</v>
      </c>
      <c r="AX5715" s="47">
        <v>0</v>
      </c>
    </row>
    <row r="5716" spans="47:50" x14ac:dyDescent="0.3">
      <c r="AU5716" s="6" t="s">
        <v>10509</v>
      </c>
      <c r="AV5716" s="53">
        <v>10445</v>
      </c>
      <c r="AW5716" s="8">
        <v>1.0602496235758287</v>
      </c>
      <c r="AX5716" s="47">
        <v>2.710632E-4</v>
      </c>
    </row>
    <row r="5717" spans="47:50" x14ac:dyDescent="0.3">
      <c r="AU5717" s="6" t="s">
        <v>704</v>
      </c>
      <c r="AV5717" s="53">
        <v>771</v>
      </c>
      <c r="AW5717" s="8">
        <v>1.0601781544157804</v>
      </c>
      <c r="AX5717" s="47">
        <v>8.8764019999999994E-4</v>
      </c>
    </row>
    <row r="5718" spans="47:50" x14ac:dyDescent="0.3">
      <c r="AU5718" s="6" t="s">
        <v>10510</v>
      </c>
      <c r="AV5718" s="53">
        <v>25790</v>
      </c>
      <c r="AW5718" s="8">
        <v>1.0601132548605614</v>
      </c>
      <c r="AX5718" s="47">
        <v>9.5664635000000003E-4</v>
      </c>
    </row>
    <row r="5719" spans="47:50" x14ac:dyDescent="0.3">
      <c r="AU5719" s="6" t="s">
        <v>10511</v>
      </c>
      <c r="AV5719" s="53">
        <v>5055</v>
      </c>
      <c r="AW5719" s="8">
        <v>1.0600284243875104</v>
      </c>
      <c r="AX5719" s="47">
        <v>1.4210665999999999E-4</v>
      </c>
    </row>
    <row r="5720" spans="47:50" x14ac:dyDescent="0.3">
      <c r="AU5720" s="6" t="s">
        <v>4738</v>
      </c>
      <c r="AV5720" s="53">
        <v>51133</v>
      </c>
      <c r="AW5720" s="8">
        <v>1.059921998681232</v>
      </c>
      <c r="AX5720" s="47">
        <v>6.0480109999999998E-5</v>
      </c>
    </row>
    <row r="5721" spans="47:50" x14ac:dyDescent="0.3">
      <c r="AU5721" s="6" t="s">
        <v>10512</v>
      </c>
      <c r="AV5721" s="53">
        <v>79703</v>
      </c>
      <c r="AW5721" s="8">
        <v>1.0596653821833042</v>
      </c>
      <c r="AX5721" s="47">
        <v>0</v>
      </c>
    </row>
    <row r="5722" spans="47:50" x14ac:dyDescent="0.3">
      <c r="AU5722" s="6" t="s">
        <v>10513</v>
      </c>
      <c r="AV5722" s="53">
        <v>58493</v>
      </c>
      <c r="AW5722" s="8">
        <v>1.0596518857157078</v>
      </c>
      <c r="AX5722" s="47">
        <v>0</v>
      </c>
    </row>
    <row r="5723" spans="47:50" x14ac:dyDescent="0.3">
      <c r="AU5723" s="6" t="s">
        <v>10514</v>
      </c>
      <c r="AV5723" s="53">
        <v>3149</v>
      </c>
      <c r="AW5723" s="8">
        <v>1.0595493084355918</v>
      </c>
      <c r="AX5723" s="47">
        <v>0</v>
      </c>
    </row>
    <row r="5724" spans="47:50" x14ac:dyDescent="0.3">
      <c r="AU5724" s="6" t="s">
        <v>10515</v>
      </c>
      <c r="AV5724" s="53">
        <v>55759</v>
      </c>
      <c r="AW5724" s="8">
        <v>1.0595314501070225</v>
      </c>
      <c r="AX5724" s="47">
        <v>0</v>
      </c>
    </row>
    <row r="5725" spans="47:50" x14ac:dyDescent="0.3">
      <c r="AU5725" s="6" t="s">
        <v>10516</v>
      </c>
      <c r="AV5725" s="53">
        <v>3911</v>
      </c>
      <c r="AW5725" s="8">
        <v>1.0592647255849852</v>
      </c>
      <c r="AX5725" s="47">
        <v>6.2757929999999991E-3</v>
      </c>
    </row>
    <row r="5726" spans="47:50" x14ac:dyDescent="0.3">
      <c r="AU5726" s="6" t="s">
        <v>10517</v>
      </c>
      <c r="AV5726" s="53">
        <v>9727</v>
      </c>
      <c r="AW5726" s="8">
        <v>1.0589996136055964</v>
      </c>
      <c r="AX5726" s="47">
        <v>2.7003630000000002E-4</v>
      </c>
    </row>
    <row r="5727" spans="47:50" x14ac:dyDescent="0.3">
      <c r="AU5727" s="6" t="s">
        <v>10518</v>
      </c>
      <c r="AV5727" s="53">
        <v>51411</v>
      </c>
      <c r="AW5727" s="8">
        <v>1.0587279427266199</v>
      </c>
      <c r="AX5727" s="47">
        <v>5.1760359999999993E-4</v>
      </c>
    </row>
    <row r="5728" spans="47:50" x14ac:dyDescent="0.3">
      <c r="AU5728" s="6" t="s">
        <v>10519</v>
      </c>
      <c r="AV5728" s="53">
        <v>65062</v>
      </c>
      <c r="AW5728" s="8">
        <v>1.0583942916459887</v>
      </c>
      <c r="AX5728" s="47">
        <v>0</v>
      </c>
    </row>
    <row r="5729" spans="47:50" x14ac:dyDescent="0.3">
      <c r="AU5729" s="6" t="s">
        <v>10520</v>
      </c>
      <c r="AV5729" s="53">
        <v>51379</v>
      </c>
      <c r="AW5729" s="8">
        <v>1.058387987758532</v>
      </c>
      <c r="AX5729" s="47">
        <v>2.9643161E-4</v>
      </c>
    </row>
    <row r="5730" spans="47:50" x14ac:dyDescent="0.3">
      <c r="AU5730" s="6" t="s">
        <v>10521</v>
      </c>
      <c r="AV5730" s="53">
        <v>63943</v>
      </c>
      <c r="AW5730" s="8">
        <v>1.0578172679153834</v>
      </c>
      <c r="AX5730" s="47">
        <v>2.2087539E-4</v>
      </c>
    </row>
    <row r="5731" spans="47:50" x14ac:dyDescent="0.3">
      <c r="AU5731" s="6" t="s">
        <v>10522</v>
      </c>
      <c r="AV5731" s="53">
        <v>4254</v>
      </c>
      <c r="AW5731" s="8">
        <v>1.0576163501831957</v>
      </c>
      <c r="AX5731" s="47">
        <v>1.1635299999999999E-4</v>
      </c>
    </row>
    <row r="5732" spans="47:50" x14ac:dyDescent="0.3">
      <c r="AU5732" s="6" t="s">
        <v>10523</v>
      </c>
      <c r="AV5732" s="53">
        <v>84255</v>
      </c>
      <c r="AW5732" s="8">
        <v>1.0569100398891258</v>
      </c>
      <c r="AX5732" s="47">
        <v>0</v>
      </c>
    </row>
    <row r="5733" spans="47:50" x14ac:dyDescent="0.3">
      <c r="AU5733" s="6" t="s">
        <v>10524</v>
      </c>
      <c r="AV5733" s="53">
        <v>201294</v>
      </c>
      <c r="AW5733" s="8">
        <v>1.0564619345690052</v>
      </c>
      <c r="AX5733" s="47">
        <v>1.1725017E-4</v>
      </c>
    </row>
    <row r="5734" spans="47:50" x14ac:dyDescent="0.3">
      <c r="AU5734" s="6" t="s">
        <v>10525</v>
      </c>
      <c r="AV5734" s="53">
        <v>9618</v>
      </c>
      <c r="AW5734" s="8">
        <v>1.0560899451337522</v>
      </c>
      <c r="AX5734" s="47">
        <v>2.1959947E-4</v>
      </c>
    </row>
    <row r="5735" spans="47:50" x14ac:dyDescent="0.3">
      <c r="AU5735" s="6" t="s">
        <v>4106</v>
      </c>
      <c r="AV5735" s="53">
        <v>23463</v>
      </c>
      <c r="AW5735" s="8">
        <v>1.0560530323349464</v>
      </c>
      <c r="AX5735" s="47">
        <v>1.6951411999999998E-4</v>
      </c>
    </row>
    <row r="5736" spans="47:50" x14ac:dyDescent="0.3">
      <c r="AU5736" s="6" t="s">
        <v>10526</v>
      </c>
      <c r="AV5736" s="53">
        <v>2766</v>
      </c>
      <c r="AW5736" s="8">
        <v>1.0559719873883522</v>
      </c>
      <c r="AX5736" s="47">
        <v>6.5873340000000002E-4</v>
      </c>
    </row>
    <row r="5737" spans="47:50" x14ac:dyDescent="0.3">
      <c r="AU5737" s="6" t="s">
        <v>10527</v>
      </c>
      <c r="AV5737" s="53">
        <v>54882</v>
      </c>
      <c r="AW5737" s="8">
        <v>1.0558370180196373</v>
      </c>
      <c r="AX5737" s="47">
        <v>0</v>
      </c>
    </row>
    <row r="5738" spans="47:50" x14ac:dyDescent="0.3">
      <c r="AU5738" s="6" t="s">
        <v>10528</v>
      </c>
      <c r="AV5738" s="53">
        <v>9692</v>
      </c>
      <c r="AW5738" s="8">
        <v>1.055619375002333</v>
      </c>
      <c r="AX5738" s="47">
        <v>2.2087539E-4</v>
      </c>
    </row>
    <row r="5739" spans="47:50" x14ac:dyDescent="0.3">
      <c r="AU5739" s="6" t="s">
        <v>10529</v>
      </c>
      <c r="AV5739" s="53">
        <v>4867</v>
      </c>
      <c r="AW5739" s="8">
        <v>1.055018395978689</v>
      </c>
      <c r="AX5739" s="47">
        <v>3.2120418E-4</v>
      </c>
    </row>
    <row r="5740" spans="47:50" x14ac:dyDescent="0.3">
      <c r="AU5740" s="6" t="s">
        <v>10530</v>
      </c>
      <c r="AV5740" s="53">
        <v>64708</v>
      </c>
      <c r="AW5740" s="8">
        <v>1.0549359735361377</v>
      </c>
      <c r="AX5740" s="47">
        <v>2.7201143999999998E-4</v>
      </c>
    </row>
    <row r="5741" spans="47:50" x14ac:dyDescent="0.3">
      <c r="AU5741" s="6" t="s">
        <v>10531</v>
      </c>
      <c r="AV5741" s="53">
        <v>10048</v>
      </c>
      <c r="AW5741" s="8">
        <v>1.0549169469621609</v>
      </c>
      <c r="AX5741" s="47">
        <v>0</v>
      </c>
    </row>
    <row r="5742" spans="47:50" x14ac:dyDescent="0.3">
      <c r="AU5742" s="6" t="s">
        <v>10532</v>
      </c>
      <c r="AV5742" s="53">
        <v>162966</v>
      </c>
      <c r="AW5742" s="8">
        <v>1.0549061142021017</v>
      </c>
      <c r="AX5742" s="47">
        <v>1.1471448999999999E-4</v>
      </c>
    </row>
    <row r="5743" spans="47:50" x14ac:dyDescent="0.3">
      <c r="AU5743" s="6" t="s">
        <v>57</v>
      </c>
      <c r="AV5743" s="53">
        <v>23612</v>
      </c>
      <c r="AW5743" s="8">
        <v>1.0542436335737988</v>
      </c>
      <c r="AX5743" s="47">
        <v>1.1557022000000001E-3</v>
      </c>
    </row>
    <row r="5744" spans="47:50" x14ac:dyDescent="0.3">
      <c r="AU5744" s="6" t="s">
        <v>3213</v>
      </c>
      <c r="AV5744" s="53">
        <v>6566</v>
      </c>
      <c r="AW5744" s="8">
        <v>1.0542148020219486</v>
      </c>
      <c r="AX5744" s="47">
        <v>1.0629843E-3</v>
      </c>
    </row>
    <row r="5745" spans="47:50" x14ac:dyDescent="0.3">
      <c r="AU5745" s="6" t="s">
        <v>10533</v>
      </c>
      <c r="AV5745" s="53">
        <v>26515</v>
      </c>
      <c r="AW5745" s="8">
        <v>1.0541121153327808</v>
      </c>
      <c r="AX5745" s="47">
        <v>0</v>
      </c>
    </row>
    <row r="5746" spans="47:50" x14ac:dyDescent="0.3">
      <c r="AU5746" s="6" t="s">
        <v>10534</v>
      </c>
      <c r="AV5746" s="53">
        <v>83696</v>
      </c>
      <c r="AW5746" s="8">
        <v>1.0540536126111637</v>
      </c>
      <c r="AX5746" s="47">
        <v>1.1387452E-4</v>
      </c>
    </row>
    <row r="5747" spans="47:50" x14ac:dyDescent="0.3">
      <c r="AU5747" s="6" t="s">
        <v>10535</v>
      </c>
      <c r="AV5747" s="53">
        <v>254531</v>
      </c>
      <c r="AW5747" s="8">
        <v>1.0537967145056797</v>
      </c>
      <c r="AX5747" s="47">
        <v>1.1508106000000001E-4</v>
      </c>
    </row>
    <row r="5748" spans="47:50" x14ac:dyDescent="0.3">
      <c r="AU5748" s="6" t="s">
        <v>10536</v>
      </c>
      <c r="AV5748" s="53">
        <v>53349</v>
      </c>
      <c r="AW5748" s="8">
        <v>1.0537142917342515</v>
      </c>
      <c r="AX5748" s="47">
        <v>5.9429560000000002E-5</v>
      </c>
    </row>
    <row r="5749" spans="47:50" x14ac:dyDescent="0.3">
      <c r="AU5749" s="6" t="s">
        <v>10537</v>
      </c>
      <c r="AV5749" s="53">
        <v>81858</v>
      </c>
      <c r="AW5749" s="8">
        <v>1.0536219948804126</v>
      </c>
      <c r="AX5749" s="47">
        <v>1.1486855000000001E-4</v>
      </c>
    </row>
    <row r="5750" spans="47:50" x14ac:dyDescent="0.3">
      <c r="AU5750" s="6" t="s">
        <v>10538</v>
      </c>
      <c r="AV5750" s="53">
        <v>4430</v>
      </c>
      <c r="AW5750" s="8">
        <v>1.0532882035060076</v>
      </c>
      <c r="AX5750" s="47">
        <v>2.7270524E-4</v>
      </c>
    </row>
    <row r="5751" spans="47:50" x14ac:dyDescent="0.3">
      <c r="AU5751" s="6" t="s">
        <v>10539</v>
      </c>
      <c r="AV5751" s="53">
        <v>308</v>
      </c>
      <c r="AW5751" s="8">
        <v>1.0531746745960413</v>
      </c>
      <c r="AX5751" s="47">
        <v>4.2024995999999999E-4</v>
      </c>
    </row>
    <row r="5752" spans="47:50" x14ac:dyDescent="0.3">
      <c r="AU5752" s="6" t="s">
        <v>10540</v>
      </c>
      <c r="AV5752" s="53">
        <v>51250</v>
      </c>
      <c r="AW5752" s="8">
        <v>1.0529454343731748</v>
      </c>
      <c r="AX5752" s="47">
        <v>1.1486855000000001E-4</v>
      </c>
    </row>
    <row r="5753" spans="47:50" x14ac:dyDescent="0.3">
      <c r="AU5753" s="6" t="s">
        <v>10541</v>
      </c>
      <c r="AV5753" s="53">
        <v>1493</v>
      </c>
      <c r="AW5753" s="8">
        <v>1.052707325283909</v>
      </c>
      <c r="AX5753" s="47">
        <v>2.710632E-4</v>
      </c>
    </row>
    <row r="5754" spans="47:50" x14ac:dyDescent="0.3">
      <c r="AU5754" s="6" t="s">
        <v>10542</v>
      </c>
      <c r="AV5754" s="53">
        <v>284348</v>
      </c>
      <c r="AW5754" s="8">
        <v>1.052636872508407</v>
      </c>
      <c r="AX5754" s="47">
        <v>5.6738969999999998E-4</v>
      </c>
    </row>
    <row r="5755" spans="47:50" x14ac:dyDescent="0.3">
      <c r="AU5755" s="6" t="s">
        <v>10543</v>
      </c>
      <c r="AV5755" s="53">
        <v>835</v>
      </c>
      <c r="AW5755" s="8">
        <v>1.0524085206668026</v>
      </c>
      <c r="AX5755" s="47">
        <v>0</v>
      </c>
    </row>
    <row r="5756" spans="47:50" x14ac:dyDescent="0.3">
      <c r="AU5756" s="6" t="s">
        <v>10544</v>
      </c>
      <c r="AV5756" s="53">
        <v>91687</v>
      </c>
      <c r="AW5756" s="8">
        <v>1.0517283981751184</v>
      </c>
      <c r="AX5756" s="47">
        <v>4.2271629999999995E-4</v>
      </c>
    </row>
    <row r="5757" spans="47:50" x14ac:dyDescent="0.3">
      <c r="AU5757" s="6" t="s">
        <v>1019</v>
      </c>
      <c r="AV5757" s="53">
        <v>55608</v>
      </c>
      <c r="AW5757" s="8">
        <v>1.0514556329118985</v>
      </c>
      <c r="AX5757" s="47">
        <v>2.7201143999999998E-4</v>
      </c>
    </row>
    <row r="5758" spans="47:50" x14ac:dyDescent="0.3">
      <c r="AU5758" s="6" t="s">
        <v>10545</v>
      </c>
      <c r="AV5758" s="53">
        <v>3660</v>
      </c>
      <c r="AW5758" s="8">
        <v>1.0514499251011382</v>
      </c>
      <c r="AX5758" s="47">
        <v>3.2201032999999994E-4</v>
      </c>
    </row>
    <row r="5759" spans="47:50" x14ac:dyDescent="0.3">
      <c r="AU5759" s="6" t="s">
        <v>10546</v>
      </c>
      <c r="AV5759" s="53">
        <v>3097</v>
      </c>
      <c r="AW5759" s="8">
        <v>1.0514041225824993</v>
      </c>
      <c r="AX5759" s="47">
        <v>1.5763382999999999E-3</v>
      </c>
    </row>
    <row r="5760" spans="47:50" x14ac:dyDescent="0.3">
      <c r="AU5760" s="6" t="s">
        <v>10547</v>
      </c>
      <c r="AV5760" s="53">
        <v>9489</v>
      </c>
      <c r="AW5760" s="8">
        <v>1.0511405558210436</v>
      </c>
      <c r="AX5760" s="47">
        <v>1.6973838000000001E-4</v>
      </c>
    </row>
    <row r="5761" spans="47:50" x14ac:dyDescent="0.3">
      <c r="AU5761" s="6" t="s">
        <v>10548</v>
      </c>
      <c r="AV5761" s="53">
        <v>80777</v>
      </c>
      <c r="AW5761" s="8">
        <v>1.0510978765885979</v>
      </c>
      <c r="AX5761" s="47">
        <v>1.1688964E-4</v>
      </c>
    </row>
    <row r="5762" spans="47:50" x14ac:dyDescent="0.3">
      <c r="AU5762" s="6" t="s">
        <v>10549</v>
      </c>
      <c r="AV5762" s="53">
        <v>84307</v>
      </c>
      <c r="AW5762" s="8">
        <v>1.0503625233379106</v>
      </c>
      <c r="AX5762" s="47">
        <v>0</v>
      </c>
    </row>
    <row r="5763" spans="47:50" x14ac:dyDescent="0.3">
      <c r="AU5763" s="6" t="s">
        <v>10550</v>
      </c>
      <c r="AV5763" s="53">
        <v>114049</v>
      </c>
      <c r="AW5763" s="8">
        <v>1.0501796540620556</v>
      </c>
      <c r="AX5763" s="47">
        <v>3.2266833E-4</v>
      </c>
    </row>
    <row r="5764" spans="47:50" x14ac:dyDescent="0.3">
      <c r="AU5764" s="6" t="s">
        <v>966</v>
      </c>
      <c r="AV5764" s="53">
        <v>51149</v>
      </c>
      <c r="AW5764" s="8">
        <v>1.0501157662649014</v>
      </c>
      <c r="AX5764" s="47">
        <v>2.2169835999999999E-4</v>
      </c>
    </row>
    <row r="5765" spans="47:50" x14ac:dyDescent="0.3">
      <c r="AU5765" s="6" t="s">
        <v>10551</v>
      </c>
      <c r="AV5765" s="53">
        <v>254773</v>
      </c>
      <c r="AW5765" s="8">
        <v>1.0500725689864709</v>
      </c>
      <c r="AX5765" s="47">
        <v>1.6809824999999999E-4</v>
      </c>
    </row>
    <row r="5766" spans="47:50" x14ac:dyDescent="0.3">
      <c r="AU5766" s="6" t="s">
        <v>10552</v>
      </c>
      <c r="AV5766" s="53">
        <v>55256</v>
      </c>
      <c r="AW5766" s="8">
        <v>1.0500672040728889</v>
      </c>
      <c r="AX5766" s="47">
        <v>0</v>
      </c>
    </row>
    <row r="5767" spans="47:50" x14ac:dyDescent="0.3">
      <c r="AU5767" s="6" t="s">
        <v>10553</v>
      </c>
      <c r="AV5767" s="53">
        <v>2737</v>
      </c>
      <c r="AW5767" s="8">
        <v>1.0500359199586735</v>
      </c>
      <c r="AX5767" s="47">
        <v>1.0629843E-3</v>
      </c>
    </row>
    <row r="5768" spans="47:50" x14ac:dyDescent="0.3">
      <c r="AU5768" s="6" t="s">
        <v>10554</v>
      </c>
      <c r="AV5768" s="53">
        <v>106660612</v>
      </c>
      <c r="AW5768" s="8">
        <v>1.0496914014593872</v>
      </c>
      <c r="AX5768" s="47">
        <v>6.0576485000000004E-5</v>
      </c>
    </row>
    <row r="5769" spans="47:50" x14ac:dyDescent="0.3">
      <c r="AU5769" s="6" t="s">
        <v>10555</v>
      </c>
      <c r="AV5769" s="53">
        <v>112936</v>
      </c>
      <c r="AW5769" s="8">
        <v>1.049441880791838</v>
      </c>
      <c r="AX5769" s="47">
        <v>5.8968629999999999E-5</v>
      </c>
    </row>
    <row r="5770" spans="47:50" x14ac:dyDescent="0.3">
      <c r="AU5770" s="6" t="s">
        <v>10556</v>
      </c>
      <c r="AV5770" s="53">
        <v>22858</v>
      </c>
      <c r="AW5770" s="8">
        <v>1.049390577339556</v>
      </c>
      <c r="AX5770" s="47">
        <v>0</v>
      </c>
    </row>
    <row r="5771" spans="47:50" x14ac:dyDescent="0.3">
      <c r="AU5771" s="6" t="s">
        <v>10557</v>
      </c>
      <c r="AV5771" s="53">
        <v>7594</v>
      </c>
      <c r="AW5771" s="8">
        <v>1.0491173696725906</v>
      </c>
      <c r="AX5771" s="47">
        <v>4.2102568E-4</v>
      </c>
    </row>
    <row r="5772" spans="47:50" x14ac:dyDescent="0.3">
      <c r="AU5772" s="6" t="s">
        <v>10558</v>
      </c>
      <c r="AV5772" s="53">
        <v>8123</v>
      </c>
      <c r="AW5772" s="8">
        <v>1.0489294614459665</v>
      </c>
      <c r="AX5772" s="47">
        <v>3.2165713999999997E-4</v>
      </c>
    </row>
    <row r="5773" spans="47:50" x14ac:dyDescent="0.3">
      <c r="AU5773" s="6" t="s">
        <v>10559</v>
      </c>
      <c r="AV5773" s="53">
        <v>8549</v>
      </c>
      <c r="AW5773" s="8">
        <v>1.0488744439789373</v>
      </c>
      <c r="AX5773" s="47">
        <v>1.2921628E-3</v>
      </c>
    </row>
    <row r="5774" spans="47:50" x14ac:dyDescent="0.3">
      <c r="AU5774" s="6" t="s">
        <v>10560</v>
      </c>
      <c r="AV5774" s="53">
        <v>27300</v>
      </c>
      <c r="AW5774" s="8">
        <v>1.0484887049469205</v>
      </c>
      <c r="AX5774" s="47">
        <v>1.6906735999999998E-4</v>
      </c>
    </row>
    <row r="5775" spans="47:50" x14ac:dyDescent="0.3">
      <c r="AU5775" s="6" t="s">
        <v>10561</v>
      </c>
      <c r="AV5775" s="53">
        <v>633</v>
      </c>
      <c r="AW5775" s="8">
        <v>1.0484850779108201</v>
      </c>
      <c r="AX5775" s="47">
        <v>1.8374399999999999E-3</v>
      </c>
    </row>
    <row r="5776" spans="47:50" x14ac:dyDescent="0.3">
      <c r="AU5776" s="6" t="s">
        <v>10562</v>
      </c>
      <c r="AV5776" s="53">
        <v>23710</v>
      </c>
      <c r="AW5776" s="8">
        <v>1.0484116982221194</v>
      </c>
      <c r="AX5776" s="47">
        <v>1.1557022000000001E-3</v>
      </c>
    </row>
    <row r="5777" spans="47:50" x14ac:dyDescent="0.3">
      <c r="AU5777" s="6" t="s">
        <v>10563</v>
      </c>
      <c r="AV5777" s="53">
        <v>54520</v>
      </c>
      <c r="AW5777" s="8">
        <v>1.0483973287586323</v>
      </c>
      <c r="AX5777" s="47">
        <v>1.2883781999999998E-3</v>
      </c>
    </row>
    <row r="5778" spans="47:50" x14ac:dyDescent="0.3">
      <c r="AU5778" s="6" t="s">
        <v>10564</v>
      </c>
      <c r="AV5778" s="53">
        <v>84102</v>
      </c>
      <c r="AW5778" s="8">
        <v>1.0482159542942688</v>
      </c>
      <c r="AX5778" s="47">
        <v>6.0943356000000003E-5</v>
      </c>
    </row>
    <row r="5779" spans="47:50" x14ac:dyDescent="0.3">
      <c r="AU5779" s="6" t="s">
        <v>10565</v>
      </c>
      <c r="AV5779" s="53">
        <v>647276</v>
      </c>
      <c r="AW5779" s="8">
        <v>1.0477276646365303</v>
      </c>
      <c r="AX5779" s="47">
        <v>0</v>
      </c>
    </row>
    <row r="5780" spans="47:50" x14ac:dyDescent="0.3">
      <c r="AU5780" s="6" t="s">
        <v>10566</v>
      </c>
      <c r="AV5780" s="53">
        <v>653650</v>
      </c>
      <c r="AW5780" s="8">
        <v>1.0477168475473324</v>
      </c>
      <c r="AX5780" s="47">
        <v>6.1117540000000002E-5</v>
      </c>
    </row>
    <row r="5781" spans="47:50" x14ac:dyDescent="0.3">
      <c r="AU5781" s="6" t="s">
        <v>10567</v>
      </c>
      <c r="AV5781" s="53">
        <v>7013</v>
      </c>
      <c r="AW5781" s="8">
        <v>1.0476081836421089</v>
      </c>
      <c r="AX5781" s="47">
        <v>2.2012932E-4</v>
      </c>
    </row>
    <row r="5782" spans="47:50" x14ac:dyDescent="0.3">
      <c r="AU5782" s="6" t="s">
        <v>10568</v>
      </c>
      <c r="AV5782" s="53">
        <v>8906</v>
      </c>
      <c r="AW5782" s="8">
        <v>1.0474103761801836</v>
      </c>
      <c r="AX5782" s="47">
        <v>2.2012932E-4</v>
      </c>
    </row>
    <row r="5783" spans="47:50" x14ac:dyDescent="0.3">
      <c r="AU5783" s="6" t="s">
        <v>635</v>
      </c>
      <c r="AV5783" s="53">
        <v>3988</v>
      </c>
      <c r="AW5783" s="8">
        <v>1.0473729614154137</v>
      </c>
      <c r="AX5783" s="47">
        <v>4.2212951999999997E-4</v>
      </c>
    </row>
    <row r="5784" spans="47:50" x14ac:dyDescent="0.3">
      <c r="AU5784" s="6" t="s">
        <v>10569</v>
      </c>
      <c r="AV5784" s="53">
        <v>10236</v>
      </c>
      <c r="AW5784" s="8">
        <v>1.0472080037844333</v>
      </c>
      <c r="AX5784" s="47">
        <v>0</v>
      </c>
    </row>
    <row r="5785" spans="47:50" x14ac:dyDescent="0.3">
      <c r="AU5785" s="6" t="s">
        <v>10570</v>
      </c>
      <c r="AV5785" s="53">
        <v>1291</v>
      </c>
      <c r="AW5785" s="8">
        <v>1.0470884797432489</v>
      </c>
      <c r="AX5785" s="47">
        <v>6.5779269999999999E-3</v>
      </c>
    </row>
    <row r="5786" spans="47:50" x14ac:dyDescent="0.3">
      <c r="AU5786" s="6" t="s">
        <v>10571</v>
      </c>
      <c r="AV5786" s="53">
        <v>124454</v>
      </c>
      <c r="AW5786" s="8">
        <v>1.046976905726865</v>
      </c>
      <c r="AX5786" s="47">
        <v>8.8547059999999995E-4</v>
      </c>
    </row>
    <row r="5787" spans="47:50" x14ac:dyDescent="0.3">
      <c r="AU5787" s="6" t="s">
        <v>4574</v>
      </c>
      <c r="AV5787" s="53">
        <v>10129</v>
      </c>
      <c r="AW5787" s="8">
        <v>1.0469435994201055</v>
      </c>
      <c r="AX5787" s="47">
        <v>5.6738969999999998E-4</v>
      </c>
    </row>
    <row r="5788" spans="47:50" x14ac:dyDescent="0.3">
      <c r="AU5788" s="6" t="s">
        <v>10572</v>
      </c>
      <c r="AV5788" s="53">
        <v>25917</v>
      </c>
      <c r="AW5788" s="8">
        <v>1.0469398288463609</v>
      </c>
      <c r="AX5788" s="47">
        <v>1.6809824999999999E-4</v>
      </c>
    </row>
    <row r="5789" spans="47:50" x14ac:dyDescent="0.3">
      <c r="AU5789" s="6" t="s">
        <v>10573</v>
      </c>
      <c r="AV5789" s="53">
        <v>493753</v>
      </c>
      <c r="AW5789" s="8">
        <v>1.0468222378600556</v>
      </c>
      <c r="AX5789" s="47">
        <v>0</v>
      </c>
    </row>
    <row r="5790" spans="47:50" x14ac:dyDescent="0.3">
      <c r="AU5790" s="6" t="s">
        <v>10574</v>
      </c>
      <c r="AV5790" s="53">
        <v>55286</v>
      </c>
      <c r="AW5790" s="8">
        <v>1.0467690254871616</v>
      </c>
      <c r="AX5790" s="47">
        <v>0</v>
      </c>
    </row>
    <row r="5791" spans="47:50" x14ac:dyDescent="0.3">
      <c r="AU5791" s="6" t="s">
        <v>10575</v>
      </c>
      <c r="AV5791" s="53">
        <v>182</v>
      </c>
      <c r="AW5791" s="8">
        <v>1.0465953383762325</v>
      </c>
      <c r="AX5791" s="47">
        <v>0</v>
      </c>
    </row>
    <row r="5792" spans="47:50" x14ac:dyDescent="0.3">
      <c r="AU5792" s="6" t="s">
        <v>10576</v>
      </c>
      <c r="AV5792" s="53">
        <v>7576</v>
      </c>
      <c r="AW5792" s="8">
        <v>1.0465867477593087</v>
      </c>
      <c r="AX5792" s="47">
        <v>0</v>
      </c>
    </row>
    <row r="5793" spans="47:50" x14ac:dyDescent="0.3">
      <c r="AU5793" s="6" t="s">
        <v>10577</v>
      </c>
      <c r="AV5793" s="53">
        <v>10469</v>
      </c>
      <c r="AW5793" s="8">
        <v>1.0464337843084466</v>
      </c>
      <c r="AX5793" s="47">
        <v>1.1586048E-4</v>
      </c>
    </row>
    <row r="5794" spans="47:50" x14ac:dyDescent="0.3">
      <c r="AU5794" s="6" t="s">
        <v>10578</v>
      </c>
      <c r="AV5794" s="53">
        <v>79723</v>
      </c>
      <c r="AW5794" s="8">
        <v>1.0461753160549581</v>
      </c>
      <c r="AX5794" s="47">
        <v>0</v>
      </c>
    </row>
    <row r="5795" spans="47:50" x14ac:dyDescent="0.3">
      <c r="AU5795" s="6" t="s">
        <v>5097</v>
      </c>
      <c r="AV5795" s="53">
        <v>84273</v>
      </c>
      <c r="AW5795" s="8">
        <v>1.0459295885666446</v>
      </c>
      <c r="AX5795" s="47">
        <v>5.9429560000000002E-5</v>
      </c>
    </row>
    <row r="5796" spans="47:50" x14ac:dyDescent="0.3">
      <c r="AU5796" s="6" t="s">
        <v>10579</v>
      </c>
      <c r="AV5796" s="53">
        <v>9439</v>
      </c>
      <c r="AW5796" s="8">
        <v>1.0459265839624636</v>
      </c>
      <c r="AX5796" s="47">
        <v>0</v>
      </c>
    </row>
    <row r="5797" spans="47:50" x14ac:dyDescent="0.3">
      <c r="AU5797" s="6" t="s">
        <v>2099</v>
      </c>
      <c r="AV5797" s="53">
        <v>23731</v>
      </c>
      <c r="AW5797" s="8">
        <v>1.0458726397715554</v>
      </c>
      <c r="AX5797" s="47">
        <v>0</v>
      </c>
    </row>
    <row r="5798" spans="47:50" x14ac:dyDescent="0.3">
      <c r="AU5798" s="6" t="s">
        <v>10580</v>
      </c>
      <c r="AV5798" s="53">
        <v>23157</v>
      </c>
      <c r="AW5798" s="8">
        <v>1.0457166654270058</v>
      </c>
      <c r="AX5798" s="47">
        <v>4.2271629999999995E-4</v>
      </c>
    </row>
    <row r="5799" spans="47:50" x14ac:dyDescent="0.3">
      <c r="AU5799" s="6" t="s">
        <v>10581</v>
      </c>
      <c r="AV5799" s="53">
        <v>159013</v>
      </c>
      <c r="AW5799" s="8">
        <v>1.0450198859402029</v>
      </c>
      <c r="AX5799" s="47">
        <v>1.6397041000000001E-3</v>
      </c>
    </row>
    <row r="5800" spans="47:50" x14ac:dyDescent="0.3">
      <c r="AU5800" s="6" t="s">
        <v>10582</v>
      </c>
      <c r="AV5800" s="53">
        <v>283629</v>
      </c>
      <c r="AW5800" s="8">
        <v>1.0448583651248708</v>
      </c>
      <c r="AX5800" s="47">
        <v>4.2271629999999995E-4</v>
      </c>
    </row>
    <row r="5801" spans="47:50" x14ac:dyDescent="0.3">
      <c r="AU5801" s="6" t="s">
        <v>10583</v>
      </c>
      <c r="AV5801" s="53">
        <v>64744</v>
      </c>
      <c r="AW5801" s="8">
        <v>1.0445815700993519</v>
      </c>
      <c r="AX5801" s="47">
        <v>5.8887432999999998E-5</v>
      </c>
    </row>
    <row r="5802" spans="47:50" x14ac:dyDescent="0.3">
      <c r="AU5802" s="6" t="s">
        <v>10584</v>
      </c>
      <c r="AV5802" s="53">
        <v>56983</v>
      </c>
      <c r="AW5802" s="8">
        <v>1.0445400252822346</v>
      </c>
      <c r="AX5802" s="47">
        <v>6.3717220000000005E-4</v>
      </c>
    </row>
    <row r="5803" spans="47:50" x14ac:dyDescent="0.3">
      <c r="AU5803" s="6" t="s">
        <v>10585</v>
      </c>
      <c r="AV5803" s="53">
        <v>7518</v>
      </c>
      <c r="AW5803" s="8">
        <v>1.0444888269933139</v>
      </c>
      <c r="AX5803" s="47">
        <v>5.9254589999999999E-5</v>
      </c>
    </row>
    <row r="5804" spans="47:50" x14ac:dyDescent="0.3">
      <c r="AU5804" s="6" t="s">
        <v>10586</v>
      </c>
      <c r="AV5804" s="53">
        <v>4524</v>
      </c>
      <c r="AW5804" s="8">
        <v>1.0444881974948481</v>
      </c>
      <c r="AX5804" s="47">
        <v>5.8593654999999998E-3</v>
      </c>
    </row>
    <row r="5805" spans="47:50" x14ac:dyDescent="0.3">
      <c r="AU5805" s="6" t="s">
        <v>4827</v>
      </c>
      <c r="AV5805" s="53">
        <v>27247</v>
      </c>
      <c r="AW5805" s="8">
        <v>1.0444076194234297</v>
      </c>
      <c r="AX5805" s="47">
        <v>5.9740873999999998E-5</v>
      </c>
    </row>
    <row r="5806" spans="47:50" x14ac:dyDescent="0.3">
      <c r="AU5806" s="6" t="s">
        <v>10587</v>
      </c>
      <c r="AV5806" s="53">
        <v>84973</v>
      </c>
      <c r="AW5806" s="8">
        <v>1.0441961505294588</v>
      </c>
      <c r="AX5806" s="47">
        <v>5.8887432999999998E-5</v>
      </c>
    </row>
    <row r="5807" spans="47:50" x14ac:dyDescent="0.3">
      <c r="AU5807" s="6" t="s">
        <v>10588</v>
      </c>
      <c r="AV5807" s="53">
        <v>54587</v>
      </c>
      <c r="AW5807" s="8">
        <v>1.0440291500449546</v>
      </c>
      <c r="AX5807" s="47">
        <v>1.0195623E-3</v>
      </c>
    </row>
    <row r="5808" spans="47:50" x14ac:dyDescent="0.3">
      <c r="AU5808" s="6" t="s">
        <v>3617</v>
      </c>
      <c r="AV5808" s="53">
        <v>79595</v>
      </c>
      <c r="AW5808" s="8">
        <v>1.0439614208365158</v>
      </c>
      <c r="AX5808" s="47">
        <v>0</v>
      </c>
    </row>
    <row r="5809" spans="47:50" x14ac:dyDescent="0.3">
      <c r="AU5809" s="6" t="s">
        <v>3193</v>
      </c>
      <c r="AV5809" s="53">
        <v>54108</v>
      </c>
      <c r="AW5809" s="8">
        <v>1.0436988701344763</v>
      </c>
      <c r="AX5809" s="47">
        <v>1.6881710000000001E-4</v>
      </c>
    </row>
    <row r="5810" spans="47:50" x14ac:dyDescent="0.3">
      <c r="AU5810" s="6" t="s">
        <v>10589</v>
      </c>
      <c r="AV5810" s="53">
        <v>90060</v>
      </c>
      <c r="AW5810" s="8">
        <v>1.0435001059508426</v>
      </c>
      <c r="AX5810" s="47">
        <v>0</v>
      </c>
    </row>
    <row r="5811" spans="47:50" x14ac:dyDescent="0.3">
      <c r="AU5811" s="6" t="s">
        <v>10590</v>
      </c>
      <c r="AV5811" s="53">
        <v>144363</v>
      </c>
      <c r="AW5811" s="8">
        <v>1.0432085589395184</v>
      </c>
      <c r="AX5811" s="47">
        <v>2.2087539E-4</v>
      </c>
    </row>
    <row r="5812" spans="47:50" x14ac:dyDescent="0.3">
      <c r="AU5812" s="6" t="s">
        <v>10591</v>
      </c>
      <c r="AV5812" s="53">
        <v>5987</v>
      </c>
      <c r="AW5812" s="8">
        <v>1.0431818862713931</v>
      </c>
      <c r="AX5812" s="47">
        <v>0</v>
      </c>
    </row>
    <row r="5813" spans="47:50" x14ac:dyDescent="0.3">
      <c r="AU5813" s="6" t="s">
        <v>10592</v>
      </c>
      <c r="AV5813" s="53">
        <v>26995</v>
      </c>
      <c r="AW5813" s="8">
        <v>1.0430889131163339</v>
      </c>
      <c r="AX5813" s="47">
        <v>0</v>
      </c>
    </row>
    <row r="5814" spans="47:50" x14ac:dyDescent="0.3">
      <c r="AU5814" s="6" t="s">
        <v>10593</v>
      </c>
      <c r="AV5814" s="53">
        <v>196513</v>
      </c>
      <c r="AW5814" s="8">
        <v>1.0430620281956899</v>
      </c>
      <c r="AX5814" s="47">
        <v>1.1387452E-4</v>
      </c>
    </row>
    <row r="5815" spans="47:50" x14ac:dyDescent="0.3">
      <c r="AU5815" s="6" t="s">
        <v>4111</v>
      </c>
      <c r="AV5815" s="53">
        <v>553121</v>
      </c>
      <c r="AW5815" s="8">
        <v>1.042931657230616</v>
      </c>
      <c r="AX5815" s="47">
        <v>3.4748185000000003E-4</v>
      </c>
    </row>
    <row r="5816" spans="47:50" x14ac:dyDescent="0.3">
      <c r="AU5816" s="6" t="s">
        <v>10594</v>
      </c>
      <c r="AV5816" s="53">
        <v>6777</v>
      </c>
      <c r="AW5816" s="8">
        <v>1.0428824324758987</v>
      </c>
      <c r="AX5816" s="47">
        <v>1.1708966E-4</v>
      </c>
    </row>
    <row r="5817" spans="47:50" x14ac:dyDescent="0.3">
      <c r="AU5817" s="6" t="s">
        <v>10595</v>
      </c>
      <c r="AV5817" s="53">
        <v>5931</v>
      </c>
      <c r="AW5817" s="8">
        <v>1.0422689077184759</v>
      </c>
      <c r="AX5817" s="47">
        <v>0</v>
      </c>
    </row>
    <row r="5818" spans="47:50" x14ac:dyDescent="0.3">
      <c r="AU5818" s="6" t="s">
        <v>10596</v>
      </c>
      <c r="AV5818" s="53">
        <v>8522</v>
      </c>
      <c r="AW5818" s="8">
        <v>1.0420354056172962</v>
      </c>
      <c r="AX5818" s="47">
        <v>0</v>
      </c>
    </row>
    <row r="5819" spans="47:50" x14ac:dyDescent="0.3">
      <c r="AU5819" s="6" t="s">
        <v>10597</v>
      </c>
      <c r="AV5819" s="53">
        <v>9145</v>
      </c>
      <c r="AW5819" s="8">
        <v>1.0420308514952259</v>
      </c>
      <c r="AX5819" s="47">
        <v>7.5415720000000005E-4</v>
      </c>
    </row>
    <row r="5820" spans="47:50" x14ac:dyDescent="0.3">
      <c r="AU5820" s="6" t="s">
        <v>10598</v>
      </c>
      <c r="AV5820" s="53">
        <v>100463498</v>
      </c>
      <c r="AW5820" s="8">
        <v>1.0419553911031421</v>
      </c>
      <c r="AX5820" s="47">
        <v>0</v>
      </c>
    </row>
    <row r="5821" spans="47:50" x14ac:dyDescent="0.3">
      <c r="AU5821" s="6" t="s">
        <v>10599</v>
      </c>
      <c r="AV5821" s="53">
        <v>84874</v>
      </c>
      <c r="AW5821" s="8">
        <v>1.0419165032875706</v>
      </c>
      <c r="AX5821" s="47">
        <v>0</v>
      </c>
    </row>
    <row r="5822" spans="47:50" x14ac:dyDescent="0.3">
      <c r="AU5822" s="6" t="s">
        <v>10600</v>
      </c>
      <c r="AV5822" s="53">
        <v>79705</v>
      </c>
      <c r="AW5822" s="8">
        <v>1.041890717635505</v>
      </c>
      <c r="AX5822" s="47">
        <v>8.8547059999999995E-4</v>
      </c>
    </row>
    <row r="5823" spans="47:50" x14ac:dyDescent="0.3">
      <c r="AU5823" s="6" t="s">
        <v>10601</v>
      </c>
      <c r="AV5823" s="53">
        <v>27315</v>
      </c>
      <c r="AW5823" s="8">
        <v>1.0416740438962575</v>
      </c>
      <c r="AX5823" s="47">
        <v>1.14083355E-4</v>
      </c>
    </row>
    <row r="5824" spans="47:50" x14ac:dyDescent="0.3">
      <c r="AU5824" s="6" t="s">
        <v>10602</v>
      </c>
      <c r="AV5824" s="53">
        <v>10211</v>
      </c>
      <c r="AW5824" s="8">
        <v>1.0415352771252844</v>
      </c>
      <c r="AX5824" s="47">
        <v>0</v>
      </c>
    </row>
    <row r="5825" spans="47:50" x14ac:dyDescent="0.3">
      <c r="AU5825" s="6" t="s">
        <v>4166</v>
      </c>
      <c r="AV5825" s="53">
        <v>57542</v>
      </c>
      <c r="AW5825" s="8">
        <v>1.0415229416552256</v>
      </c>
      <c r="AX5825" s="47">
        <v>0</v>
      </c>
    </row>
    <row r="5826" spans="47:50" x14ac:dyDescent="0.3">
      <c r="AU5826" s="6" t="s">
        <v>10603</v>
      </c>
      <c r="AV5826" s="53">
        <v>84304</v>
      </c>
      <c r="AW5826" s="8">
        <v>1.0415061203897138</v>
      </c>
      <c r="AX5826" s="47">
        <v>4.7205640000000002E-4</v>
      </c>
    </row>
    <row r="5827" spans="47:50" x14ac:dyDescent="0.3">
      <c r="AU5827" s="6" t="s">
        <v>10604</v>
      </c>
      <c r="AV5827" s="53">
        <v>83449</v>
      </c>
      <c r="AW5827" s="8">
        <v>1.0414930837740404</v>
      </c>
      <c r="AX5827" s="47">
        <v>9.5664635000000003E-4</v>
      </c>
    </row>
    <row r="5828" spans="47:50" x14ac:dyDescent="0.3">
      <c r="AU5828" s="6" t="s">
        <v>10605</v>
      </c>
      <c r="AV5828" s="53">
        <v>729211</v>
      </c>
      <c r="AW5828" s="8">
        <v>1.0412579138379794</v>
      </c>
      <c r="AX5828" s="47">
        <v>1.6973838000000001E-4</v>
      </c>
    </row>
    <row r="5829" spans="47:50" x14ac:dyDescent="0.3">
      <c r="AU5829" s="6" t="s">
        <v>10606</v>
      </c>
      <c r="AV5829" s="53">
        <v>1756</v>
      </c>
      <c r="AW5829" s="8">
        <v>1.0409964832463945</v>
      </c>
      <c r="AX5829" s="47">
        <v>0</v>
      </c>
    </row>
    <row r="5830" spans="47:50" x14ac:dyDescent="0.3">
      <c r="AU5830" s="6" t="s">
        <v>10607</v>
      </c>
      <c r="AV5830" s="53">
        <v>6737</v>
      </c>
      <c r="AW5830" s="8">
        <v>1.040771330335494</v>
      </c>
      <c r="AX5830" s="47">
        <v>5.6534412999999998E-4</v>
      </c>
    </row>
    <row r="5831" spans="47:50" x14ac:dyDescent="0.3">
      <c r="AU5831" s="6" t="s">
        <v>10608</v>
      </c>
      <c r="AV5831" s="53">
        <v>54788</v>
      </c>
      <c r="AW5831" s="8">
        <v>1.0404022167110301</v>
      </c>
      <c r="AX5831" s="47">
        <v>0</v>
      </c>
    </row>
    <row r="5832" spans="47:50" x14ac:dyDescent="0.3">
      <c r="AU5832" s="6" t="s">
        <v>10609</v>
      </c>
      <c r="AV5832" s="53">
        <v>10989</v>
      </c>
      <c r="AW5832" s="8">
        <v>1.0402100130055203</v>
      </c>
      <c r="AX5832" s="47">
        <v>0</v>
      </c>
    </row>
    <row r="5833" spans="47:50" x14ac:dyDescent="0.3">
      <c r="AU5833" s="6" t="s">
        <v>10610</v>
      </c>
      <c r="AV5833" s="53">
        <v>9572</v>
      </c>
      <c r="AW5833" s="8">
        <v>1.0398986447841256</v>
      </c>
      <c r="AX5833" s="47">
        <v>0</v>
      </c>
    </row>
    <row r="5834" spans="47:50" x14ac:dyDescent="0.3">
      <c r="AU5834" s="6" t="s">
        <v>10611</v>
      </c>
      <c r="AV5834" s="53">
        <v>54819</v>
      </c>
      <c r="AW5834" s="8">
        <v>1.0398809625532575</v>
      </c>
      <c r="AX5834" s="47">
        <v>0</v>
      </c>
    </row>
    <row r="5835" spans="47:50" x14ac:dyDescent="0.3">
      <c r="AU5835" s="6" t="s">
        <v>10612</v>
      </c>
      <c r="AV5835" s="53">
        <v>1455</v>
      </c>
      <c r="AW5835" s="8">
        <v>1.0398493164323954</v>
      </c>
      <c r="AX5835" s="47">
        <v>6.0878290000000002E-5</v>
      </c>
    </row>
    <row r="5836" spans="47:50" x14ac:dyDescent="0.3">
      <c r="AU5836" s="6" t="s">
        <v>780</v>
      </c>
      <c r="AV5836" s="53">
        <v>7840</v>
      </c>
      <c r="AW5836" s="8">
        <v>1.0397857414175338</v>
      </c>
      <c r="AX5836" s="47">
        <v>0</v>
      </c>
    </row>
    <row r="5837" spans="47:50" x14ac:dyDescent="0.3">
      <c r="AU5837" s="6" t="s">
        <v>10613</v>
      </c>
      <c r="AV5837" s="53">
        <v>54894</v>
      </c>
      <c r="AW5837" s="8">
        <v>1.0397505844944179</v>
      </c>
      <c r="AX5837" s="47">
        <v>0</v>
      </c>
    </row>
    <row r="5838" spans="47:50" x14ac:dyDescent="0.3">
      <c r="AU5838" s="6" t="s">
        <v>10614</v>
      </c>
      <c r="AV5838" s="53">
        <v>221785</v>
      </c>
      <c r="AW5838" s="8">
        <v>1.0396896718690243</v>
      </c>
      <c r="AX5838" s="47">
        <v>2.1945862E-4</v>
      </c>
    </row>
    <row r="5839" spans="47:50" x14ac:dyDescent="0.3">
      <c r="AU5839" s="6" t="s">
        <v>10615</v>
      </c>
      <c r="AV5839" s="53">
        <v>29922</v>
      </c>
      <c r="AW5839" s="8">
        <v>1.0394383450060531</v>
      </c>
      <c r="AX5839" s="47">
        <v>0</v>
      </c>
    </row>
    <row r="5840" spans="47:50" x14ac:dyDescent="0.3">
      <c r="AU5840" s="6" t="s">
        <v>10616</v>
      </c>
      <c r="AV5840" s="53">
        <v>100422343</v>
      </c>
      <c r="AW5840" s="8">
        <v>1.0390295733886934</v>
      </c>
      <c r="AX5840" s="47">
        <v>2.2126822000000001E-4</v>
      </c>
    </row>
    <row r="5841" spans="47:50" x14ac:dyDescent="0.3">
      <c r="AU5841" s="6" t="s">
        <v>10617</v>
      </c>
      <c r="AV5841" s="53">
        <v>4581</v>
      </c>
      <c r="AW5841" s="8">
        <v>1.0389839365348854</v>
      </c>
      <c r="AX5841" s="47">
        <v>1.1688964E-4</v>
      </c>
    </row>
    <row r="5842" spans="47:50" x14ac:dyDescent="0.3">
      <c r="AU5842" s="6" t="s">
        <v>10618</v>
      </c>
      <c r="AV5842" s="53">
        <v>126321</v>
      </c>
      <c r="AW5842" s="8">
        <v>1.0389794429819788</v>
      </c>
      <c r="AX5842" s="47">
        <v>1.1526199E-3</v>
      </c>
    </row>
    <row r="5843" spans="47:50" x14ac:dyDescent="0.3">
      <c r="AU5843" s="6" t="s">
        <v>10619</v>
      </c>
      <c r="AV5843" s="53">
        <v>79780</v>
      </c>
      <c r="AW5843" s="8">
        <v>1.0389460919565754</v>
      </c>
      <c r="AX5843" s="47">
        <v>5.9325039999999999E-3</v>
      </c>
    </row>
    <row r="5844" spans="47:50" x14ac:dyDescent="0.3">
      <c r="AU5844" s="6" t="s">
        <v>10620</v>
      </c>
      <c r="AV5844" s="53">
        <v>84271</v>
      </c>
      <c r="AW5844" s="8">
        <v>1.0388915350381489</v>
      </c>
      <c r="AX5844" s="47">
        <v>3.0597030000000001E-5</v>
      </c>
    </row>
    <row r="5845" spans="47:50" x14ac:dyDescent="0.3">
      <c r="AU5845" s="6" t="s">
        <v>4951</v>
      </c>
      <c r="AV5845" s="53">
        <v>27244</v>
      </c>
      <c r="AW5845" s="8">
        <v>1.038868784825568</v>
      </c>
      <c r="AX5845" s="47">
        <v>2.2169835999999999E-4</v>
      </c>
    </row>
    <row r="5846" spans="47:50" x14ac:dyDescent="0.3">
      <c r="AU5846" s="6" t="s">
        <v>10621</v>
      </c>
      <c r="AV5846" s="53">
        <v>57666</v>
      </c>
      <c r="AW5846" s="8">
        <v>1.0384038716682731</v>
      </c>
      <c r="AX5846" s="47">
        <v>1.7030163000000001E-4</v>
      </c>
    </row>
    <row r="5847" spans="47:50" x14ac:dyDescent="0.3">
      <c r="AU5847" s="6" t="s">
        <v>10622</v>
      </c>
      <c r="AV5847" s="53">
        <v>391081</v>
      </c>
      <c r="AW5847" s="8">
        <v>1.0382989294551623</v>
      </c>
      <c r="AX5847" s="47">
        <v>1.1665053E-4</v>
      </c>
    </row>
    <row r="5848" spans="47:50" x14ac:dyDescent="0.3">
      <c r="AU5848" s="6" t="s">
        <v>10623</v>
      </c>
      <c r="AV5848" s="53">
        <v>149076</v>
      </c>
      <c r="AW5848" s="8">
        <v>1.037979560338516</v>
      </c>
      <c r="AX5848" s="47">
        <v>2.7003630000000002E-4</v>
      </c>
    </row>
    <row r="5849" spans="47:50" x14ac:dyDescent="0.3">
      <c r="AU5849" s="6" t="s">
        <v>10624</v>
      </c>
      <c r="AV5849" s="53">
        <v>81545</v>
      </c>
      <c r="AW5849" s="8">
        <v>1.0377195728720563</v>
      </c>
      <c r="AX5849" s="47">
        <v>0</v>
      </c>
    </row>
    <row r="5850" spans="47:50" x14ac:dyDescent="0.3">
      <c r="AU5850" s="6" t="s">
        <v>10625</v>
      </c>
      <c r="AV5850" s="53">
        <v>29855</v>
      </c>
      <c r="AW5850" s="8">
        <v>1.0375301741270324</v>
      </c>
      <c r="AX5850" s="47">
        <v>0</v>
      </c>
    </row>
    <row r="5851" spans="47:50" x14ac:dyDescent="0.3">
      <c r="AU5851" s="6" t="s">
        <v>10626</v>
      </c>
      <c r="AV5851" s="53">
        <v>51491</v>
      </c>
      <c r="AW5851" s="8">
        <v>1.0374730333711337</v>
      </c>
      <c r="AX5851" s="47">
        <v>2.1889697999999999E-4</v>
      </c>
    </row>
    <row r="5852" spans="47:50" x14ac:dyDescent="0.3">
      <c r="AU5852" s="6" t="s">
        <v>10627</v>
      </c>
      <c r="AV5852" s="53">
        <v>5747</v>
      </c>
      <c r="AW5852" s="8">
        <v>1.0373666176166652</v>
      </c>
      <c r="AX5852" s="47">
        <v>5.8887432999999998E-5</v>
      </c>
    </row>
    <row r="5853" spans="47:50" x14ac:dyDescent="0.3">
      <c r="AU5853" s="6" t="s">
        <v>10628</v>
      </c>
      <c r="AV5853" s="53">
        <v>6397</v>
      </c>
      <c r="AW5853" s="8">
        <v>1.0373249348019589</v>
      </c>
      <c r="AX5853" s="47">
        <v>4.7003875999999999E-4</v>
      </c>
    </row>
    <row r="5854" spans="47:50" x14ac:dyDescent="0.3">
      <c r="AU5854" s="6" t="s">
        <v>10629</v>
      </c>
      <c r="AV5854" s="53">
        <v>81671</v>
      </c>
      <c r="AW5854" s="8">
        <v>1.0371179087130484</v>
      </c>
      <c r="AX5854" s="47">
        <v>0</v>
      </c>
    </row>
    <row r="5855" spans="47:50" x14ac:dyDescent="0.3">
      <c r="AU5855" s="6" t="s">
        <v>10630</v>
      </c>
      <c r="AV5855" s="53">
        <v>80727</v>
      </c>
      <c r="AW5855" s="8">
        <v>1.0371125657110591</v>
      </c>
      <c r="AX5855" s="47">
        <v>1.7712763000000001E-3</v>
      </c>
    </row>
    <row r="5856" spans="47:50" x14ac:dyDescent="0.3">
      <c r="AU5856" s="6" t="s">
        <v>10631</v>
      </c>
      <c r="AV5856" s="53">
        <v>643358</v>
      </c>
      <c r="AW5856" s="8">
        <v>1.0370293248087645</v>
      </c>
      <c r="AX5856" s="47">
        <v>0</v>
      </c>
    </row>
    <row r="5857" spans="47:50" x14ac:dyDescent="0.3">
      <c r="AU5857" s="6" t="s">
        <v>10632</v>
      </c>
      <c r="AV5857" s="53">
        <v>6672</v>
      </c>
      <c r="AW5857" s="8">
        <v>1.0367207853852829</v>
      </c>
      <c r="AX5857" s="47">
        <v>5.8968629999999999E-5</v>
      </c>
    </row>
    <row r="5858" spans="47:50" x14ac:dyDescent="0.3">
      <c r="AU5858" s="6" t="s">
        <v>10633</v>
      </c>
      <c r="AV5858" s="53">
        <v>5494</v>
      </c>
      <c r="AW5858" s="8">
        <v>1.0367006731868273</v>
      </c>
      <c r="AX5858" s="47">
        <v>0</v>
      </c>
    </row>
    <row r="5859" spans="47:50" x14ac:dyDescent="0.3">
      <c r="AU5859" s="6" t="s">
        <v>2324</v>
      </c>
      <c r="AV5859" s="53">
        <v>4128</v>
      </c>
      <c r="AW5859" s="8">
        <v>1.0365026304139946</v>
      </c>
      <c r="AX5859" s="47">
        <v>6.5472539999999997E-3</v>
      </c>
    </row>
    <row r="5860" spans="47:50" x14ac:dyDescent="0.3">
      <c r="AU5860" s="6" t="s">
        <v>10634</v>
      </c>
      <c r="AV5860" s="53">
        <v>100506753</v>
      </c>
      <c r="AW5860" s="8">
        <v>1.0364912365013332</v>
      </c>
      <c r="AX5860" s="47">
        <v>5.9254589999999999E-5</v>
      </c>
    </row>
    <row r="5861" spans="47:50" x14ac:dyDescent="0.3">
      <c r="AU5861" s="6" t="s">
        <v>10635</v>
      </c>
      <c r="AV5861" s="53">
        <v>1911</v>
      </c>
      <c r="AW5861" s="8">
        <v>1.0361621808674888</v>
      </c>
      <c r="AX5861" s="47">
        <v>3.2165713999999997E-4</v>
      </c>
    </row>
    <row r="5862" spans="47:50" x14ac:dyDescent="0.3">
      <c r="AU5862" s="6" t="s">
        <v>10636</v>
      </c>
      <c r="AV5862" s="53">
        <v>55750</v>
      </c>
      <c r="AW5862" s="8">
        <v>1.0360802218198049</v>
      </c>
      <c r="AX5862" s="47">
        <v>1.1508106000000001E-4</v>
      </c>
    </row>
    <row r="5863" spans="47:50" x14ac:dyDescent="0.3">
      <c r="AU5863" s="6" t="s">
        <v>10637</v>
      </c>
      <c r="AV5863" s="53">
        <v>7353</v>
      </c>
      <c r="AW5863" s="8">
        <v>1.0360584121901597</v>
      </c>
      <c r="AX5863" s="47">
        <v>0</v>
      </c>
    </row>
    <row r="5864" spans="47:50" x14ac:dyDescent="0.3">
      <c r="AU5864" s="6" t="s">
        <v>796</v>
      </c>
      <c r="AV5864" s="53">
        <v>7596</v>
      </c>
      <c r="AW5864" s="8">
        <v>1.0359252255878086</v>
      </c>
      <c r="AX5864" s="47">
        <v>0</v>
      </c>
    </row>
    <row r="5865" spans="47:50" x14ac:dyDescent="0.3">
      <c r="AU5865" s="6" t="s">
        <v>10638</v>
      </c>
      <c r="AV5865" s="53">
        <v>10906</v>
      </c>
      <c r="AW5865" s="8">
        <v>1.0357963190796449</v>
      </c>
      <c r="AX5865" s="47">
        <v>5.9162370000000006E-5</v>
      </c>
    </row>
    <row r="5866" spans="47:50" x14ac:dyDescent="0.3">
      <c r="AU5866" s="6" t="s">
        <v>10639</v>
      </c>
      <c r="AV5866" s="53">
        <v>3141</v>
      </c>
      <c r="AW5866" s="8">
        <v>1.0356258802396756</v>
      </c>
      <c r="AX5866" s="47">
        <v>1.1635299999999999E-4</v>
      </c>
    </row>
    <row r="5867" spans="47:50" x14ac:dyDescent="0.3">
      <c r="AU5867" s="6" t="s">
        <v>10640</v>
      </c>
      <c r="AV5867" s="53">
        <v>1802</v>
      </c>
      <c r="AW5867" s="8">
        <v>1.035553039994654</v>
      </c>
      <c r="AX5867" s="47">
        <v>5.9039860000000001E-5</v>
      </c>
    </row>
    <row r="5868" spans="47:50" x14ac:dyDescent="0.3">
      <c r="AU5868" s="6" t="s">
        <v>2379</v>
      </c>
      <c r="AV5868" s="53">
        <v>84287</v>
      </c>
      <c r="AW5868" s="8">
        <v>1.0355230583036734</v>
      </c>
      <c r="AX5868" s="47">
        <v>1.6951411999999998E-4</v>
      </c>
    </row>
    <row r="5869" spans="47:50" x14ac:dyDescent="0.3">
      <c r="AU5869" s="6" t="s">
        <v>10641</v>
      </c>
      <c r="AV5869" s="53">
        <v>101927257</v>
      </c>
      <c r="AW5869" s="8">
        <v>1.0354617557707668</v>
      </c>
      <c r="AX5869" s="47">
        <v>3.7177149999999997E-4</v>
      </c>
    </row>
    <row r="5870" spans="47:50" x14ac:dyDescent="0.3">
      <c r="AU5870" s="6" t="s">
        <v>10642</v>
      </c>
      <c r="AV5870" s="53">
        <v>2444</v>
      </c>
      <c r="AW5870" s="8">
        <v>1.0354495090283728</v>
      </c>
      <c r="AX5870" s="47">
        <v>0</v>
      </c>
    </row>
    <row r="5871" spans="47:50" x14ac:dyDescent="0.3">
      <c r="AU5871" s="6" t="s">
        <v>10643</v>
      </c>
      <c r="AV5871" s="53">
        <v>10349</v>
      </c>
      <c r="AW5871" s="8">
        <v>1.0354000987015133</v>
      </c>
      <c r="AX5871" s="47">
        <v>3.0597030000000001E-5</v>
      </c>
    </row>
    <row r="5872" spans="47:50" x14ac:dyDescent="0.3">
      <c r="AU5872" s="6" t="s">
        <v>10644</v>
      </c>
      <c r="AV5872" s="53">
        <v>130557</v>
      </c>
      <c r="AW5872" s="8">
        <v>1.0351405611201894</v>
      </c>
      <c r="AX5872" s="47">
        <v>4.7003875999999999E-4</v>
      </c>
    </row>
    <row r="5873" spans="47:50" x14ac:dyDescent="0.3">
      <c r="AU5873" s="6" t="s">
        <v>10645</v>
      </c>
      <c r="AV5873" s="53">
        <v>55012</v>
      </c>
      <c r="AW5873" s="8">
        <v>1.0347763413817768</v>
      </c>
      <c r="AX5873" s="47">
        <v>6.3717220000000005E-4</v>
      </c>
    </row>
    <row r="5874" spans="47:50" x14ac:dyDescent="0.3">
      <c r="AU5874" s="6" t="s">
        <v>10646</v>
      </c>
      <c r="AV5874" s="53">
        <v>8815</v>
      </c>
      <c r="AW5874" s="8">
        <v>1.0346953598754767</v>
      </c>
      <c r="AX5874" s="47">
        <v>1.6760418E-4</v>
      </c>
    </row>
    <row r="5875" spans="47:50" x14ac:dyDescent="0.3">
      <c r="AU5875" s="6" t="s">
        <v>10647</v>
      </c>
      <c r="AV5875" s="53">
        <v>8482</v>
      </c>
      <c r="AW5875" s="8">
        <v>1.0346821207273529</v>
      </c>
      <c r="AX5875" s="47">
        <v>2.4900727000000001E-3</v>
      </c>
    </row>
    <row r="5876" spans="47:50" x14ac:dyDescent="0.3">
      <c r="AU5876" s="6" t="s">
        <v>10648</v>
      </c>
      <c r="AV5876" s="53">
        <v>51082</v>
      </c>
      <c r="AW5876" s="8">
        <v>1.0345881051968455</v>
      </c>
      <c r="AX5876" s="47">
        <v>0</v>
      </c>
    </row>
    <row r="5877" spans="47:50" x14ac:dyDescent="0.3">
      <c r="AU5877" s="6" t="s">
        <v>10649</v>
      </c>
      <c r="AV5877" s="53">
        <v>51092</v>
      </c>
      <c r="AW5877" s="8">
        <v>1.0338516143199481</v>
      </c>
      <c r="AX5877" s="47">
        <v>4.2102568E-4</v>
      </c>
    </row>
    <row r="5878" spans="47:50" x14ac:dyDescent="0.3">
      <c r="AU5878" s="6" t="s">
        <v>10650</v>
      </c>
      <c r="AV5878" s="53">
        <v>166</v>
      </c>
      <c r="AW5878" s="8">
        <v>1.0337562057872847</v>
      </c>
      <c r="AX5878" s="47">
        <v>0</v>
      </c>
    </row>
    <row r="5879" spans="47:50" x14ac:dyDescent="0.3">
      <c r="AU5879" s="6" t="s">
        <v>10651</v>
      </c>
      <c r="AV5879" s="53">
        <v>285512</v>
      </c>
      <c r="AW5879" s="8">
        <v>1.0335562079007705</v>
      </c>
      <c r="AX5879" s="47">
        <v>2.1861724999999997E-4</v>
      </c>
    </row>
    <row r="5880" spans="47:50" x14ac:dyDescent="0.3">
      <c r="AU5880" s="6" t="s">
        <v>10652</v>
      </c>
      <c r="AV5880" s="53">
        <v>10616</v>
      </c>
      <c r="AW5880" s="8">
        <v>1.03343040221364</v>
      </c>
      <c r="AX5880" s="47">
        <v>1.1508106000000001E-4</v>
      </c>
    </row>
    <row r="5881" spans="47:50" x14ac:dyDescent="0.3">
      <c r="AU5881" s="6" t="s">
        <v>4618</v>
      </c>
      <c r="AV5881" s="53">
        <v>25799</v>
      </c>
      <c r="AW5881" s="8">
        <v>1.0333388426062899</v>
      </c>
      <c r="AX5881" s="47">
        <v>3.2266833E-4</v>
      </c>
    </row>
    <row r="5882" spans="47:50" x14ac:dyDescent="0.3">
      <c r="AU5882" s="6" t="s">
        <v>10653</v>
      </c>
      <c r="AV5882" s="53">
        <v>646723</v>
      </c>
      <c r="AW5882" s="8">
        <v>1.033294435161445</v>
      </c>
      <c r="AX5882" s="47">
        <v>6.0214009999999997E-5</v>
      </c>
    </row>
    <row r="5883" spans="47:50" x14ac:dyDescent="0.3">
      <c r="AU5883" s="6" t="s">
        <v>10654</v>
      </c>
      <c r="AV5883" s="53">
        <v>59283</v>
      </c>
      <c r="AW5883" s="8">
        <v>1.032788023140222</v>
      </c>
      <c r="AX5883" s="47">
        <v>0</v>
      </c>
    </row>
    <row r="5884" spans="47:50" x14ac:dyDescent="0.3">
      <c r="AU5884" s="6" t="s">
        <v>10655</v>
      </c>
      <c r="AV5884" s="53">
        <v>81579</v>
      </c>
      <c r="AW5884" s="8">
        <v>1.0326108109773227</v>
      </c>
      <c r="AX5884" s="47">
        <v>4.7003875999999999E-4</v>
      </c>
    </row>
    <row r="5885" spans="47:50" x14ac:dyDescent="0.3">
      <c r="AU5885" s="6" t="s">
        <v>10656</v>
      </c>
      <c r="AV5885" s="53">
        <v>1892</v>
      </c>
      <c r="AW5885" s="8">
        <v>1.0324947967972402</v>
      </c>
      <c r="AX5885" s="47">
        <v>0</v>
      </c>
    </row>
    <row r="5886" spans="47:50" x14ac:dyDescent="0.3">
      <c r="AU5886" s="6" t="s">
        <v>10657</v>
      </c>
      <c r="AV5886" s="53">
        <v>84317</v>
      </c>
      <c r="AW5886" s="8">
        <v>1.0322874290657342</v>
      </c>
      <c r="AX5886" s="47">
        <v>2.7084863E-4</v>
      </c>
    </row>
    <row r="5887" spans="47:50" x14ac:dyDescent="0.3">
      <c r="AU5887" s="6" t="s">
        <v>3158</v>
      </c>
      <c r="AV5887" s="53">
        <v>4088</v>
      </c>
      <c r="AW5887" s="8">
        <v>1.0321498728010445</v>
      </c>
      <c r="AX5887" s="47">
        <v>6.3717220000000005E-4</v>
      </c>
    </row>
    <row r="5888" spans="47:50" x14ac:dyDescent="0.3">
      <c r="AU5888" s="6" t="s">
        <v>10658</v>
      </c>
      <c r="AV5888" s="53">
        <v>2319</v>
      </c>
      <c r="AW5888" s="8">
        <v>1.0320750225748407</v>
      </c>
      <c r="AX5888" s="47">
        <v>5.1760359999999993E-4</v>
      </c>
    </row>
    <row r="5889" spans="47:50" x14ac:dyDescent="0.3">
      <c r="AU5889" s="6" t="s">
        <v>783</v>
      </c>
      <c r="AV5889" s="53">
        <v>145389</v>
      </c>
      <c r="AW5889" s="8">
        <v>1.0320056009863701</v>
      </c>
      <c r="AX5889" s="47">
        <v>6.077016E-5</v>
      </c>
    </row>
    <row r="5890" spans="47:50" x14ac:dyDescent="0.3">
      <c r="AU5890" s="6" t="s">
        <v>10659</v>
      </c>
      <c r="AV5890" s="53">
        <v>11070</v>
      </c>
      <c r="AW5890" s="8">
        <v>1.031963833543168</v>
      </c>
      <c r="AX5890" s="47">
        <v>1.1586048E-4</v>
      </c>
    </row>
    <row r="5891" spans="47:50" x14ac:dyDescent="0.3">
      <c r="AU5891" s="6" t="s">
        <v>791</v>
      </c>
      <c r="AV5891" s="53">
        <v>2079</v>
      </c>
      <c r="AW5891" s="8">
        <v>1.0318773315806657</v>
      </c>
      <c r="AX5891" s="47">
        <v>5.8755969999999996E-5</v>
      </c>
    </row>
    <row r="5892" spans="47:50" x14ac:dyDescent="0.3">
      <c r="AU5892" s="6" t="s">
        <v>4086</v>
      </c>
      <c r="AV5892" s="53">
        <v>401548</v>
      </c>
      <c r="AW5892" s="8">
        <v>1.0318100878914802</v>
      </c>
      <c r="AX5892" s="47">
        <v>0</v>
      </c>
    </row>
    <row r="5893" spans="47:50" x14ac:dyDescent="0.3">
      <c r="AU5893" s="6" t="s">
        <v>10660</v>
      </c>
      <c r="AV5893" s="53">
        <v>10084</v>
      </c>
      <c r="AW5893" s="8">
        <v>1.0317570245517877</v>
      </c>
      <c r="AX5893" s="47">
        <v>1.1586048E-4</v>
      </c>
    </row>
    <row r="5894" spans="47:50" x14ac:dyDescent="0.3">
      <c r="AU5894" s="6" t="s">
        <v>10661</v>
      </c>
      <c r="AV5894" s="53">
        <v>203062</v>
      </c>
      <c r="AW5894" s="8">
        <v>1.0317554015731387</v>
      </c>
      <c r="AX5894" s="47">
        <v>0</v>
      </c>
    </row>
    <row r="5895" spans="47:50" x14ac:dyDescent="0.3">
      <c r="AU5895" s="6" t="s">
        <v>10662</v>
      </c>
      <c r="AV5895" s="53">
        <v>5523</v>
      </c>
      <c r="AW5895" s="8">
        <v>1.0317424176782146</v>
      </c>
      <c r="AX5895" s="47">
        <v>7.7803810000000003E-4</v>
      </c>
    </row>
    <row r="5896" spans="47:50" x14ac:dyDescent="0.3">
      <c r="AU5896" s="6" t="s">
        <v>10663</v>
      </c>
      <c r="AV5896" s="53">
        <v>10613</v>
      </c>
      <c r="AW5896" s="8">
        <v>1.0315088287384941</v>
      </c>
      <c r="AX5896" s="47">
        <v>1.1586048E-4</v>
      </c>
    </row>
    <row r="5897" spans="47:50" x14ac:dyDescent="0.3">
      <c r="AU5897" s="6" t="s">
        <v>10664</v>
      </c>
      <c r="AV5897" s="53">
        <v>25936</v>
      </c>
      <c r="AW5897" s="8">
        <v>1.0313688689682783</v>
      </c>
      <c r="AX5897" s="47">
        <v>1.0407362000000001E-3</v>
      </c>
    </row>
    <row r="5898" spans="47:50" x14ac:dyDescent="0.3">
      <c r="AU5898" s="6" t="s">
        <v>10665</v>
      </c>
      <c r="AV5898" s="53">
        <v>6100</v>
      </c>
      <c r="AW5898" s="8">
        <v>1.0312238131237463</v>
      </c>
      <c r="AX5898" s="47">
        <v>1.6881710000000001E-4</v>
      </c>
    </row>
    <row r="5899" spans="47:50" x14ac:dyDescent="0.3">
      <c r="AU5899" s="6" t="s">
        <v>10666</v>
      </c>
      <c r="AV5899" s="53">
        <v>55902</v>
      </c>
      <c r="AW5899" s="8">
        <v>1.0309558273264117</v>
      </c>
      <c r="AX5899" s="47">
        <v>5.6534412999999998E-4</v>
      </c>
    </row>
    <row r="5900" spans="47:50" x14ac:dyDescent="0.3">
      <c r="AU5900" s="6" t="s">
        <v>10667</v>
      </c>
      <c r="AV5900" s="53">
        <v>113510</v>
      </c>
      <c r="AW5900" s="8">
        <v>1.0309165712752557</v>
      </c>
      <c r="AX5900" s="47">
        <v>0</v>
      </c>
    </row>
    <row r="5901" spans="47:50" x14ac:dyDescent="0.3">
      <c r="AU5901" s="6" t="s">
        <v>10668</v>
      </c>
      <c r="AV5901" s="53">
        <v>51138</v>
      </c>
      <c r="AW5901" s="8">
        <v>1.0305011400815891</v>
      </c>
      <c r="AX5901" s="47">
        <v>0</v>
      </c>
    </row>
    <row r="5902" spans="47:50" x14ac:dyDescent="0.3">
      <c r="AU5902" s="6" t="s">
        <v>10669</v>
      </c>
      <c r="AV5902" s="53">
        <v>84930</v>
      </c>
      <c r="AW5902" s="8">
        <v>1.0303281673654463</v>
      </c>
      <c r="AX5902" s="47">
        <v>6.0405362999999995E-5</v>
      </c>
    </row>
    <row r="5903" spans="47:50" x14ac:dyDescent="0.3">
      <c r="AU5903" s="6" t="s">
        <v>10670</v>
      </c>
      <c r="AV5903" s="53">
        <v>55298</v>
      </c>
      <c r="AW5903" s="8">
        <v>1.0299353879091389</v>
      </c>
      <c r="AX5903" s="47">
        <v>0</v>
      </c>
    </row>
    <row r="5904" spans="47:50" x14ac:dyDescent="0.3">
      <c r="AU5904" s="6" t="s">
        <v>10671</v>
      </c>
      <c r="AV5904" s="53">
        <v>55216</v>
      </c>
      <c r="AW5904" s="8">
        <v>1.0294191724458721</v>
      </c>
      <c r="AX5904" s="47">
        <v>0</v>
      </c>
    </row>
    <row r="5905" spans="47:50" x14ac:dyDescent="0.3">
      <c r="AU5905" s="6" t="s">
        <v>10672</v>
      </c>
      <c r="AV5905" s="53">
        <v>26160</v>
      </c>
      <c r="AW5905" s="8">
        <v>1.0293777541391427</v>
      </c>
      <c r="AX5905" s="47">
        <v>2.2169835999999999E-4</v>
      </c>
    </row>
    <row r="5906" spans="47:50" x14ac:dyDescent="0.3">
      <c r="AU5906" s="6" t="s">
        <v>4940</v>
      </c>
      <c r="AV5906" s="53">
        <v>2992</v>
      </c>
      <c r="AW5906" s="8">
        <v>1.0291268157645594</v>
      </c>
      <c r="AX5906" s="47">
        <v>5.9162370000000006E-5</v>
      </c>
    </row>
    <row r="5907" spans="47:50" x14ac:dyDescent="0.3">
      <c r="AU5907" s="6" t="s">
        <v>10673</v>
      </c>
      <c r="AV5907" s="53">
        <v>131408</v>
      </c>
      <c r="AW5907" s="8">
        <v>1.0286469424791584</v>
      </c>
      <c r="AX5907" s="47">
        <v>5.8755969999999996E-5</v>
      </c>
    </row>
    <row r="5908" spans="47:50" x14ac:dyDescent="0.3">
      <c r="AU5908" s="6" t="s">
        <v>10674</v>
      </c>
      <c r="AV5908" s="53">
        <v>140597</v>
      </c>
      <c r="AW5908" s="8">
        <v>1.0286466596130028</v>
      </c>
      <c r="AX5908" s="47">
        <v>5.8665293999999999E-5</v>
      </c>
    </row>
    <row r="5909" spans="47:50" x14ac:dyDescent="0.3">
      <c r="AU5909" s="6" t="s">
        <v>10675</v>
      </c>
      <c r="AV5909" s="53">
        <v>80781</v>
      </c>
      <c r="AW5909" s="8">
        <v>1.0280160130726566</v>
      </c>
      <c r="AX5909" s="47">
        <v>1.6617632E-3</v>
      </c>
    </row>
    <row r="5910" spans="47:50" x14ac:dyDescent="0.3">
      <c r="AU5910" s="6" t="s">
        <v>10676</v>
      </c>
      <c r="AV5910" s="53">
        <v>57664</v>
      </c>
      <c r="AW5910" s="8">
        <v>1.0278466336988494</v>
      </c>
      <c r="AX5910" s="47">
        <v>6.0108219999999996E-5</v>
      </c>
    </row>
    <row r="5911" spans="47:50" x14ac:dyDescent="0.3">
      <c r="AU5911" s="6" t="s">
        <v>10677</v>
      </c>
      <c r="AV5911" s="53">
        <v>8480</v>
      </c>
      <c r="AW5911" s="8">
        <v>1.0276429842154178</v>
      </c>
      <c r="AX5911" s="47">
        <v>0</v>
      </c>
    </row>
    <row r="5912" spans="47:50" x14ac:dyDescent="0.3">
      <c r="AU5912" s="6" t="s">
        <v>10678</v>
      </c>
      <c r="AV5912" s="53">
        <v>51380</v>
      </c>
      <c r="AW5912" s="8">
        <v>1.0275380347759742</v>
      </c>
      <c r="AX5912" s="47">
        <v>0</v>
      </c>
    </row>
    <row r="5913" spans="47:50" x14ac:dyDescent="0.3">
      <c r="AU5913" s="6" t="s">
        <v>10679</v>
      </c>
      <c r="AV5913" s="53">
        <v>57700</v>
      </c>
      <c r="AW5913" s="8">
        <v>1.0267150882991904</v>
      </c>
      <c r="AX5913" s="47">
        <v>3.2266833E-4</v>
      </c>
    </row>
    <row r="5914" spans="47:50" x14ac:dyDescent="0.3">
      <c r="AU5914" s="6" t="s">
        <v>10680</v>
      </c>
      <c r="AV5914" s="53">
        <v>8566</v>
      </c>
      <c r="AW5914" s="8">
        <v>1.0264873412182116</v>
      </c>
      <c r="AX5914" s="47">
        <v>7.0637130000000001E-4</v>
      </c>
    </row>
    <row r="5915" spans="47:50" x14ac:dyDescent="0.3">
      <c r="AU5915" s="6" t="s">
        <v>10681</v>
      </c>
      <c r="AV5915" s="53">
        <v>57534</v>
      </c>
      <c r="AW5915" s="8">
        <v>1.0260016297997068</v>
      </c>
      <c r="AX5915" s="47">
        <v>0</v>
      </c>
    </row>
    <row r="5916" spans="47:50" x14ac:dyDescent="0.3">
      <c r="AU5916" s="6" t="s">
        <v>10682</v>
      </c>
      <c r="AV5916" s="53">
        <v>1290</v>
      </c>
      <c r="AW5916" s="8">
        <v>1.025586623241258</v>
      </c>
      <c r="AX5916" s="47">
        <v>6.2195045000000004E-3</v>
      </c>
    </row>
    <row r="5917" spans="47:50" x14ac:dyDescent="0.3">
      <c r="AU5917" s="6" t="s">
        <v>2956</v>
      </c>
      <c r="AV5917" s="53">
        <v>23259</v>
      </c>
      <c r="AW5917" s="8">
        <v>1.0253107836814208</v>
      </c>
      <c r="AX5917" s="47">
        <v>4.2271629999999995E-4</v>
      </c>
    </row>
    <row r="5918" spans="47:50" x14ac:dyDescent="0.3">
      <c r="AU5918" s="6" t="s">
        <v>10683</v>
      </c>
      <c r="AV5918" s="53">
        <v>9869</v>
      </c>
      <c r="AW5918" s="8">
        <v>1.0252364992674243</v>
      </c>
      <c r="AX5918" s="47">
        <v>0</v>
      </c>
    </row>
    <row r="5919" spans="47:50" x14ac:dyDescent="0.3">
      <c r="AU5919" s="6" t="s">
        <v>10684</v>
      </c>
      <c r="AV5919" s="53">
        <v>29928</v>
      </c>
      <c r="AW5919" s="8">
        <v>1.0251257034784678</v>
      </c>
      <c r="AX5919" s="47">
        <v>6.5873340000000002E-4</v>
      </c>
    </row>
    <row r="5920" spans="47:50" x14ac:dyDescent="0.3">
      <c r="AU5920" s="6" t="s">
        <v>10685</v>
      </c>
      <c r="AV5920" s="53">
        <v>987</v>
      </c>
      <c r="AW5920" s="8">
        <v>1.0243867764310048</v>
      </c>
      <c r="AX5920" s="47">
        <v>0</v>
      </c>
    </row>
    <row r="5921" spans="47:50" x14ac:dyDescent="0.3">
      <c r="AU5921" s="6" t="s">
        <v>10686</v>
      </c>
      <c r="AV5921" s="53">
        <v>128637</v>
      </c>
      <c r="AW5921" s="8">
        <v>1.0242651337942683</v>
      </c>
      <c r="AX5921" s="47">
        <v>0</v>
      </c>
    </row>
    <row r="5922" spans="47:50" x14ac:dyDescent="0.3">
      <c r="AU5922" s="6" t="s">
        <v>10687</v>
      </c>
      <c r="AV5922" s="53">
        <v>823</v>
      </c>
      <c r="AW5922" s="8">
        <v>1.024074598823997</v>
      </c>
      <c r="AX5922" s="47">
        <v>1.1635299999999999E-4</v>
      </c>
    </row>
    <row r="5923" spans="47:50" x14ac:dyDescent="0.3">
      <c r="AU5923" s="6" t="s">
        <v>10688</v>
      </c>
      <c r="AV5923" s="53">
        <v>55200</v>
      </c>
      <c r="AW5923" s="8">
        <v>1.0240030175692019</v>
      </c>
      <c r="AX5923" s="47">
        <v>5.9740873999999998E-5</v>
      </c>
    </row>
    <row r="5924" spans="47:50" x14ac:dyDescent="0.3">
      <c r="AU5924" s="6" t="s">
        <v>10689</v>
      </c>
      <c r="AV5924" s="53">
        <v>27068</v>
      </c>
      <c r="AW5924" s="8">
        <v>1.0237846337785317</v>
      </c>
      <c r="AX5924" s="47">
        <v>0</v>
      </c>
    </row>
    <row r="5925" spans="47:50" x14ac:dyDescent="0.3">
      <c r="AU5925" s="6" t="s">
        <v>2586</v>
      </c>
      <c r="AV5925" s="53">
        <v>105369219</v>
      </c>
      <c r="AW5925" s="8">
        <v>1.0237614312187628</v>
      </c>
      <c r="AX5925" s="47">
        <v>2.2169835999999999E-4</v>
      </c>
    </row>
    <row r="5926" spans="47:50" x14ac:dyDescent="0.3">
      <c r="AU5926" s="6" t="s">
        <v>10690</v>
      </c>
      <c r="AV5926" s="53">
        <v>23175</v>
      </c>
      <c r="AW5926" s="8">
        <v>1.0236704622320807</v>
      </c>
      <c r="AX5926" s="47">
        <v>6.0108219999999996E-5</v>
      </c>
    </row>
    <row r="5927" spans="47:50" x14ac:dyDescent="0.3">
      <c r="AU5927" s="6" t="s">
        <v>10691</v>
      </c>
      <c r="AV5927" s="53">
        <v>23510</v>
      </c>
      <c r="AW5927" s="8">
        <v>1.0234208712102166</v>
      </c>
      <c r="AX5927" s="47">
        <v>2.1889697999999999E-4</v>
      </c>
    </row>
    <row r="5928" spans="47:50" x14ac:dyDescent="0.3">
      <c r="AU5928" s="6" t="s">
        <v>10692</v>
      </c>
      <c r="AV5928" s="53">
        <v>54407</v>
      </c>
      <c r="AW5928" s="8">
        <v>1.0233923397166944</v>
      </c>
      <c r="AX5928" s="47">
        <v>0</v>
      </c>
    </row>
    <row r="5929" spans="47:50" x14ac:dyDescent="0.3">
      <c r="AU5929" s="6" t="s">
        <v>10693</v>
      </c>
      <c r="AV5929" s="53">
        <v>441400</v>
      </c>
      <c r="AW5929" s="8">
        <v>1.0233192340611994</v>
      </c>
      <c r="AX5929" s="47">
        <v>1.6973838000000001E-4</v>
      </c>
    </row>
    <row r="5930" spans="47:50" x14ac:dyDescent="0.3">
      <c r="AU5930" s="6" t="s">
        <v>10694</v>
      </c>
      <c r="AV5930" s="53">
        <v>64089</v>
      </c>
      <c r="AW5930" s="8">
        <v>1.0228020654599543</v>
      </c>
      <c r="AX5930" s="47">
        <v>0</v>
      </c>
    </row>
    <row r="5931" spans="47:50" x14ac:dyDescent="0.3">
      <c r="AU5931" s="6" t="s">
        <v>10695</v>
      </c>
      <c r="AV5931" s="53">
        <v>11238</v>
      </c>
      <c r="AW5931" s="8">
        <v>1.0225970634698862</v>
      </c>
      <c r="AX5931" s="47">
        <v>1.0195623E-3</v>
      </c>
    </row>
    <row r="5932" spans="47:50" x14ac:dyDescent="0.3">
      <c r="AU5932" s="6" t="s">
        <v>10696</v>
      </c>
      <c r="AV5932" s="53">
        <v>6279</v>
      </c>
      <c r="AW5932" s="8">
        <v>1.0224774004205772</v>
      </c>
      <c r="AX5932" s="47">
        <v>3.2266833E-4</v>
      </c>
    </row>
    <row r="5933" spans="47:50" x14ac:dyDescent="0.3">
      <c r="AU5933" s="6" t="s">
        <v>10697</v>
      </c>
      <c r="AV5933" s="53">
        <v>54544</v>
      </c>
      <c r="AW5933" s="8">
        <v>1.0223253394612368</v>
      </c>
      <c r="AX5933" s="47">
        <v>3.7339444999999997E-4</v>
      </c>
    </row>
    <row r="5934" spans="47:50" x14ac:dyDescent="0.3">
      <c r="AU5934" s="6" t="s">
        <v>10698</v>
      </c>
      <c r="AV5934" s="53">
        <v>10078</v>
      </c>
      <c r="AW5934" s="8">
        <v>1.0222835039059199</v>
      </c>
      <c r="AX5934" s="47">
        <v>1.6840164000000001E-4</v>
      </c>
    </row>
    <row r="5935" spans="47:50" x14ac:dyDescent="0.3">
      <c r="AU5935" s="6" t="s">
        <v>10699</v>
      </c>
      <c r="AV5935" s="53">
        <v>100874007</v>
      </c>
      <c r="AW5935" s="8">
        <v>1.0221659458941239</v>
      </c>
      <c r="AX5935" s="47">
        <v>1.6906735999999998E-4</v>
      </c>
    </row>
    <row r="5936" spans="47:50" x14ac:dyDescent="0.3">
      <c r="AU5936" s="6" t="s">
        <v>10700</v>
      </c>
      <c r="AV5936" s="53">
        <v>51106</v>
      </c>
      <c r="AW5936" s="8">
        <v>1.0219579406383617</v>
      </c>
      <c r="AX5936" s="47">
        <v>0</v>
      </c>
    </row>
    <row r="5937" spans="47:50" x14ac:dyDescent="0.3">
      <c r="AU5937" s="6" t="s">
        <v>10701</v>
      </c>
      <c r="AV5937" s="53">
        <v>100418799</v>
      </c>
      <c r="AW5937" s="8">
        <v>1.0218975509818022</v>
      </c>
      <c r="AX5937" s="47">
        <v>2.7309704999999999E-4</v>
      </c>
    </row>
    <row r="5938" spans="47:50" x14ac:dyDescent="0.3">
      <c r="AU5938" s="6" t="s">
        <v>10702</v>
      </c>
      <c r="AV5938" s="53">
        <v>998</v>
      </c>
      <c r="AW5938" s="8">
        <v>1.0217541687069331</v>
      </c>
      <c r="AX5938" s="47">
        <v>4.7126170000000002E-4</v>
      </c>
    </row>
    <row r="5939" spans="47:50" x14ac:dyDescent="0.3">
      <c r="AU5939" s="6" t="s">
        <v>10703</v>
      </c>
      <c r="AV5939" s="53">
        <v>55334</v>
      </c>
      <c r="AW5939" s="8">
        <v>1.0217211276590727</v>
      </c>
      <c r="AX5939" s="47">
        <v>5.9740873999999998E-5</v>
      </c>
    </row>
    <row r="5940" spans="47:50" x14ac:dyDescent="0.3">
      <c r="AU5940" s="6" t="s">
        <v>10704</v>
      </c>
      <c r="AV5940" s="53">
        <v>6623</v>
      </c>
      <c r="AW5940" s="8">
        <v>1.021683680223356</v>
      </c>
      <c r="AX5940" s="47">
        <v>2.710632E-4</v>
      </c>
    </row>
    <row r="5941" spans="47:50" x14ac:dyDescent="0.3">
      <c r="AU5941" s="6" t="s">
        <v>10705</v>
      </c>
      <c r="AV5941" s="53">
        <v>100507582</v>
      </c>
      <c r="AW5941" s="8">
        <v>1.0216393389287475</v>
      </c>
      <c r="AX5941" s="47">
        <v>2.1945862E-4</v>
      </c>
    </row>
    <row r="5942" spans="47:50" x14ac:dyDescent="0.3">
      <c r="AU5942" s="6" t="s">
        <v>10706</v>
      </c>
      <c r="AV5942" s="53">
        <v>23295</v>
      </c>
      <c r="AW5942" s="8">
        <v>1.0211458790025558</v>
      </c>
      <c r="AX5942" s="47">
        <v>5.1925327999999998E-4</v>
      </c>
    </row>
    <row r="5943" spans="47:50" x14ac:dyDescent="0.3">
      <c r="AU5943" s="6" t="s">
        <v>10707</v>
      </c>
      <c r="AV5943" s="53">
        <v>8905</v>
      </c>
      <c r="AW5943" s="8">
        <v>1.0207166739997342</v>
      </c>
      <c r="AX5943" s="47">
        <v>1.6881710000000001E-4</v>
      </c>
    </row>
    <row r="5944" spans="47:50" x14ac:dyDescent="0.3">
      <c r="AU5944" s="6" t="s">
        <v>10708</v>
      </c>
      <c r="AV5944" s="53">
        <v>5693</v>
      </c>
      <c r="AW5944" s="8">
        <v>1.0202780235390041</v>
      </c>
      <c r="AX5944" s="47">
        <v>6.0108219999999996E-5</v>
      </c>
    </row>
    <row r="5945" spans="47:50" x14ac:dyDescent="0.3">
      <c r="AU5945" s="6" t="s">
        <v>3871</v>
      </c>
      <c r="AV5945" s="53">
        <v>51526</v>
      </c>
      <c r="AW5945" s="8">
        <v>1.0200264932065504</v>
      </c>
      <c r="AX5945" s="47">
        <v>0</v>
      </c>
    </row>
    <row r="5946" spans="47:50" x14ac:dyDescent="0.3">
      <c r="AU5946" s="6" t="s">
        <v>10709</v>
      </c>
      <c r="AV5946" s="53">
        <v>492311</v>
      </c>
      <c r="AW5946" s="8">
        <v>1.0198006049274133</v>
      </c>
      <c r="AX5946" s="47">
        <v>1.1625416E-4</v>
      </c>
    </row>
    <row r="5947" spans="47:50" x14ac:dyDescent="0.3">
      <c r="AU5947" s="6" t="s">
        <v>10710</v>
      </c>
      <c r="AV5947" s="53">
        <v>10623</v>
      </c>
      <c r="AW5947" s="8">
        <v>1.0196692533071832</v>
      </c>
      <c r="AX5947" s="47">
        <v>6.3717220000000005E-4</v>
      </c>
    </row>
    <row r="5948" spans="47:50" x14ac:dyDescent="0.3">
      <c r="AU5948" s="6" t="s">
        <v>10711</v>
      </c>
      <c r="AV5948" s="53">
        <v>28964</v>
      </c>
      <c r="AW5948" s="8">
        <v>1.0195466429267168</v>
      </c>
      <c r="AX5948" s="47">
        <v>6.5873340000000002E-4</v>
      </c>
    </row>
    <row r="5949" spans="47:50" x14ac:dyDescent="0.3">
      <c r="AU5949" s="6" t="s">
        <v>10712</v>
      </c>
      <c r="AV5949" s="53">
        <v>55186</v>
      </c>
      <c r="AW5949" s="8">
        <v>1.019431494961984</v>
      </c>
      <c r="AX5949" s="47">
        <v>5.1925327999999998E-4</v>
      </c>
    </row>
    <row r="5950" spans="47:50" x14ac:dyDescent="0.3">
      <c r="AU5950" s="6" t="s">
        <v>10713</v>
      </c>
      <c r="AV5950" s="53">
        <v>3841</v>
      </c>
      <c r="AW5950" s="8">
        <v>1.0192371886211786</v>
      </c>
      <c r="AX5950" s="47">
        <v>2.2012932E-4</v>
      </c>
    </row>
    <row r="5951" spans="47:50" x14ac:dyDescent="0.3">
      <c r="AU5951" s="6" t="s">
        <v>10714</v>
      </c>
      <c r="AV5951" s="53">
        <v>9413</v>
      </c>
      <c r="AW5951" s="8">
        <v>1.0189652581567823</v>
      </c>
      <c r="AX5951" s="47">
        <v>4.686081E-4</v>
      </c>
    </row>
    <row r="5952" spans="47:50" x14ac:dyDescent="0.3">
      <c r="AU5952" s="6" t="s">
        <v>10715</v>
      </c>
      <c r="AV5952" s="53">
        <v>92154</v>
      </c>
      <c r="AW5952" s="8">
        <v>1.0189310852585998</v>
      </c>
      <c r="AX5952" s="47">
        <v>7.5471170000000005E-4</v>
      </c>
    </row>
    <row r="5953" spans="47:50" x14ac:dyDescent="0.3">
      <c r="AU5953" s="6" t="s">
        <v>10716</v>
      </c>
      <c r="AV5953" s="53">
        <v>2820</v>
      </c>
      <c r="AW5953" s="8">
        <v>1.0187997256454737</v>
      </c>
      <c r="AX5953" s="47">
        <v>5.6679156000000001E-4</v>
      </c>
    </row>
    <row r="5954" spans="47:50" x14ac:dyDescent="0.3">
      <c r="AU5954" s="6" t="s">
        <v>10717</v>
      </c>
      <c r="AV5954" s="53">
        <v>22949</v>
      </c>
      <c r="AW5954" s="8">
        <v>1.0186491279588163</v>
      </c>
      <c r="AX5954" s="47">
        <v>1.1665053E-4</v>
      </c>
    </row>
    <row r="5955" spans="47:50" x14ac:dyDescent="0.3">
      <c r="AU5955" s="6" t="s">
        <v>10718</v>
      </c>
      <c r="AV5955" s="53">
        <v>23241</v>
      </c>
      <c r="AW5955" s="8">
        <v>1.018630613682928</v>
      </c>
      <c r="AX5955" s="47">
        <v>2.7035636000000002E-3</v>
      </c>
    </row>
    <row r="5956" spans="47:50" x14ac:dyDescent="0.3">
      <c r="AU5956" s="6" t="s">
        <v>10719</v>
      </c>
      <c r="AV5956" s="53">
        <v>226</v>
      </c>
      <c r="AW5956" s="8">
        <v>1.0185581208855239</v>
      </c>
      <c r="AX5956" s="47">
        <v>1.1725017E-4</v>
      </c>
    </row>
    <row r="5957" spans="47:50" x14ac:dyDescent="0.3">
      <c r="AU5957" s="6" t="s">
        <v>10720</v>
      </c>
      <c r="AV5957" s="53">
        <v>4680</v>
      </c>
      <c r="AW5957" s="8">
        <v>1.0184644018118023</v>
      </c>
      <c r="AX5957" s="47">
        <v>1.6760418E-4</v>
      </c>
    </row>
    <row r="5958" spans="47:50" x14ac:dyDescent="0.3">
      <c r="AU5958" s="6" t="s">
        <v>10721</v>
      </c>
      <c r="AV5958" s="53">
        <v>100270835</v>
      </c>
      <c r="AW5958" s="8">
        <v>1.0182594235311195</v>
      </c>
      <c r="AX5958" s="47">
        <v>4.2369783E-4</v>
      </c>
    </row>
    <row r="5959" spans="47:50" x14ac:dyDescent="0.3">
      <c r="AU5959" s="6" t="s">
        <v>10722</v>
      </c>
      <c r="AV5959" s="53">
        <v>8416</v>
      </c>
      <c r="AW5959" s="8">
        <v>1.0182372003693299</v>
      </c>
      <c r="AX5959" s="47">
        <v>4.6925082999999999E-4</v>
      </c>
    </row>
    <row r="5960" spans="47:50" x14ac:dyDescent="0.3">
      <c r="AU5960" s="6" t="s">
        <v>10723</v>
      </c>
      <c r="AV5960" s="53">
        <v>5437</v>
      </c>
      <c r="AW5960" s="8">
        <v>1.0181877668523347</v>
      </c>
      <c r="AX5960" s="47">
        <v>0</v>
      </c>
    </row>
    <row r="5961" spans="47:50" x14ac:dyDescent="0.3">
      <c r="AU5961" s="6" t="s">
        <v>10724</v>
      </c>
      <c r="AV5961" s="53">
        <v>100463486</v>
      </c>
      <c r="AW5961" s="8">
        <v>1.0181638330136409</v>
      </c>
      <c r="AX5961" s="47">
        <v>0</v>
      </c>
    </row>
    <row r="5962" spans="47:50" x14ac:dyDescent="0.3">
      <c r="AU5962" s="6" t="s">
        <v>10725</v>
      </c>
      <c r="AV5962" s="53">
        <v>3631</v>
      </c>
      <c r="AW5962" s="8">
        <v>1.0176837902327005</v>
      </c>
      <c r="AX5962" s="47">
        <v>2.7035636000000002E-3</v>
      </c>
    </row>
    <row r="5963" spans="47:50" x14ac:dyDescent="0.3">
      <c r="AU5963" s="6" t="s">
        <v>10726</v>
      </c>
      <c r="AV5963" s="53">
        <v>10560</v>
      </c>
      <c r="AW5963" s="8">
        <v>1.0175551674924657</v>
      </c>
      <c r="AX5963" s="47">
        <v>1.6906735999999998E-4</v>
      </c>
    </row>
    <row r="5964" spans="47:50" x14ac:dyDescent="0.3">
      <c r="AU5964" s="6" t="s">
        <v>10727</v>
      </c>
      <c r="AV5964" s="53">
        <v>2585</v>
      </c>
      <c r="AW5964" s="8">
        <v>1.0175256645934303</v>
      </c>
      <c r="AX5964" s="47">
        <v>0</v>
      </c>
    </row>
    <row r="5965" spans="47:50" x14ac:dyDescent="0.3">
      <c r="AU5965" s="6" t="s">
        <v>10728</v>
      </c>
      <c r="AV5965" s="53">
        <v>79823</v>
      </c>
      <c r="AW5965" s="8">
        <v>1.0174161992902315</v>
      </c>
      <c r="AX5965" s="47">
        <v>5.8665293999999999E-5</v>
      </c>
    </row>
    <row r="5966" spans="47:50" x14ac:dyDescent="0.3">
      <c r="AU5966" s="6" t="s">
        <v>10729</v>
      </c>
      <c r="AV5966" s="53">
        <v>51478</v>
      </c>
      <c r="AW5966" s="8">
        <v>1.0169305606575516</v>
      </c>
      <c r="AX5966" s="47">
        <v>2.9643161E-4</v>
      </c>
    </row>
    <row r="5967" spans="47:50" x14ac:dyDescent="0.3">
      <c r="AU5967" s="6" t="s">
        <v>10730</v>
      </c>
      <c r="AV5967" s="53">
        <v>2011</v>
      </c>
      <c r="AW5967" s="8">
        <v>1.0165048776268655</v>
      </c>
      <c r="AX5967" s="47">
        <v>0</v>
      </c>
    </row>
    <row r="5968" spans="47:50" x14ac:dyDescent="0.3">
      <c r="AU5968" s="6" t="s">
        <v>10731</v>
      </c>
      <c r="AV5968" s="53">
        <v>116113</v>
      </c>
      <c r="AW5968" s="8">
        <v>1.0162678097135964</v>
      </c>
      <c r="AX5968" s="47">
        <v>1.1635299999999999E-4</v>
      </c>
    </row>
    <row r="5969" spans="47:50" x14ac:dyDescent="0.3">
      <c r="AU5969" s="6" t="s">
        <v>10732</v>
      </c>
      <c r="AV5969" s="53">
        <v>23102</v>
      </c>
      <c r="AW5969" s="8">
        <v>1.0160029522240666</v>
      </c>
      <c r="AX5969" s="47">
        <v>4.7126170000000002E-4</v>
      </c>
    </row>
    <row r="5970" spans="47:50" x14ac:dyDescent="0.3">
      <c r="AU5970" s="6" t="s">
        <v>10733</v>
      </c>
      <c r="AV5970" s="53">
        <v>220906</v>
      </c>
      <c r="AW5970" s="8">
        <v>1.0158516342149737</v>
      </c>
      <c r="AX5970" s="47">
        <v>0</v>
      </c>
    </row>
    <row r="5971" spans="47:50" x14ac:dyDescent="0.3">
      <c r="AU5971" s="6" t="s">
        <v>10734</v>
      </c>
      <c r="AV5971" s="53">
        <v>25847</v>
      </c>
      <c r="AW5971" s="8">
        <v>1.0156685474567768</v>
      </c>
      <c r="AX5971" s="47">
        <v>2.1861724999999997E-4</v>
      </c>
    </row>
    <row r="5972" spans="47:50" x14ac:dyDescent="0.3">
      <c r="AU5972" s="6" t="s">
        <v>10735</v>
      </c>
      <c r="AV5972" s="53">
        <v>729967</v>
      </c>
      <c r="AW5972" s="8">
        <v>1.0156639806934811</v>
      </c>
      <c r="AX5972" s="47">
        <v>0</v>
      </c>
    </row>
    <row r="5973" spans="47:50" x14ac:dyDescent="0.3">
      <c r="AU5973" s="6" t="s">
        <v>10736</v>
      </c>
      <c r="AV5973" s="53">
        <v>5936</v>
      </c>
      <c r="AW5973" s="8">
        <v>1.0152177953087005</v>
      </c>
      <c r="AX5973" s="47">
        <v>0</v>
      </c>
    </row>
    <row r="5974" spans="47:50" x14ac:dyDescent="0.3">
      <c r="AU5974" s="6" t="s">
        <v>10737</v>
      </c>
      <c r="AV5974" s="53">
        <v>55218</v>
      </c>
      <c r="AW5974" s="8">
        <v>1.0149446777613331</v>
      </c>
      <c r="AX5974" s="47">
        <v>0</v>
      </c>
    </row>
    <row r="5975" spans="47:50" x14ac:dyDescent="0.3">
      <c r="AU5975" s="6" t="s">
        <v>10738</v>
      </c>
      <c r="AV5975" s="53">
        <v>64577</v>
      </c>
      <c r="AW5975" s="8">
        <v>1.0145476871003885</v>
      </c>
      <c r="AX5975" s="47">
        <v>2.1240753000000001E-3</v>
      </c>
    </row>
    <row r="5976" spans="47:50" x14ac:dyDescent="0.3">
      <c r="AU5976" s="6" t="s">
        <v>10739</v>
      </c>
      <c r="AV5976" s="53">
        <v>11282</v>
      </c>
      <c r="AW5976" s="8">
        <v>1.014475631579052</v>
      </c>
      <c r="AX5976" s="47">
        <v>5.1807390000000006E-4</v>
      </c>
    </row>
    <row r="5977" spans="47:50" x14ac:dyDescent="0.3">
      <c r="AU5977" s="6" t="s">
        <v>10740</v>
      </c>
      <c r="AV5977" s="53">
        <v>23767</v>
      </c>
      <c r="AW5977" s="8">
        <v>1.0143940738126271</v>
      </c>
      <c r="AX5977" s="47">
        <v>6.6059229999999999E-4</v>
      </c>
    </row>
    <row r="5978" spans="47:50" x14ac:dyDescent="0.3">
      <c r="AU5978" s="6" t="s">
        <v>10741</v>
      </c>
      <c r="AV5978" s="53">
        <v>23592</v>
      </c>
      <c r="AW5978" s="8">
        <v>1.0139432804376358</v>
      </c>
      <c r="AX5978" s="47">
        <v>1.4210665999999999E-4</v>
      </c>
    </row>
    <row r="5979" spans="47:50" x14ac:dyDescent="0.3">
      <c r="AU5979" s="6" t="s">
        <v>10742</v>
      </c>
      <c r="AV5979" s="53">
        <v>5017</v>
      </c>
      <c r="AW5979" s="8">
        <v>1.0137202245612427</v>
      </c>
      <c r="AX5979" s="47">
        <v>0</v>
      </c>
    </row>
    <row r="5980" spans="47:50" x14ac:dyDescent="0.3">
      <c r="AU5980" s="6" t="s">
        <v>10743</v>
      </c>
      <c r="AV5980" s="53">
        <v>858</v>
      </c>
      <c r="AW5980" s="8">
        <v>1.0136395530062525</v>
      </c>
      <c r="AX5980" s="47">
        <v>5.6534412999999998E-4</v>
      </c>
    </row>
    <row r="5981" spans="47:50" x14ac:dyDescent="0.3">
      <c r="AU5981" s="6" t="s">
        <v>4696</v>
      </c>
      <c r="AV5981" s="53">
        <v>9187</v>
      </c>
      <c r="AW5981" s="8">
        <v>1.0136049678934964</v>
      </c>
      <c r="AX5981" s="47">
        <v>6.0405362999999995E-5</v>
      </c>
    </row>
    <row r="5982" spans="47:50" x14ac:dyDescent="0.3">
      <c r="AU5982" s="6" t="s">
        <v>10744</v>
      </c>
      <c r="AV5982" s="53">
        <v>339318</v>
      </c>
      <c r="AW5982" s="8">
        <v>1.0133822885126873</v>
      </c>
      <c r="AX5982" s="47">
        <v>0</v>
      </c>
    </row>
    <row r="5983" spans="47:50" x14ac:dyDescent="0.3">
      <c r="AU5983" s="6" t="s">
        <v>10745</v>
      </c>
      <c r="AV5983" s="53">
        <v>84901</v>
      </c>
      <c r="AW5983" s="8">
        <v>1.0133139627875836</v>
      </c>
      <c r="AX5983" s="47">
        <v>0</v>
      </c>
    </row>
    <row r="5984" spans="47:50" x14ac:dyDescent="0.3">
      <c r="AU5984" s="6" t="s">
        <v>10746</v>
      </c>
      <c r="AV5984" s="53">
        <v>51000</v>
      </c>
      <c r="AW5984" s="8">
        <v>1.0133050287453977</v>
      </c>
      <c r="AX5984" s="47">
        <v>6.1030323E-5</v>
      </c>
    </row>
    <row r="5985" spans="47:50" x14ac:dyDescent="0.3">
      <c r="AU5985" s="6" t="s">
        <v>929</v>
      </c>
      <c r="AV5985" s="53">
        <v>5743</v>
      </c>
      <c r="AW5985" s="8">
        <v>1.0129298204974966</v>
      </c>
      <c r="AX5985" s="47">
        <v>2.1959947E-4</v>
      </c>
    </row>
    <row r="5986" spans="47:50" x14ac:dyDescent="0.3">
      <c r="AU5986" s="6" t="s">
        <v>10747</v>
      </c>
      <c r="AV5986" s="53">
        <v>9442</v>
      </c>
      <c r="AW5986" s="8">
        <v>1.0125239796558463</v>
      </c>
      <c r="AX5986" s="47">
        <v>1.6951411999999998E-4</v>
      </c>
    </row>
    <row r="5987" spans="47:50" x14ac:dyDescent="0.3">
      <c r="AU5987" s="6" t="s">
        <v>10748</v>
      </c>
      <c r="AV5987" s="53">
        <v>1203</v>
      </c>
      <c r="AW5987" s="8">
        <v>1.0123434024155713</v>
      </c>
      <c r="AX5987" s="47">
        <v>1.1688964E-4</v>
      </c>
    </row>
    <row r="5988" spans="47:50" x14ac:dyDescent="0.3">
      <c r="AU5988" s="6" t="s">
        <v>4388</v>
      </c>
      <c r="AV5988" s="53">
        <v>8546</v>
      </c>
      <c r="AW5988" s="8">
        <v>1.0123034935838364</v>
      </c>
      <c r="AX5988" s="47">
        <v>0</v>
      </c>
    </row>
    <row r="5989" spans="47:50" x14ac:dyDescent="0.3">
      <c r="AU5989" s="6" t="s">
        <v>10749</v>
      </c>
      <c r="AV5989" s="53">
        <v>51776</v>
      </c>
      <c r="AW5989" s="8">
        <v>1.0122857559709155</v>
      </c>
      <c r="AX5989" s="47">
        <v>5.9039860000000001E-5</v>
      </c>
    </row>
    <row r="5990" spans="47:50" x14ac:dyDescent="0.3">
      <c r="AU5990" s="6" t="s">
        <v>10750</v>
      </c>
      <c r="AV5990" s="53">
        <v>23560</v>
      </c>
      <c r="AW5990" s="8">
        <v>1.0118991935034798</v>
      </c>
      <c r="AX5990" s="47">
        <v>5.6679156000000001E-4</v>
      </c>
    </row>
    <row r="5991" spans="47:50" x14ac:dyDescent="0.3">
      <c r="AU5991" s="6" t="s">
        <v>10751</v>
      </c>
      <c r="AV5991" s="53">
        <v>54978</v>
      </c>
      <c r="AW5991" s="8">
        <v>1.0116335327111015</v>
      </c>
      <c r="AX5991" s="47">
        <v>0</v>
      </c>
    </row>
    <row r="5992" spans="47:50" x14ac:dyDescent="0.3">
      <c r="AU5992" s="6" t="s">
        <v>10752</v>
      </c>
      <c r="AV5992" s="53">
        <v>51097</v>
      </c>
      <c r="AW5992" s="8">
        <v>1.0116077725319494</v>
      </c>
      <c r="AX5992" s="47">
        <v>3.2266833E-4</v>
      </c>
    </row>
    <row r="5993" spans="47:50" x14ac:dyDescent="0.3">
      <c r="AU5993" s="6" t="s">
        <v>10753</v>
      </c>
      <c r="AV5993" s="53">
        <v>92799</v>
      </c>
      <c r="AW5993" s="8">
        <v>1.0115773606172938</v>
      </c>
      <c r="AX5993" s="47">
        <v>2.2169835999999999E-4</v>
      </c>
    </row>
    <row r="5994" spans="47:50" x14ac:dyDescent="0.3">
      <c r="AU5994" s="6" t="s">
        <v>10754</v>
      </c>
      <c r="AV5994" s="53">
        <v>427</v>
      </c>
      <c r="AW5994" s="8">
        <v>1.0111098667161733</v>
      </c>
      <c r="AX5994" s="47">
        <v>2.9643161E-4</v>
      </c>
    </row>
    <row r="5995" spans="47:50" x14ac:dyDescent="0.3">
      <c r="AU5995" s="6" t="s">
        <v>10755</v>
      </c>
      <c r="AV5995" s="53">
        <v>64949</v>
      </c>
      <c r="AW5995" s="8">
        <v>1.0108714809865891</v>
      </c>
      <c r="AX5995" s="47">
        <v>6.6059229999999999E-4</v>
      </c>
    </row>
    <row r="5996" spans="47:50" x14ac:dyDescent="0.3">
      <c r="AU5996" s="6" t="s">
        <v>10756</v>
      </c>
      <c r="AV5996" s="53">
        <v>80273</v>
      </c>
      <c r="AW5996" s="8">
        <v>1.0107184781605261</v>
      </c>
      <c r="AX5996" s="47">
        <v>0</v>
      </c>
    </row>
    <row r="5997" spans="47:50" x14ac:dyDescent="0.3">
      <c r="AU5997" s="6" t="s">
        <v>10757</v>
      </c>
      <c r="AV5997" s="53">
        <v>1616</v>
      </c>
      <c r="AW5997" s="8">
        <v>1.0103355061804742</v>
      </c>
      <c r="AX5997" s="47">
        <v>4.7205640000000002E-4</v>
      </c>
    </row>
    <row r="5998" spans="47:50" x14ac:dyDescent="0.3">
      <c r="AU5998" s="6" t="s">
        <v>3336</v>
      </c>
      <c r="AV5998" s="53">
        <v>84068</v>
      </c>
      <c r="AW5998" s="8">
        <v>1.0102429704010156</v>
      </c>
      <c r="AX5998" s="47">
        <v>5.9039860000000001E-5</v>
      </c>
    </row>
    <row r="5999" spans="47:50" x14ac:dyDescent="0.3">
      <c r="AU5999" s="6" t="s">
        <v>10758</v>
      </c>
      <c r="AV5999" s="53">
        <v>23163</v>
      </c>
      <c r="AW5999" s="8">
        <v>1.009893902389321</v>
      </c>
      <c r="AX5999" s="47">
        <v>0</v>
      </c>
    </row>
    <row r="6000" spans="47:50" x14ac:dyDescent="0.3">
      <c r="AU6000" s="6" t="s">
        <v>10759</v>
      </c>
      <c r="AV6000" s="53">
        <v>92482</v>
      </c>
      <c r="AW6000" s="8">
        <v>1.0098762784113346</v>
      </c>
      <c r="AX6000" s="47">
        <v>1.6973838000000001E-4</v>
      </c>
    </row>
    <row r="6001" spans="47:50" x14ac:dyDescent="0.3">
      <c r="AU6001" s="6" t="s">
        <v>10760</v>
      </c>
      <c r="AV6001" s="53">
        <v>100129781</v>
      </c>
      <c r="AW6001" s="8">
        <v>1.0098549287512555</v>
      </c>
      <c r="AX6001" s="47">
        <v>1.6906735999999998E-4</v>
      </c>
    </row>
    <row r="6002" spans="47:50" x14ac:dyDescent="0.3">
      <c r="AU6002" s="6" t="s">
        <v>2236</v>
      </c>
      <c r="AV6002" s="53">
        <v>1063</v>
      </c>
      <c r="AW6002" s="8">
        <v>1.0097443783102011</v>
      </c>
      <c r="AX6002" s="47">
        <v>3.7275515E-4</v>
      </c>
    </row>
    <row r="6003" spans="47:50" x14ac:dyDescent="0.3">
      <c r="AU6003" s="6" t="s">
        <v>10761</v>
      </c>
      <c r="AV6003" s="53">
        <v>4899</v>
      </c>
      <c r="AW6003" s="8">
        <v>1.0096579668175507</v>
      </c>
      <c r="AX6003" s="47">
        <v>1.1708966E-4</v>
      </c>
    </row>
    <row r="6004" spans="47:50" x14ac:dyDescent="0.3">
      <c r="AU6004" s="6" t="s">
        <v>10762</v>
      </c>
      <c r="AV6004" s="53">
        <v>9582</v>
      </c>
      <c r="AW6004" s="8">
        <v>1.009569113783048</v>
      </c>
      <c r="AX6004" s="47">
        <v>5.1925327999999998E-4</v>
      </c>
    </row>
    <row r="6005" spans="47:50" x14ac:dyDescent="0.3">
      <c r="AU6005" s="6" t="s">
        <v>10763</v>
      </c>
      <c r="AV6005" s="53">
        <v>51651</v>
      </c>
      <c r="AW6005" s="8">
        <v>1.0094924378143302</v>
      </c>
      <c r="AX6005" s="47">
        <v>3.2201032999999994E-4</v>
      </c>
    </row>
    <row r="6006" spans="47:50" x14ac:dyDescent="0.3">
      <c r="AU6006" s="6" t="s">
        <v>10764</v>
      </c>
      <c r="AV6006" s="53">
        <v>7253</v>
      </c>
      <c r="AW6006" s="8">
        <v>1.0094325990637667</v>
      </c>
      <c r="AX6006" s="47">
        <v>6.0878290000000002E-5</v>
      </c>
    </row>
    <row r="6007" spans="47:50" x14ac:dyDescent="0.3">
      <c r="AU6007" s="6" t="s">
        <v>10765</v>
      </c>
      <c r="AV6007" s="53">
        <v>3993</v>
      </c>
      <c r="AW6007" s="8">
        <v>1.0093225896156879</v>
      </c>
      <c r="AX6007" s="47">
        <v>4.2102568E-4</v>
      </c>
    </row>
    <row r="6008" spans="47:50" x14ac:dyDescent="0.3">
      <c r="AU6008" s="6" t="s">
        <v>4279</v>
      </c>
      <c r="AV6008" s="53">
        <v>9949</v>
      </c>
      <c r="AW6008" s="8">
        <v>1.0092945663245034</v>
      </c>
      <c r="AX6008" s="47">
        <v>0</v>
      </c>
    </row>
    <row r="6009" spans="47:50" x14ac:dyDescent="0.3">
      <c r="AU6009" s="6" t="s">
        <v>4802</v>
      </c>
      <c r="AV6009" s="53">
        <v>9580</v>
      </c>
      <c r="AW6009" s="8">
        <v>1.0089548033265019</v>
      </c>
      <c r="AX6009" s="47">
        <v>1.5101175E-3</v>
      </c>
    </row>
    <row r="6010" spans="47:50" x14ac:dyDescent="0.3">
      <c r="AU6010" s="6" t="s">
        <v>10766</v>
      </c>
      <c r="AV6010" s="53">
        <v>9592</v>
      </c>
      <c r="AW6010" s="8">
        <v>1.0088850488284022</v>
      </c>
      <c r="AX6010" s="47">
        <v>3.7275515E-4</v>
      </c>
    </row>
    <row r="6011" spans="47:50" x14ac:dyDescent="0.3">
      <c r="AU6011" s="6" t="s">
        <v>10767</v>
      </c>
      <c r="AV6011" s="53">
        <v>57719</v>
      </c>
      <c r="AW6011" s="8">
        <v>1.008791416214611</v>
      </c>
      <c r="AX6011" s="47">
        <v>8.4184565000000003E-4</v>
      </c>
    </row>
    <row r="6012" spans="47:50" x14ac:dyDescent="0.3">
      <c r="AU6012" s="6" t="s">
        <v>10768</v>
      </c>
      <c r="AV6012" s="53">
        <v>55718</v>
      </c>
      <c r="AW6012" s="8">
        <v>1.0084901876977712</v>
      </c>
      <c r="AX6012" s="47">
        <v>0</v>
      </c>
    </row>
    <row r="6013" spans="47:50" x14ac:dyDescent="0.3">
      <c r="AU6013" s="6" t="s">
        <v>10769</v>
      </c>
      <c r="AV6013" s="53">
        <v>100873571</v>
      </c>
      <c r="AW6013" s="8">
        <v>1.0084881080630819</v>
      </c>
      <c r="AX6013" s="47">
        <v>0</v>
      </c>
    </row>
    <row r="6014" spans="47:50" x14ac:dyDescent="0.3">
      <c r="AU6014" s="6" t="s">
        <v>10770</v>
      </c>
      <c r="AV6014" s="53">
        <v>221443</v>
      </c>
      <c r="AW6014" s="8">
        <v>1.008444865324625</v>
      </c>
      <c r="AX6014" s="47">
        <v>1.1486855000000001E-4</v>
      </c>
    </row>
    <row r="6015" spans="47:50" x14ac:dyDescent="0.3">
      <c r="AU6015" s="6" t="s">
        <v>723</v>
      </c>
      <c r="AV6015" s="53">
        <v>7461</v>
      </c>
      <c r="AW6015" s="8">
        <v>1.0082847913719239</v>
      </c>
      <c r="AX6015" s="47">
        <v>4.4371100000000002E-3</v>
      </c>
    </row>
    <row r="6016" spans="47:50" x14ac:dyDescent="0.3">
      <c r="AU6016" s="6" t="s">
        <v>10771</v>
      </c>
      <c r="AV6016" s="53">
        <v>253639</v>
      </c>
      <c r="AW6016" s="8">
        <v>1.0078415549096926</v>
      </c>
      <c r="AX6016" s="47">
        <v>6.1117540000000002E-5</v>
      </c>
    </row>
    <row r="6017" spans="47:50" x14ac:dyDescent="0.3">
      <c r="AU6017" s="6" t="s">
        <v>10772</v>
      </c>
      <c r="AV6017" s="53">
        <v>29950</v>
      </c>
      <c r="AW6017" s="8">
        <v>1.0078391873643988</v>
      </c>
      <c r="AX6017" s="47">
        <v>1.6840164000000001E-4</v>
      </c>
    </row>
    <row r="6018" spans="47:50" x14ac:dyDescent="0.3">
      <c r="AU6018" s="6" t="s">
        <v>10773</v>
      </c>
      <c r="AV6018" s="53">
        <v>104355426</v>
      </c>
      <c r="AW6018" s="8">
        <v>1.0077915486577276</v>
      </c>
      <c r="AX6018" s="47">
        <v>2.2169835999999999E-4</v>
      </c>
    </row>
    <row r="6019" spans="47:50" x14ac:dyDescent="0.3">
      <c r="AU6019" s="6" t="s">
        <v>10774</v>
      </c>
      <c r="AV6019" s="53">
        <v>55702</v>
      </c>
      <c r="AW6019" s="8">
        <v>1.007485877360651</v>
      </c>
      <c r="AX6019" s="47">
        <v>5.9326509999999996E-5</v>
      </c>
    </row>
    <row r="6020" spans="47:50" x14ac:dyDescent="0.3">
      <c r="AU6020" s="6" t="s">
        <v>10775</v>
      </c>
      <c r="AV6020" s="53">
        <v>115560</v>
      </c>
      <c r="AW6020" s="8">
        <v>1.0073883502842125</v>
      </c>
      <c r="AX6020" s="47">
        <v>5.9254589999999999E-5</v>
      </c>
    </row>
    <row r="6021" spans="47:50" x14ac:dyDescent="0.3">
      <c r="AU6021" s="6" t="s">
        <v>10776</v>
      </c>
      <c r="AV6021" s="53">
        <v>26073</v>
      </c>
      <c r="AW6021" s="8">
        <v>1.0069837470402263</v>
      </c>
      <c r="AX6021" s="47">
        <v>6.077016E-5</v>
      </c>
    </row>
    <row r="6022" spans="47:50" x14ac:dyDescent="0.3">
      <c r="AU6022" s="6" t="s">
        <v>10777</v>
      </c>
      <c r="AV6022" s="53">
        <v>91875</v>
      </c>
      <c r="AW6022" s="8">
        <v>1.006914830442045</v>
      </c>
      <c r="AX6022" s="47">
        <v>0</v>
      </c>
    </row>
    <row r="6023" spans="47:50" x14ac:dyDescent="0.3">
      <c r="AU6023" s="6" t="s">
        <v>10778</v>
      </c>
      <c r="AV6023" s="53">
        <v>143458</v>
      </c>
      <c r="AW6023" s="8">
        <v>1.006566320478355</v>
      </c>
      <c r="AX6023" s="47">
        <v>5.9162370000000006E-5</v>
      </c>
    </row>
    <row r="6024" spans="47:50" x14ac:dyDescent="0.3">
      <c r="AU6024" s="6" t="s">
        <v>10779</v>
      </c>
      <c r="AV6024" s="53">
        <v>51773</v>
      </c>
      <c r="AW6024" s="8">
        <v>1.0062087482104507</v>
      </c>
      <c r="AX6024" s="47">
        <v>0</v>
      </c>
    </row>
    <row r="6025" spans="47:50" x14ac:dyDescent="0.3">
      <c r="AU6025" s="6" t="s">
        <v>1055</v>
      </c>
      <c r="AV6025" s="53">
        <v>374887</v>
      </c>
      <c r="AW6025" s="8">
        <v>1.0057585508148801</v>
      </c>
      <c r="AX6025" s="47">
        <v>1.5974489999999999E-3</v>
      </c>
    </row>
    <row r="6026" spans="47:50" x14ac:dyDescent="0.3">
      <c r="AU6026" s="6" t="s">
        <v>10780</v>
      </c>
      <c r="AV6026" s="53">
        <v>10606</v>
      </c>
      <c r="AW6026" s="8">
        <v>1.0056495541942638</v>
      </c>
      <c r="AX6026" s="47">
        <v>0</v>
      </c>
    </row>
    <row r="6027" spans="47:50" x14ac:dyDescent="0.3">
      <c r="AU6027" s="6" t="s">
        <v>10781</v>
      </c>
      <c r="AV6027" s="53">
        <v>26123</v>
      </c>
      <c r="AW6027" s="8">
        <v>1.0056461052544601</v>
      </c>
      <c r="AX6027" s="47">
        <v>5.6738969999999998E-4</v>
      </c>
    </row>
    <row r="6028" spans="47:50" x14ac:dyDescent="0.3">
      <c r="AU6028" s="6" t="s">
        <v>10782</v>
      </c>
      <c r="AV6028" s="53">
        <v>9801</v>
      </c>
      <c r="AW6028" s="8">
        <v>1.005212982223495</v>
      </c>
      <c r="AX6028" s="47">
        <v>7.5471170000000005E-4</v>
      </c>
    </row>
    <row r="6029" spans="47:50" x14ac:dyDescent="0.3">
      <c r="AU6029" s="6" t="s">
        <v>10783</v>
      </c>
      <c r="AV6029" s="53">
        <v>200916</v>
      </c>
      <c r="AW6029" s="8">
        <v>1.0050164637562629</v>
      </c>
      <c r="AX6029" s="47">
        <v>2.0817314E-3</v>
      </c>
    </row>
    <row r="6030" spans="47:50" x14ac:dyDescent="0.3">
      <c r="AU6030" s="6" t="s">
        <v>4766</v>
      </c>
      <c r="AV6030" s="53">
        <v>8556</v>
      </c>
      <c r="AW6030" s="8">
        <v>1.0049931730341883</v>
      </c>
      <c r="AX6030" s="47">
        <v>2.7084863E-4</v>
      </c>
    </row>
    <row r="6031" spans="47:50" x14ac:dyDescent="0.3">
      <c r="AU6031" s="6" t="s">
        <v>10784</v>
      </c>
      <c r="AV6031" s="53">
        <v>58506</v>
      </c>
      <c r="AW6031" s="8">
        <v>1.0044318535569712</v>
      </c>
      <c r="AX6031" s="47">
        <v>0</v>
      </c>
    </row>
    <row r="6032" spans="47:50" x14ac:dyDescent="0.3">
      <c r="AU6032" s="6" t="s">
        <v>4183</v>
      </c>
      <c r="AV6032" s="53">
        <v>23514</v>
      </c>
      <c r="AW6032" s="8">
        <v>1.0032854565889993</v>
      </c>
      <c r="AX6032" s="47">
        <v>8.0125526E-4</v>
      </c>
    </row>
    <row r="6033" spans="47:50" x14ac:dyDescent="0.3">
      <c r="AU6033" s="6" t="s">
        <v>10785</v>
      </c>
      <c r="AV6033" s="53">
        <v>4644</v>
      </c>
      <c r="AW6033" s="8">
        <v>1.0031932592197601</v>
      </c>
      <c r="AX6033" s="47">
        <v>0</v>
      </c>
    </row>
    <row r="6034" spans="47:50" x14ac:dyDescent="0.3">
      <c r="AU6034" s="6" t="s">
        <v>10786</v>
      </c>
      <c r="AV6034" s="53">
        <v>10298</v>
      </c>
      <c r="AW6034" s="8">
        <v>1.0031870693336351</v>
      </c>
      <c r="AX6034" s="47">
        <v>0</v>
      </c>
    </row>
    <row r="6035" spans="47:50" x14ac:dyDescent="0.3">
      <c r="AU6035" s="6" t="s">
        <v>3044</v>
      </c>
      <c r="AV6035" s="53">
        <v>9658</v>
      </c>
      <c r="AW6035" s="8">
        <v>1.0031217140317203</v>
      </c>
      <c r="AX6035" s="47">
        <v>6.1415587000000001E-4</v>
      </c>
    </row>
    <row r="6036" spans="47:50" x14ac:dyDescent="0.3">
      <c r="AU6036" s="6" t="s">
        <v>10787</v>
      </c>
      <c r="AV6036" s="53">
        <v>112577464</v>
      </c>
      <c r="AW6036" s="8">
        <v>1.0027932372157815</v>
      </c>
      <c r="AX6036" s="47">
        <v>4.2102568E-4</v>
      </c>
    </row>
    <row r="6037" spans="47:50" x14ac:dyDescent="0.3">
      <c r="AU6037" s="6" t="s">
        <v>10788</v>
      </c>
      <c r="AV6037" s="53">
        <v>2287</v>
      </c>
      <c r="AW6037" s="8">
        <v>1.0024117560804873</v>
      </c>
      <c r="AX6037" s="47">
        <v>0</v>
      </c>
    </row>
    <row r="6038" spans="47:50" x14ac:dyDescent="0.3">
      <c r="AU6038" s="6" t="s">
        <v>4656</v>
      </c>
      <c r="AV6038" s="53">
        <v>57478</v>
      </c>
      <c r="AW6038" s="8">
        <v>1.0022275318289611</v>
      </c>
      <c r="AX6038" s="47">
        <v>4.2102568E-4</v>
      </c>
    </row>
    <row r="6039" spans="47:50" x14ac:dyDescent="0.3">
      <c r="AU6039" s="6" t="s">
        <v>10789</v>
      </c>
      <c r="AV6039" s="53">
        <v>55287</v>
      </c>
      <c r="AW6039" s="8">
        <v>1.00193472674699</v>
      </c>
      <c r="AX6039" s="47">
        <v>2.1889697999999999E-4</v>
      </c>
    </row>
    <row r="6040" spans="47:50" x14ac:dyDescent="0.3">
      <c r="AU6040" s="6" t="s">
        <v>10790</v>
      </c>
      <c r="AV6040" s="53">
        <v>84612</v>
      </c>
      <c r="AW6040" s="8">
        <v>1.0016952522930602</v>
      </c>
      <c r="AX6040" s="47">
        <v>1.6793323999999998E-4</v>
      </c>
    </row>
    <row r="6041" spans="47:50" x14ac:dyDescent="0.3">
      <c r="AU6041" s="6" t="s">
        <v>10791</v>
      </c>
      <c r="AV6041" s="53">
        <v>7695</v>
      </c>
      <c r="AW6041" s="8">
        <v>1.0014739696531865</v>
      </c>
      <c r="AX6041" s="47">
        <v>2.710632E-4</v>
      </c>
    </row>
    <row r="6042" spans="47:50" x14ac:dyDescent="0.3">
      <c r="AU6042" s="6" t="s">
        <v>10792</v>
      </c>
      <c r="AV6042" s="53">
        <v>6542</v>
      </c>
      <c r="AW6042" s="8">
        <v>1.0013751705142342</v>
      </c>
      <c r="AX6042" s="47">
        <v>1.14083355E-4</v>
      </c>
    </row>
    <row r="6043" spans="47:50" x14ac:dyDescent="0.3">
      <c r="AU6043" s="6" t="s">
        <v>10793</v>
      </c>
      <c r="AV6043" s="53">
        <v>8270</v>
      </c>
      <c r="AW6043" s="8">
        <v>1.0009742114972193</v>
      </c>
      <c r="AX6043" s="47">
        <v>3.7339444999999997E-4</v>
      </c>
    </row>
    <row r="6044" spans="47:50" x14ac:dyDescent="0.3">
      <c r="AU6044" s="6" t="s">
        <v>10794</v>
      </c>
      <c r="AV6044" s="53">
        <v>51070</v>
      </c>
      <c r="AW6044" s="8">
        <v>1.0009155322527541</v>
      </c>
      <c r="AX6044" s="47">
        <v>5.9532969999999999E-5</v>
      </c>
    </row>
    <row r="6045" spans="47:50" x14ac:dyDescent="0.3">
      <c r="AU6045" s="6" t="s">
        <v>10795</v>
      </c>
      <c r="AV6045" s="53">
        <v>955</v>
      </c>
      <c r="AW6045" s="8">
        <v>1.0007244116816272</v>
      </c>
      <c r="AX6045" s="47">
        <v>7.6773184999999996E-3</v>
      </c>
    </row>
    <row r="6046" spans="47:50" x14ac:dyDescent="0.3">
      <c r="AU6046" s="6" t="s">
        <v>10796</v>
      </c>
      <c r="AV6046" s="53">
        <v>11285</v>
      </c>
      <c r="AW6046" s="8">
        <v>1.0005696799162613</v>
      </c>
      <c r="AX6046" s="47">
        <v>3.0597030000000001E-5</v>
      </c>
    </row>
    <row r="6047" spans="47:50" x14ac:dyDescent="0.3">
      <c r="AU6047" s="6" t="s">
        <v>10797</v>
      </c>
      <c r="AV6047" s="53">
        <v>25896</v>
      </c>
      <c r="AW6047" s="8">
        <v>1.0005452356824029</v>
      </c>
      <c r="AX6047" s="47">
        <v>1.4210665999999999E-4</v>
      </c>
    </row>
    <row r="6048" spans="47:50" x14ac:dyDescent="0.3">
      <c r="AU6048" s="6" t="s">
        <v>10798</v>
      </c>
      <c r="AV6048" s="53">
        <v>54482</v>
      </c>
      <c r="AW6048" s="8">
        <v>1.0004444979943383</v>
      </c>
      <c r="AX6048" s="47">
        <v>1.15430495E-4</v>
      </c>
    </row>
    <row r="6049" spans="47:50" x14ac:dyDescent="0.3">
      <c r="AU6049" s="6" t="s">
        <v>10799</v>
      </c>
      <c r="AV6049" s="53">
        <v>9111</v>
      </c>
      <c r="AW6049" s="8">
        <v>1.0003526958221898</v>
      </c>
      <c r="AX6049" s="47">
        <v>6.3717220000000005E-4</v>
      </c>
    </row>
    <row r="6050" spans="47:50" x14ac:dyDescent="0.3">
      <c r="AU6050" s="6" t="s">
        <v>10800</v>
      </c>
      <c r="AV6050" s="53">
        <v>83850</v>
      </c>
      <c r="AW6050" s="8">
        <v>0.99997720523827494</v>
      </c>
      <c r="AX6050" s="47">
        <v>2.7059158E-4</v>
      </c>
    </row>
    <row r="6051" spans="47:50" x14ac:dyDescent="0.3">
      <c r="AU6051" s="6" t="s">
        <v>10801</v>
      </c>
      <c r="AV6051" s="53">
        <v>4089</v>
      </c>
      <c r="AW6051" s="8">
        <v>0.99981431319903569</v>
      </c>
      <c r="AX6051" s="47">
        <v>1.0629843E-3</v>
      </c>
    </row>
    <row r="6052" spans="47:50" x14ac:dyDescent="0.3">
      <c r="AU6052" s="6" t="s">
        <v>10802</v>
      </c>
      <c r="AV6052" s="53">
        <v>7019</v>
      </c>
      <c r="AW6052" s="8">
        <v>0.99968444808769819</v>
      </c>
      <c r="AX6052" s="47">
        <v>6.3717220000000005E-4</v>
      </c>
    </row>
    <row r="6053" spans="47:50" x14ac:dyDescent="0.3">
      <c r="AU6053" s="6" t="s">
        <v>10803</v>
      </c>
      <c r="AV6053" s="53">
        <v>840</v>
      </c>
      <c r="AW6053" s="8">
        <v>0.99946798025455619</v>
      </c>
      <c r="AX6053" s="47">
        <v>6.6059229999999999E-4</v>
      </c>
    </row>
    <row r="6054" spans="47:50" x14ac:dyDescent="0.3">
      <c r="AU6054" s="6" t="s">
        <v>10804</v>
      </c>
      <c r="AV6054" s="53">
        <v>9958</v>
      </c>
      <c r="AW6054" s="8">
        <v>0.99936962097082105</v>
      </c>
      <c r="AX6054" s="47">
        <v>0</v>
      </c>
    </row>
    <row r="6055" spans="47:50" x14ac:dyDescent="0.3">
      <c r="AU6055" s="6" t="s">
        <v>10805</v>
      </c>
      <c r="AV6055" s="53">
        <v>7329</v>
      </c>
      <c r="AW6055" s="8">
        <v>0.99927240971945652</v>
      </c>
      <c r="AX6055" s="47">
        <v>1.1586048E-4</v>
      </c>
    </row>
    <row r="6056" spans="47:50" x14ac:dyDescent="0.3">
      <c r="AU6056" s="6" t="s">
        <v>10806</v>
      </c>
      <c r="AV6056" s="53">
        <v>5718</v>
      </c>
      <c r="AW6056" s="8">
        <v>0.99908027734968019</v>
      </c>
      <c r="AX6056" s="47">
        <v>0</v>
      </c>
    </row>
    <row r="6057" spans="47:50" x14ac:dyDescent="0.3">
      <c r="AU6057" s="6" t="s">
        <v>10807</v>
      </c>
      <c r="AV6057" s="53">
        <v>11313</v>
      </c>
      <c r="AW6057" s="8">
        <v>0.99904303160043706</v>
      </c>
      <c r="AX6057" s="47">
        <v>2.1959947E-4</v>
      </c>
    </row>
    <row r="6058" spans="47:50" x14ac:dyDescent="0.3">
      <c r="AU6058" s="6" t="s">
        <v>10808</v>
      </c>
      <c r="AV6058" s="53">
        <v>6746</v>
      </c>
      <c r="AW6058" s="8">
        <v>0.99898059228614944</v>
      </c>
      <c r="AX6058" s="47">
        <v>2.1959947E-4</v>
      </c>
    </row>
    <row r="6059" spans="47:50" x14ac:dyDescent="0.3">
      <c r="AU6059" s="6" t="s">
        <v>10809</v>
      </c>
      <c r="AV6059" s="53">
        <v>10056</v>
      </c>
      <c r="AW6059" s="8">
        <v>0.99895561580375647</v>
      </c>
      <c r="AX6059" s="47">
        <v>6.0214009999999997E-5</v>
      </c>
    </row>
    <row r="6060" spans="47:50" x14ac:dyDescent="0.3">
      <c r="AU6060" s="6" t="s">
        <v>10810</v>
      </c>
      <c r="AV6060" s="53">
        <v>730051</v>
      </c>
      <c r="AW6060" s="8">
        <v>0.9989107147971571</v>
      </c>
      <c r="AX6060" s="47">
        <v>0</v>
      </c>
    </row>
    <row r="6061" spans="47:50" x14ac:dyDescent="0.3">
      <c r="AU6061" s="6" t="s">
        <v>10811</v>
      </c>
      <c r="AV6061" s="53">
        <v>100507246</v>
      </c>
      <c r="AW6061" s="8">
        <v>0.99862784963862083</v>
      </c>
      <c r="AX6061" s="47">
        <v>0</v>
      </c>
    </row>
    <row r="6062" spans="47:50" x14ac:dyDescent="0.3">
      <c r="AU6062" s="6" t="s">
        <v>10812</v>
      </c>
      <c r="AV6062" s="53">
        <v>54785</v>
      </c>
      <c r="AW6062" s="8">
        <v>0.99836182781708183</v>
      </c>
      <c r="AX6062" s="47">
        <v>2.1959947E-4</v>
      </c>
    </row>
    <row r="6063" spans="47:50" x14ac:dyDescent="0.3">
      <c r="AU6063" s="6" t="s">
        <v>10813</v>
      </c>
      <c r="AV6063" s="53">
        <v>8681</v>
      </c>
      <c r="AW6063" s="8">
        <v>0.9983342407711846</v>
      </c>
      <c r="AX6063" s="47">
        <v>0</v>
      </c>
    </row>
    <row r="6064" spans="47:50" x14ac:dyDescent="0.3">
      <c r="AU6064" s="6" t="s">
        <v>10814</v>
      </c>
      <c r="AV6064" s="53">
        <v>129880</v>
      </c>
      <c r="AW6064" s="8">
        <v>0.9976993763278208</v>
      </c>
      <c r="AX6064" s="47">
        <v>0</v>
      </c>
    </row>
    <row r="6065" spans="47:50" x14ac:dyDescent="0.3">
      <c r="AU6065" s="6" t="s">
        <v>10815</v>
      </c>
      <c r="AV6065" s="53">
        <v>210</v>
      </c>
      <c r="AW6065" s="8">
        <v>0.99763933543235062</v>
      </c>
      <c r="AX6065" s="47">
        <v>0</v>
      </c>
    </row>
    <row r="6066" spans="47:50" x14ac:dyDescent="0.3">
      <c r="AU6066" s="6" t="s">
        <v>10816</v>
      </c>
      <c r="AV6066" s="53">
        <v>23016</v>
      </c>
      <c r="AW6066" s="8">
        <v>0.99746671297054035</v>
      </c>
      <c r="AX6066" s="47">
        <v>5.8665293999999999E-5</v>
      </c>
    </row>
    <row r="6067" spans="47:50" x14ac:dyDescent="0.3">
      <c r="AU6067" s="6" t="s">
        <v>10817</v>
      </c>
      <c r="AV6067" s="53">
        <v>104355295</v>
      </c>
      <c r="AW6067" s="8">
        <v>0.99742234371028338</v>
      </c>
      <c r="AX6067" s="47">
        <v>6.6059229999999999E-4</v>
      </c>
    </row>
    <row r="6068" spans="47:50" x14ac:dyDescent="0.3">
      <c r="AU6068" s="6" t="s">
        <v>10818</v>
      </c>
      <c r="AV6068" s="53">
        <v>55651</v>
      </c>
      <c r="AW6068" s="8">
        <v>0.99723141024862627</v>
      </c>
      <c r="AX6068" s="47">
        <v>0</v>
      </c>
    </row>
    <row r="6069" spans="47:50" x14ac:dyDescent="0.3">
      <c r="AU6069" s="6" t="s">
        <v>10819</v>
      </c>
      <c r="AV6069" s="53">
        <v>85406</v>
      </c>
      <c r="AW6069" s="8">
        <v>0.99709393985517836</v>
      </c>
      <c r="AX6069" s="47">
        <v>4.7003875999999999E-4</v>
      </c>
    </row>
    <row r="6070" spans="47:50" x14ac:dyDescent="0.3">
      <c r="AU6070" s="6" t="s">
        <v>10820</v>
      </c>
      <c r="AV6070" s="53">
        <v>9853</v>
      </c>
      <c r="AW6070" s="8">
        <v>0.99682611685074851</v>
      </c>
      <c r="AX6070" s="47">
        <v>6.0214009999999997E-5</v>
      </c>
    </row>
    <row r="6071" spans="47:50" x14ac:dyDescent="0.3">
      <c r="AU6071" s="6" t="s">
        <v>10821</v>
      </c>
      <c r="AV6071" s="53">
        <v>53838</v>
      </c>
      <c r="AW6071" s="8">
        <v>0.99681715241390711</v>
      </c>
      <c r="AX6071" s="47">
        <v>1.1688964E-4</v>
      </c>
    </row>
    <row r="6072" spans="47:50" x14ac:dyDescent="0.3">
      <c r="AU6072" s="6" t="s">
        <v>10822</v>
      </c>
      <c r="AV6072" s="53">
        <v>55758</v>
      </c>
      <c r="AW6072" s="8">
        <v>0.99627043337151522</v>
      </c>
      <c r="AX6072" s="47">
        <v>0</v>
      </c>
    </row>
    <row r="6073" spans="47:50" x14ac:dyDescent="0.3">
      <c r="AU6073" s="6" t="s">
        <v>10823</v>
      </c>
      <c r="AV6073" s="53">
        <v>9770</v>
      </c>
      <c r="AW6073" s="8">
        <v>0.99529253268973006</v>
      </c>
      <c r="AX6073" s="47">
        <v>2.3390419999999999E-3</v>
      </c>
    </row>
    <row r="6074" spans="47:50" x14ac:dyDescent="0.3">
      <c r="AU6074" s="6" t="s">
        <v>3899</v>
      </c>
      <c r="AV6074" s="53">
        <v>2581</v>
      </c>
      <c r="AW6074" s="8">
        <v>0.99519417781429675</v>
      </c>
      <c r="AX6074" s="47">
        <v>6.0214009999999997E-5</v>
      </c>
    </row>
    <row r="6075" spans="47:50" x14ac:dyDescent="0.3">
      <c r="AU6075" s="2" t="s">
        <v>1214</v>
      </c>
      <c r="AV6075" s="54">
        <v>388135</v>
      </c>
      <c r="AW6075" s="4">
        <v>-0.99652394888912232</v>
      </c>
      <c r="AX6075" s="46">
        <v>9.4970560000000002E-3</v>
      </c>
    </row>
    <row r="6076" spans="47:50" x14ac:dyDescent="0.3">
      <c r="AU6076" s="2" t="s">
        <v>10824</v>
      </c>
      <c r="AV6076" s="54">
        <v>57732</v>
      </c>
      <c r="AW6076" s="4">
        <v>-0.99668610088412124</v>
      </c>
      <c r="AX6076" s="46">
        <v>7.6773184999999996E-3</v>
      </c>
    </row>
    <row r="6077" spans="47:50" x14ac:dyDescent="0.3">
      <c r="AU6077" s="2" t="s">
        <v>10825</v>
      </c>
      <c r="AV6077" s="54">
        <v>25992</v>
      </c>
      <c r="AW6077" s="4">
        <v>-0.99670691454056248</v>
      </c>
      <c r="AX6077" s="46">
        <v>9.4970560000000002E-3</v>
      </c>
    </row>
    <row r="6078" spans="47:50" x14ac:dyDescent="0.3">
      <c r="AU6078" s="2" t="s">
        <v>10826</v>
      </c>
      <c r="AV6078" s="54">
        <v>85358</v>
      </c>
      <c r="AW6078" s="4">
        <v>-0.99758061042762003</v>
      </c>
      <c r="AX6078" s="46">
        <v>7.8948116000000009E-3</v>
      </c>
    </row>
    <row r="6079" spans="47:50" x14ac:dyDescent="0.3">
      <c r="AU6079" s="2" t="s">
        <v>10827</v>
      </c>
      <c r="AV6079" s="54">
        <v>389840</v>
      </c>
      <c r="AW6079" s="4">
        <v>-0.99902650936354009</v>
      </c>
      <c r="AX6079" s="46">
        <v>9.4970560000000002E-3</v>
      </c>
    </row>
    <row r="6080" spans="47:50" x14ac:dyDescent="0.3">
      <c r="AU6080" s="2" t="s">
        <v>10828</v>
      </c>
      <c r="AV6080" s="54">
        <v>2200</v>
      </c>
      <c r="AW6080" s="4">
        <v>-0.9996638912106266</v>
      </c>
      <c r="AX6080" s="46">
        <v>6.9802410000000007E-3</v>
      </c>
    </row>
    <row r="6081" spans="47:50" x14ac:dyDescent="0.3">
      <c r="AU6081" s="2" t="s">
        <v>10829</v>
      </c>
      <c r="AV6081" s="54">
        <v>196743</v>
      </c>
      <c r="AW6081" s="4">
        <v>-0.9999772055984294</v>
      </c>
      <c r="AX6081" s="46">
        <v>9.0164040000000004E-3</v>
      </c>
    </row>
    <row r="6082" spans="47:50" x14ac:dyDescent="0.3">
      <c r="AU6082" s="2" t="s">
        <v>10830</v>
      </c>
      <c r="AV6082" s="54">
        <v>100133311</v>
      </c>
      <c r="AW6082" s="4">
        <v>-1.0015047652063902</v>
      </c>
      <c r="AX6082" s="46">
        <v>6.9802410000000007E-3</v>
      </c>
    </row>
    <row r="6083" spans="47:50" x14ac:dyDescent="0.3">
      <c r="AU6083" s="2" t="s">
        <v>10831</v>
      </c>
      <c r="AV6083" s="54">
        <v>23194</v>
      </c>
      <c r="AW6083" s="4">
        <v>-1.0017347002629142</v>
      </c>
      <c r="AX6083" s="46">
        <v>5.9325039999999999E-3</v>
      </c>
    </row>
    <row r="6084" spans="47:50" x14ac:dyDescent="0.3">
      <c r="AU6084" s="2" t="s">
        <v>10832</v>
      </c>
      <c r="AV6084" s="54">
        <v>3175</v>
      </c>
      <c r="AW6084" s="4">
        <v>-1.0023527601240241</v>
      </c>
      <c r="AX6084" s="46">
        <v>7.511513E-3</v>
      </c>
    </row>
    <row r="6085" spans="47:50" x14ac:dyDescent="0.3">
      <c r="AU6085" s="2" t="s">
        <v>10833</v>
      </c>
      <c r="AV6085" s="54">
        <v>55576</v>
      </c>
      <c r="AW6085" s="4">
        <v>-1.0034164486379007</v>
      </c>
      <c r="AX6085" s="46">
        <v>3.2499579999999998E-3</v>
      </c>
    </row>
    <row r="6086" spans="47:50" x14ac:dyDescent="0.3">
      <c r="AU6086" s="2" t="s">
        <v>10834</v>
      </c>
      <c r="AV6086" s="54">
        <v>5362</v>
      </c>
      <c r="AW6086" s="4">
        <v>-1.0034186178128384</v>
      </c>
      <c r="AX6086" s="46">
        <v>6.6519470000000001E-3</v>
      </c>
    </row>
    <row r="6087" spans="47:50" x14ac:dyDescent="0.3">
      <c r="AU6087" s="2" t="s">
        <v>10835</v>
      </c>
      <c r="AV6087" s="54">
        <v>94086</v>
      </c>
      <c r="AW6087" s="4">
        <v>-1.0052009304070926</v>
      </c>
      <c r="AX6087" s="46">
        <v>5.9325039999999999E-3</v>
      </c>
    </row>
    <row r="6088" spans="47:50" x14ac:dyDescent="0.3">
      <c r="AU6088" s="2" t="s">
        <v>10836</v>
      </c>
      <c r="AV6088" s="54">
        <v>10485</v>
      </c>
      <c r="AW6088" s="4">
        <v>-1.0076363345893751</v>
      </c>
      <c r="AX6088" s="46">
        <v>9.1187630000000002E-3</v>
      </c>
    </row>
    <row r="6089" spans="47:50" x14ac:dyDescent="0.3">
      <c r="AU6089" s="2" t="s">
        <v>10837</v>
      </c>
      <c r="AV6089" s="54">
        <v>55240</v>
      </c>
      <c r="AW6089" s="4">
        <v>-1.0092966078383416</v>
      </c>
      <c r="AX6089" s="46">
        <v>1.0195623E-3</v>
      </c>
    </row>
    <row r="6090" spans="47:50" x14ac:dyDescent="0.3">
      <c r="AU6090" s="2" t="s">
        <v>10838</v>
      </c>
      <c r="AV6090" s="54">
        <v>2243</v>
      </c>
      <c r="AW6090" s="4">
        <v>-1.0117952020500969</v>
      </c>
      <c r="AX6090" s="46">
        <v>8.4184565000000003E-4</v>
      </c>
    </row>
    <row r="6091" spans="47:50" x14ac:dyDescent="0.3">
      <c r="AU6091" s="2" t="s">
        <v>10839</v>
      </c>
      <c r="AV6091" s="54">
        <v>3706</v>
      </c>
      <c r="AW6091" s="4">
        <v>-1.0130687179670459</v>
      </c>
      <c r="AX6091" s="46">
        <v>4.0907564999999998E-3</v>
      </c>
    </row>
    <row r="6092" spans="47:50" x14ac:dyDescent="0.3">
      <c r="AU6092" s="2" t="s">
        <v>10840</v>
      </c>
      <c r="AV6092" s="54">
        <v>2871</v>
      </c>
      <c r="AW6092" s="4">
        <v>-1.0139097882921564</v>
      </c>
      <c r="AX6092" s="46">
        <v>8.2066680000000003E-3</v>
      </c>
    </row>
    <row r="6093" spans="47:50" x14ac:dyDescent="0.3">
      <c r="AU6093" s="2" t="s">
        <v>10841</v>
      </c>
      <c r="AV6093" s="54">
        <v>139804</v>
      </c>
      <c r="AW6093" s="4">
        <v>-1.0148747191772924</v>
      </c>
      <c r="AX6093" s="46">
        <v>9.587525999999999E-3</v>
      </c>
    </row>
    <row r="6094" spans="47:50" x14ac:dyDescent="0.3">
      <c r="AU6094" s="2" t="s">
        <v>10842</v>
      </c>
      <c r="AV6094" s="54">
        <v>728192</v>
      </c>
      <c r="AW6094" s="4">
        <v>-1.0155340176415866</v>
      </c>
      <c r="AX6094" s="46">
        <v>8.001135999999999E-3</v>
      </c>
    </row>
    <row r="6095" spans="47:50" x14ac:dyDescent="0.3">
      <c r="AU6095" s="2" t="s">
        <v>10843</v>
      </c>
      <c r="AV6095" s="54">
        <v>164656</v>
      </c>
      <c r="AW6095" s="4">
        <v>-1.0157408795858647</v>
      </c>
      <c r="AX6095" s="46">
        <v>6.0060959999999998E-3</v>
      </c>
    </row>
    <row r="6096" spans="47:50" x14ac:dyDescent="0.3">
      <c r="AU6096" s="2" t="s">
        <v>10844</v>
      </c>
      <c r="AV6096" s="54">
        <v>123041</v>
      </c>
      <c r="AW6096" s="4">
        <v>-1.015857391036274</v>
      </c>
      <c r="AX6096" s="46">
        <v>8.9286469999999996E-3</v>
      </c>
    </row>
    <row r="6097" spans="47:50" x14ac:dyDescent="0.3">
      <c r="AU6097" s="2" t="s">
        <v>10845</v>
      </c>
      <c r="AV6097" s="54">
        <v>114</v>
      </c>
      <c r="AW6097" s="4">
        <v>-1.0159960851845038</v>
      </c>
      <c r="AX6097" s="46">
        <v>9.0164040000000004E-3</v>
      </c>
    </row>
    <row r="6098" spans="47:50" x14ac:dyDescent="0.3">
      <c r="AU6098" s="2" t="s">
        <v>10846</v>
      </c>
      <c r="AV6098" s="54">
        <v>2250</v>
      </c>
      <c r="AW6098" s="4">
        <v>-1.0176788354430906</v>
      </c>
      <c r="AX6098" s="46">
        <v>9.587525999999999E-3</v>
      </c>
    </row>
    <row r="6099" spans="47:50" x14ac:dyDescent="0.3">
      <c r="AU6099" s="2" t="s">
        <v>10847</v>
      </c>
      <c r="AV6099" s="54">
        <v>51477</v>
      </c>
      <c r="AW6099" s="4">
        <v>-1.0183130287477158</v>
      </c>
      <c r="AX6099" s="46">
        <v>9.357807000000001E-3</v>
      </c>
    </row>
    <row r="6100" spans="47:50" x14ac:dyDescent="0.3">
      <c r="AU6100" s="2" t="s">
        <v>10848</v>
      </c>
      <c r="AV6100" s="54">
        <v>8438</v>
      </c>
      <c r="AW6100" s="4">
        <v>-1.0198231022369146</v>
      </c>
      <c r="AX6100" s="46">
        <v>3.6416230000000001E-3</v>
      </c>
    </row>
    <row r="6101" spans="47:50" x14ac:dyDescent="0.3">
      <c r="AU6101" s="2" t="s">
        <v>1269</v>
      </c>
      <c r="AV6101" s="54">
        <v>101928611</v>
      </c>
      <c r="AW6101" s="4">
        <v>-1.0204307878182883</v>
      </c>
      <c r="AX6101" s="46">
        <v>4.3142863999999998E-3</v>
      </c>
    </row>
    <row r="6102" spans="47:50" x14ac:dyDescent="0.3">
      <c r="AU6102" s="2" t="s">
        <v>10849</v>
      </c>
      <c r="AV6102" s="54">
        <v>58473</v>
      </c>
      <c r="AW6102" s="4">
        <v>-1.0218323749852594</v>
      </c>
      <c r="AX6102" s="46">
        <v>5.322495E-3</v>
      </c>
    </row>
    <row r="6103" spans="47:50" x14ac:dyDescent="0.3">
      <c r="AU6103" s="2" t="s">
        <v>10850</v>
      </c>
      <c r="AV6103" s="54">
        <v>285311</v>
      </c>
      <c r="AW6103" s="4">
        <v>-1.0233220926280646</v>
      </c>
      <c r="AX6103" s="46">
        <v>3.5634553000000002E-3</v>
      </c>
    </row>
    <row r="6104" spans="47:50" x14ac:dyDescent="0.3">
      <c r="AU6104" s="2" t="s">
        <v>10851</v>
      </c>
      <c r="AV6104" s="54">
        <v>9245</v>
      </c>
      <c r="AW6104" s="4">
        <v>-1.025297427676221</v>
      </c>
      <c r="AX6104" s="46">
        <v>3.9910750000000002E-3</v>
      </c>
    </row>
    <row r="6105" spans="47:50" x14ac:dyDescent="0.3">
      <c r="AU6105" s="2" t="s">
        <v>10852</v>
      </c>
      <c r="AV6105" s="54">
        <v>131669</v>
      </c>
      <c r="AW6105" s="4">
        <v>-1.0275251377098924</v>
      </c>
      <c r="AX6105" s="46">
        <v>6.0060959999999998E-3</v>
      </c>
    </row>
    <row r="6106" spans="47:50" x14ac:dyDescent="0.3">
      <c r="AU6106" s="2" t="s">
        <v>10853</v>
      </c>
      <c r="AV6106" s="54">
        <v>11170</v>
      </c>
      <c r="AW6106" s="4">
        <v>-1.0285370093093302</v>
      </c>
      <c r="AX6106" s="46">
        <v>1.6397041000000001E-3</v>
      </c>
    </row>
    <row r="6107" spans="47:50" x14ac:dyDescent="0.3">
      <c r="AU6107" s="2" t="s">
        <v>10854</v>
      </c>
      <c r="AV6107" s="54">
        <v>56111</v>
      </c>
      <c r="AW6107" s="4">
        <v>-1.0286872883658895</v>
      </c>
      <c r="AX6107" s="46">
        <v>4.6479994E-3</v>
      </c>
    </row>
    <row r="6108" spans="47:50" x14ac:dyDescent="0.3">
      <c r="AU6108" s="2" t="s">
        <v>10855</v>
      </c>
      <c r="AV6108" s="54">
        <v>9518</v>
      </c>
      <c r="AW6108" s="4">
        <v>-1.0302865251720486</v>
      </c>
      <c r="AX6108" s="46">
        <v>8.4849069999999999E-3</v>
      </c>
    </row>
    <row r="6109" spans="47:50" x14ac:dyDescent="0.3">
      <c r="AU6109" s="2" t="s">
        <v>10856</v>
      </c>
      <c r="AV6109" s="54">
        <v>285093</v>
      </c>
      <c r="AW6109" s="4">
        <v>-1.0310057935373165</v>
      </c>
      <c r="AX6109" s="46">
        <v>4.5143545000000005E-3</v>
      </c>
    </row>
    <row r="6110" spans="47:50" x14ac:dyDescent="0.3">
      <c r="AU6110" s="2" t="s">
        <v>10857</v>
      </c>
      <c r="AV6110" s="54">
        <v>1031</v>
      </c>
      <c r="AW6110" s="4">
        <v>-1.0329673590452606</v>
      </c>
      <c r="AX6110" s="46">
        <v>4.5143545000000005E-3</v>
      </c>
    </row>
    <row r="6111" spans="47:50" x14ac:dyDescent="0.3">
      <c r="AU6111" s="2" t="s">
        <v>10858</v>
      </c>
      <c r="AV6111" s="54">
        <v>100996246</v>
      </c>
      <c r="AW6111" s="4">
        <v>-1.0343104737367432</v>
      </c>
      <c r="AX6111" s="46">
        <v>5.9325039999999999E-3</v>
      </c>
    </row>
    <row r="6112" spans="47:50" x14ac:dyDescent="0.3">
      <c r="AU6112" s="2" t="s">
        <v>10859</v>
      </c>
      <c r="AV6112" s="54">
        <v>4914</v>
      </c>
      <c r="AW6112" s="4">
        <v>-1.0344742694563813</v>
      </c>
      <c r="AX6112" s="46">
        <v>4.5143545000000005E-3</v>
      </c>
    </row>
    <row r="6113" spans="47:50" x14ac:dyDescent="0.3">
      <c r="AU6113" s="2" t="s">
        <v>10860</v>
      </c>
      <c r="AV6113" s="54">
        <v>145773</v>
      </c>
      <c r="AW6113" s="4">
        <v>-1.036781795830664</v>
      </c>
      <c r="AX6113" s="46">
        <v>8.001135999999999E-3</v>
      </c>
    </row>
    <row r="6114" spans="47:50" x14ac:dyDescent="0.3">
      <c r="AU6114" s="2" t="s">
        <v>10861</v>
      </c>
      <c r="AV6114" s="54">
        <v>150737</v>
      </c>
      <c r="AW6114" s="4">
        <v>-1.0369240260101398</v>
      </c>
      <c r="AX6114" s="46">
        <v>2.0638229999999998E-3</v>
      </c>
    </row>
    <row r="6115" spans="47:50" x14ac:dyDescent="0.3">
      <c r="AU6115" s="2" t="s">
        <v>10862</v>
      </c>
      <c r="AV6115" s="54">
        <v>728586</v>
      </c>
      <c r="AW6115" s="4">
        <v>-1.0370889180868403</v>
      </c>
      <c r="AX6115" s="46">
        <v>5.9325039999999999E-3</v>
      </c>
    </row>
    <row r="6116" spans="47:50" x14ac:dyDescent="0.3">
      <c r="AU6116" s="2" t="s">
        <v>10863</v>
      </c>
      <c r="AV6116" s="54">
        <v>5992</v>
      </c>
      <c r="AW6116" s="4">
        <v>-1.0371475673708443</v>
      </c>
      <c r="AX6116" s="46">
        <v>7.6773184999999996E-3</v>
      </c>
    </row>
    <row r="6117" spans="47:50" x14ac:dyDescent="0.3">
      <c r="AU6117" s="2" t="s">
        <v>10864</v>
      </c>
      <c r="AV6117" s="54">
        <v>374387</v>
      </c>
      <c r="AW6117" s="4">
        <v>-1.0383029498429142</v>
      </c>
      <c r="AX6117" s="46">
        <v>2.9772367999999997E-3</v>
      </c>
    </row>
    <row r="6118" spans="47:50" x14ac:dyDescent="0.3">
      <c r="AU6118" s="2" t="s">
        <v>1078</v>
      </c>
      <c r="AV6118" s="54">
        <v>7032</v>
      </c>
      <c r="AW6118" s="4">
        <v>-1.0389127204578379</v>
      </c>
      <c r="AX6118" s="46">
        <v>9.4970560000000002E-3</v>
      </c>
    </row>
    <row r="6119" spans="47:50" x14ac:dyDescent="0.3">
      <c r="AU6119" s="2" t="s">
        <v>10865</v>
      </c>
      <c r="AV6119" s="54">
        <v>106480502</v>
      </c>
      <c r="AW6119" s="4">
        <v>-1.0411760288857388</v>
      </c>
      <c r="AX6119" s="46">
        <v>4.4371100000000002E-3</v>
      </c>
    </row>
    <row r="6120" spans="47:50" x14ac:dyDescent="0.3">
      <c r="AU6120" s="2" t="s">
        <v>10866</v>
      </c>
      <c r="AV6120" s="54">
        <v>399726</v>
      </c>
      <c r="AW6120" s="4">
        <v>-1.0424218837710042</v>
      </c>
      <c r="AX6120" s="46">
        <v>4.6479994E-3</v>
      </c>
    </row>
    <row r="6121" spans="47:50" x14ac:dyDescent="0.3">
      <c r="AU6121" s="2" t="s">
        <v>10867</v>
      </c>
      <c r="AV6121" s="54">
        <v>503627</v>
      </c>
      <c r="AW6121" s="4">
        <v>-1.0429316146704319</v>
      </c>
      <c r="AX6121" s="46">
        <v>2.8552549999999997E-3</v>
      </c>
    </row>
    <row r="6122" spans="47:50" x14ac:dyDescent="0.3">
      <c r="AU6122" s="2" t="s">
        <v>10868</v>
      </c>
      <c r="AV6122" s="54">
        <v>341511</v>
      </c>
      <c r="AW6122" s="4">
        <v>-1.0433009113023608</v>
      </c>
      <c r="AX6122" s="46">
        <v>9.357807000000001E-3</v>
      </c>
    </row>
    <row r="6123" spans="47:50" x14ac:dyDescent="0.3">
      <c r="AU6123" s="2" t="s">
        <v>1183</v>
      </c>
      <c r="AV6123" s="54">
        <v>55311</v>
      </c>
      <c r="AW6123" s="4">
        <v>-1.0439942741340587</v>
      </c>
      <c r="AX6123" s="46">
        <v>7.2074543999999996E-3</v>
      </c>
    </row>
    <row r="6124" spans="47:50" x14ac:dyDescent="0.3">
      <c r="AU6124" s="2" t="s">
        <v>10869</v>
      </c>
      <c r="AV6124" s="54">
        <v>4908</v>
      </c>
      <c r="AW6124" s="4">
        <v>-1.0446266924291241</v>
      </c>
      <c r="AX6124" s="46">
        <v>6.5779269999999999E-3</v>
      </c>
    </row>
    <row r="6125" spans="47:50" x14ac:dyDescent="0.3">
      <c r="AU6125" s="2" t="s">
        <v>1262</v>
      </c>
      <c r="AV6125" s="54">
        <v>100418951</v>
      </c>
      <c r="AW6125" s="4">
        <v>-1.0447500842512767</v>
      </c>
      <c r="AX6125" s="46">
        <v>9.587525999999999E-3</v>
      </c>
    </row>
    <row r="6126" spans="47:50" x14ac:dyDescent="0.3">
      <c r="AU6126" s="2" t="s">
        <v>10870</v>
      </c>
      <c r="AV6126" s="54">
        <v>84630</v>
      </c>
      <c r="AW6126" s="4">
        <v>-1.0450084793670336</v>
      </c>
      <c r="AX6126" s="46">
        <v>3.2679656000000001E-3</v>
      </c>
    </row>
    <row r="6127" spans="47:50" x14ac:dyDescent="0.3">
      <c r="AU6127" s="2" t="s">
        <v>10871</v>
      </c>
      <c r="AV6127" s="54">
        <v>197335</v>
      </c>
      <c r="AW6127" s="4">
        <v>-1.0457920736378818</v>
      </c>
      <c r="AX6127" s="46">
        <v>3.2096144999999997E-3</v>
      </c>
    </row>
    <row r="6128" spans="47:50" x14ac:dyDescent="0.3">
      <c r="AU6128" s="2" t="s">
        <v>10872</v>
      </c>
      <c r="AV6128" s="54">
        <v>93233</v>
      </c>
      <c r="AW6128" s="4">
        <v>-1.0470547711457663</v>
      </c>
      <c r="AX6128" s="46">
        <v>7.3818433000000004E-3</v>
      </c>
    </row>
    <row r="6129" spans="47:50" x14ac:dyDescent="0.3">
      <c r="AU6129" s="2" t="s">
        <v>10873</v>
      </c>
      <c r="AV6129" s="54">
        <v>5657</v>
      </c>
      <c r="AW6129" s="4">
        <v>-1.0472446169753358</v>
      </c>
      <c r="AX6129" s="46">
        <v>8.9286469999999996E-3</v>
      </c>
    </row>
    <row r="6130" spans="47:50" x14ac:dyDescent="0.3">
      <c r="AU6130" s="2" t="s">
        <v>10874</v>
      </c>
      <c r="AV6130" s="54">
        <v>115701</v>
      </c>
      <c r="AW6130" s="4">
        <v>-1.0475080813770932</v>
      </c>
      <c r="AX6130" s="46">
        <v>4.7518887999999995E-3</v>
      </c>
    </row>
    <row r="6131" spans="47:50" x14ac:dyDescent="0.3">
      <c r="AU6131" s="2" t="s">
        <v>10875</v>
      </c>
      <c r="AV6131" s="54">
        <v>286204</v>
      </c>
      <c r="AW6131" s="4">
        <v>-1.0482145381761689</v>
      </c>
      <c r="AX6131" s="46">
        <v>5.9325039999999999E-3</v>
      </c>
    </row>
    <row r="6132" spans="47:50" x14ac:dyDescent="0.3">
      <c r="AU6132" s="2" t="s">
        <v>10876</v>
      </c>
      <c r="AV6132" s="54">
        <v>6531</v>
      </c>
      <c r="AW6132" s="4">
        <v>-1.0484845953813005</v>
      </c>
      <c r="AX6132" s="46">
        <v>1.8785937E-3</v>
      </c>
    </row>
    <row r="6133" spans="47:50" x14ac:dyDescent="0.3">
      <c r="AU6133" s="2" t="s">
        <v>10877</v>
      </c>
      <c r="AV6133" s="54">
        <v>3761</v>
      </c>
      <c r="AW6133" s="4">
        <v>-1.0486751666608152</v>
      </c>
      <c r="AX6133" s="46">
        <v>8.4849069999999999E-3</v>
      </c>
    </row>
    <row r="6134" spans="47:50" x14ac:dyDescent="0.3">
      <c r="AU6134" s="2" t="s">
        <v>1265</v>
      </c>
      <c r="AV6134" s="54">
        <v>146336</v>
      </c>
      <c r="AW6134" s="4">
        <v>-1.0510666981961838</v>
      </c>
      <c r="AX6134" s="46">
        <v>3.2679656000000001E-3</v>
      </c>
    </row>
    <row r="6135" spans="47:50" x14ac:dyDescent="0.3">
      <c r="AU6135" s="2" t="s">
        <v>10878</v>
      </c>
      <c r="AV6135" s="54">
        <v>6011</v>
      </c>
      <c r="AW6135" s="4">
        <v>-1.0521501473674779</v>
      </c>
      <c r="AX6135" s="46">
        <v>2.9772367999999997E-3</v>
      </c>
    </row>
    <row r="6136" spans="47:50" x14ac:dyDescent="0.3">
      <c r="AU6136" s="2" t="s">
        <v>10879</v>
      </c>
      <c r="AV6136" s="54">
        <v>206426</v>
      </c>
      <c r="AW6136" s="4">
        <v>-1.0527141739068289</v>
      </c>
      <c r="AX6136" s="46">
        <v>9.357807000000001E-3</v>
      </c>
    </row>
    <row r="6137" spans="47:50" x14ac:dyDescent="0.3">
      <c r="AU6137" s="2" t="s">
        <v>10880</v>
      </c>
      <c r="AV6137" s="54">
        <v>442117</v>
      </c>
      <c r="AW6137" s="4">
        <v>-1.0544703512786147</v>
      </c>
      <c r="AX6137" s="46">
        <v>3.2679656000000001E-3</v>
      </c>
    </row>
    <row r="6138" spans="47:50" x14ac:dyDescent="0.3">
      <c r="AU6138" s="2" t="s">
        <v>10881</v>
      </c>
      <c r="AV6138" s="54">
        <v>6336</v>
      </c>
      <c r="AW6138" s="4">
        <v>-1.0545996523149965</v>
      </c>
      <c r="AX6138" s="46">
        <v>4.7518887999999995E-3</v>
      </c>
    </row>
    <row r="6139" spans="47:50" x14ac:dyDescent="0.3">
      <c r="AU6139" s="2" t="s">
        <v>10882</v>
      </c>
      <c r="AV6139" s="54">
        <v>6493</v>
      </c>
      <c r="AW6139" s="4">
        <v>-1.0547492544396937</v>
      </c>
      <c r="AX6139" s="46">
        <v>8.2963159999999998E-3</v>
      </c>
    </row>
    <row r="6140" spans="47:50" x14ac:dyDescent="0.3">
      <c r="AU6140" s="2" t="s">
        <v>10883</v>
      </c>
      <c r="AV6140" s="54">
        <v>80758</v>
      </c>
      <c r="AW6140" s="4">
        <v>-1.055534110580145</v>
      </c>
      <c r="AX6140" s="46">
        <v>6.9802410000000007E-3</v>
      </c>
    </row>
    <row r="6141" spans="47:50" x14ac:dyDescent="0.3">
      <c r="AU6141" s="2" t="s">
        <v>10884</v>
      </c>
      <c r="AV6141" s="54">
        <v>255738</v>
      </c>
      <c r="AW6141" s="4">
        <v>-1.0581463862669225</v>
      </c>
      <c r="AX6141" s="46">
        <v>4.6479994E-3</v>
      </c>
    </row>
    <row r="6142" spans="47:50" x14ac:dyDescent="0.3">
      <c r="AU6142" s="2" t="s">
        <v>10885</v>
      </c>
      <c r="AV6142" s="54">
        <v>4192</v>
      </c>
      <c r="AW6142" s="4">
        <v>-1.0585083305557914</v>
      </c>
      <c r="AX6142" s="46">
        <v>4.2739739999999998E-3</v>
      </c>
    </row>
    <row r="6143" spans="47:50" x14ac:dyDescent="0.3">
      <c r="AU6143" s="2" t="s">
        <v>10886</v>
      </c>
      <c r="AV6143" s="54">
        <v>11309</v>
      </c>
      <c r="AW6143" s="4">
        <v>-1.0591337975328703</v>
      </c>
      <c r="AX6143" s="46">
        <v>8.0717640000000004E-3</v>
      </c>
    </row>
    <row r="6144" spans="47:50" x14ac:dyDescent="0.3">
      <c r="AU6144" s="2" t="s">
        <v>10887</v>
      </c>
      <c r="AV6144" s="54">
        <v>3975</v>
      </c>
      <c r="AW6144" s="4">
        <v>-1.0596953588977012</v>
      </c>
      <c r="AX6144" s="46">
        <v>5.322495E-3</v>
      </c>
    </row>
    <row r="6145" spans="47:50" x14ac:dyDescent="0.3">
      <c r="AU6145" s="2" t="s">
        <v>10888</v>
      </c>
      <c r="AV6145" s="54">
        <v>339366</v>
      </c>
      <c r="AW6145" s="4">
        <v>-1.0599074181670136</v>
      </c>
      <c r="AX6145" s="46">
        <v>8.0717640000000004E-3</v>
      </c>
    </row>
    <row r="6146" spans="47:50" x14ac:dyDescent="0.3">
      <c r="AU6146" s="2" t="s">
        <v>1294</v>
      </c>
      <c r="AV6146" s="54">
        <v>1299</v>
      </c>
      <c r="AW6146" s="4">
        <v>-1.0600977296280234</v>
      </c>
      <c r="AX6146" s="46">
        <v>2.0477540999999998E-3</v>
      </c>
    </row>
    <row r="6147" spans="47:50" x14ac:dyDescent="0.3">
      <c r="AU6147" s="2" t="s">
        <v>10889</v>
      </c>
      <c r="AV6147" s="54">
        <v>400954</v>
      </c>
      <c r="AW6147" s="4">
        <v>-1.0607358035956078</v>
      </c>
      <c r="AX6147" s="46">
        <v>8.2963159999999998E-3</v>
      </c>
    </row>
    <row r="6148" spans="47:50" x14ac:dyDescent="0.3">
      <c r="AU6148" s="2" t="s">
        <v>10890</v>
      </c>
      <c r="AV6148" s="54">
        <v>2913</v>
      </c>
      <c r="AW6148" s="4">
        <v>-1.0608668713082066</v>
      </c>
      <c r="AX6148" s="46">
        <v>6.5472539999999997E-3</v>
      </c>
    </row>
    <row r="6149" spans="47:50" x14ac:dyDescent="0.3">
      <c r="AU6149" s="2" t="s">
        <v>10891</v>
      </c>
      <c r="AV6149" s="54">
        <v>113730</v>
      </c>
      <c r="AW6149" s="4">
        <v>-1.0618202166872985</v>
      </c>
      <c r="AX6149" s="46">
        <v>3.2499579999999998E-3</v>
      </c>
    </row>
    <row r="6150" spans="47:50" x14ac:dyDescent="0.3">
      <c r="AU6150" s="2" t="s">
        <v>10892</v>
      </c>
      <c r="AV6150" s="54">
        <v>3137</v>
      </c>
      <c r="AW6150" s="4">
        <v>-1.0620577403038811</v>
      </c>
      <c r="AX6150" s="46">
        <v>8.8511574000000003E-3</v>
      </c>
    </row>
    <row r="6151" spans="47:50" x14ac:dyDescent="0.3">
      <c r="AU6151" s="2" t="s">
        <v>10893</v>
      </c>
      <c r="AV6151" s="54">
        <v>80164</v>
      </c>
      <c r="AW6151" s="4">
        <v>-1.0624996394760284</v>
      </c>
      <c r="AX6151" s="46">
        <v>9.587525999999999E-3</v>
      </c>
    </row>
    <row r="6152" spans="47:50" x14ac:dyDescent="0.3">
      <c r="AU6152" s="2" t="s">
        <v>10894</v>
      </c>
      <c r="AV6152" s="54">
        <v>9127</v>
      </c>
      <c r="AW6152" s="4">
        <v>-1.0626874303618412</v>
      </c>
      <c r="AX6152" s="46">
        <v>2.0817314E-3</v>
      </c>
    </row>
    <row r="6153" spans="47:50" x14ac:dyDescent="0.3">
      <c r="AU6153" s="2" t="s">
        <v>10895</v>
      </c>
      <c r="AV6153" s="54">
        <v>140689</v>
      </c>
      <c r="AW6153" s="4">
        <v>-1.0632889355244732</v>
      </c>
      <c r="AX6153" s="46">
        <v>4.5143545000000005E-3</v>
      </c>
    </row>
    <row r="6154" spans="47:50" x14ac:dyDescent="0.3">
      <c r="AU6154" s="2" t="s">
        <v>10896</v>
      </c>
      <c r="AV6154" s="54">
        <v>547</v>
      </c>
      <c r="AW6154" s="4">
        <v>-1.064075134405899</v>
      </c>
      <c r="AX6154" s="46">
        <v>8.4551709999999998E-4</v>
      </c>
    </row>
    <row r="6155" spans="47:50" x14ac:dyDescent="0.3">
      <c r="AU6155" s="2" t="s">
        <v>10897</v>
      </c>
      <c r="AV6155" s="54">
        <v>93109</v>
      </c>
      <c r="AW6155" s="4">
        <v>-1.0648803534162845</v>
      </c>
      <c r="AX6155" s="46">
        <v>9.7896134999999988E-3</v>
      </c>
    </row>
    <row r="6156" spans="47:50" x14ac:dyDescent="0.3">
      <c r="AU6156" s="2" t="s">
        <v>10898</v>
      </c>
      <c r="AV6156" s="54">
        <v>2833</v>
      </c>
      <c r="AW6156" s="4">
        <v>-1.0651447643260739</v>
      </c>
      <c r="AX6156" s="46">
        <v>3.9910750000000002E-3</v>
      </c>
    </row>
    <row r="6157" spans="47:50" x14ac:dyDescent="0.3">
      <c r="AU6157" s="2" t="s">
        <v>10899</v>
      </c>
      <c r="AV6157" s="54">
        <v>285556</v>
      </c>
      <c r="AW6157" s="4">
        <v>-1.0652188744797522</v>
      </c>
      <c r="AX6157" s="46">
        <v>4.2739739999999998E-3</v>
      </c>
    </row>
    <row r="6158" spans="47:50" x14ac:dyDescent="0.3">
      <c r="AU6158" s="2" t="s">
        <v>10900</v>
      </c>
      <c r="AV6158" s="54">
        <v>92960</v>
      </c>
      <c r="AW6158" s="4">
        <v>-1.0667197977128233</v>
      </c>
      <c r="AX6158" s="46">
        <v>3.7394314999999998E-3</v>
      </c>
    </row>
    <row r="6159" spans="47:50" x14ac:dyDescent="0.3">
      <c r="AU6159" s="2" t="s">
        <v>10901</v>
      </c>
      <c r="AV6159" s="54">
        <v>2324</v>
      </c>
      <c r="AW6159" s="4">
        <v>-1.0681435425518573</v>
      </c>
      <c r="AX6159" s="46">
        <v>1.4457118999999998E-3</v>
      </c>
    </row>
    <row r="6160" spans="47:50" x14ac:dyDescent="0.3">
      <c r="AU6160" s="2" t="s">
        <v>10902</v>
      </c>
      <c r="AV6160" s="54">
        <v>339221</v>
      </c>
      <c r="AW6160" s="4">
        <v>-1.0687134038713295</v>
      </c>
      <c r="AX6160" s="46">
        <v>5.322495E-3</v>
      </c>
    </row>
    <row r="6161" spans="47:50" x14ac:dyDescent="0.3">
      <c r="AU6161" s="2" t="s">
        <v>10903</v>
      </c>
      <c r="AV6161" s="54">
        <v>140706</v>
      </c>
      <c r="AW6161" s="4">
        <v>-1.0695616084679338</v>
      </c>
      <c r="AX6161" s="46">
        <v>3.3747349999999998E-3</v>
      </c>
    </row>
    <row r="6162" spans="47:50" x14ac:dyDescent="0.3">
      <c r="AU6162" s="2" t="s">
        <v>10904</v>
      </c>
      <c r="AV6162" s="54">
        <v>121643</v>
      </c>
      <c r="AW6162" s="4">
        <v>-1.0725852479542639</v>
      </c>
      <c r="AX6162" s="46">
        <v>7.3818433000000004E-3</v>
      </c>
    </row>
    <row r="6163" spans="47:50" x14ac:dyDescent="0.3">
      <c r="AU6163" s="2" t="s">
        <v>10905</v>
      </c>
      <c r="AV6163" s="54">
        <v>81033</v>
      </c>
      <c r="AW6163" s="4">
        <v>-1.0748997061336725</v>
      </c>
      <c r="AX6163" s="46">
        <v>5.3812425999999998E-3</v>
      </c>
    </row>
    <row r="6164" spans="47:50" x14ac:dyDescent="0.3">
      <c r="AU6164" s="2" t="s">
        <v>1104</v>
      </c>
      <c r="AV6164" s="54">
        <v>167359</v>
      </c>
      <c r="AW6164" s="4">
        <v>-1.0765248015816244</v>
      </c>
      <c r="AX6164" s="46">
        <v>1.8374399999999999E-3</v>
      </c>
    </row>
    <row r="6165" spans="47:50" x14ac:dyDescent="0.3">
      <c r="AU6165" s="2" t="s">
        <v>10906</v>
      </c>
      <c r="AV6165" s="54">
        <v>23440</v>
      </c>
      <c r="AW6165" s="4">
        <v>-1.0770406400880272</v>
      </c>
      <c r="AX6165" s="46">
        <v>8.2066680000000003E-3</v>
      </c>
    </row>
    <row r="6166" spans="47:50" x14ac:dyDescent="0.3">
      <c r="AU6166" s="2" t="s">
        <v>3434</v>
      </c>
      <c r="AV6166" s="54">
        <v>9143</v>
      </c>
      <c r="AW6166" s="4">
        <v>-1.0771823598390189</v>
      </c>
      <c r="AX6166" s="46">
        <v>6.9802410000000007E-3</v>
      </c>
    </row>
    <row r="6167" spans="47:50" x14ac:dyDescent="0.3">
      <c r="AU6167" s="2" t="s">
        <v>2574</v>
      </c>
      <c r="AV6167" s="54">
        <v>11149</v>
      </c>
      <c r="AW6167" s="4">
        <v>-1.0779095316992029</v>
      </c>
      <c r="AX6167" s="46">
        <v>9.587525999999999E-3</v>
      </c>
    </row>
    <row r="6168" spans="47:50" x14ac:dyDescent="0.3">
      <c r="AU6168" s="2" t="s">
        <v>1158</v>
      </c>
      <c r="AV6168" s="54">
        <v>25973</v>
      </c>
      <c r="AW6168" s="4">
        <v>-1.0779207087027092</v>
      </c>
      <c r="AX6168" s="46">
        <v>2.0817314E-3</v>
      </c>
    </row>
    <row r="6169" spans="47:50" x14ac:dyDescent="0.3">
      <c r="AU6169" s="2" t="s">
        <v>10907</v>
      </c>
      <c r="AV6169" s="54">
        <v>322</v>
      </c>
      <c r="AW6169" s="4">
        <v>-1.0780981818844522</v>
      </c>
      <c r="AX6169" s="46">
        <v>1.0407362000000001E-3</v>
      </c>
    </row>
    <row r="6170" spans="47:50" x14ac:dyDescent="0.3">
      <c r="AU6170" s="2" t="s">
        <v>10908</v>
      </c>
      <c r="AV6170" s="54">
        <v>9507</v>
      </c>
      <c r="AW6170" s="4">
        <v>-1.0784256523841533</v>
      </c>
      <c r="AX6170" s="46">
        <v>6.2195045000000004E-3</v>
      </c>
    </row>
    <row r="6171" spans="47:50" x14ac:dyDescent="0.3">
      <c r="AU6171" s="2" t="s">
        <v>10909</v>
      </c>
      <c r="AV6171" s="54">
        <v>3748</v>
      </c>
      <c r="AW6171" s="4">
        <v>-1.080112678308498</v>
      </c>
      <c r="AX6171" s="46">
        <v>1.8765583999999999E-3</v>
      </c>
    </row>
    <row r="6172" spans="47:50" x14ac:dyDescent="0.3">
      <c r="AU6172" s="2" t="s">
        <v>10910</v>
      </c>
      <c r="AV6172" s="54">
        <v>7054</v>
      </c>
      <c r="AW6172" s="4">
        <v>-1.0802051312441141</v>
      </c>
      <c r="AX6172" s="46">
        <v>3.6416230000000001E-3</v>
      </c>
    </row>
    <row r="6173" spans="47:50" x14ac:dyDescent="0.3">
      <c r="AU6173" s="2" t="s">
        <v>10911</v>
      </c>
      <c r="AV6173" s="54">
        <v>100996669</v>
      </c>
      <c r="AW6173" s="4">
        <v>-1.0822599017365495</v>
      </c>
      <c r="AX6173" s="46">
        <v>8.8764019999999994E-4</v>
      </c>
    </row>
    <row r="6174" spans="47:50" x14ac:dyDescent="0.3">
      <c r="AU6174" s="2" t="s">
        <v>1088</v>
      </c>
      <c r="AV6174" s="54">
        <v>57124</v>
      </c>
      <c r="AW6174" s="4">
        <v>-1.0826722522539423</v>
      </c>
      <c r="AX6174" s="46">
        <v>6.9802410000000007E-3</v>
      </c>
    </row>
    <row r="6175" spans="47:50" x14ac:dyDescent="0.3">
      <c r="AU6175" s="2" t="s">
        <v>10912</v>
      </c>
      <c r="AV6175" s="54">
        <v>147525</v>
      </c>
      <c r="AW6175" s="4">
        <v>-1.0835960310057311</v>
      </c>
      <c r="AX6175" s="46">
        <v>2.9772367999999997E-3</v>
      </c>
    </row>
    <row r="6176" spans="47:50" x14ac:dyDescent="0.3">
      <c r="AU6176" s="2" t="s">
        <v>10913</v>
      </c>
      <c r="AV6176" s="54">
        <v>399473</v>
      </c>
      <c r="AW6176" s="4">
        <v>-1.0839715128663578</v>
      </c>
      <c r="AX6176" s="46">
        <v>6.4161015000000002E-3</v>
      </c>
    </row>
    <row r="6177" spans="47:50" x14ac:dyDescent="0.3">
      <c r="AU6177" s="2" t="s">
        <v>10914</v>
      </c>
      <c r="AV6177" s="54">
        <v>6657</v>
      </c>
      <c r="AW6177" s="4">
        <v>-1.0840261966081457</v>
      </c>
      <c r="AX6177" s="46">
        <v>5.5644000000000006E-3</v>
      </c>
    </row>
    <row r="6178" spans="47:50" x14ac:dyDescent="0.3">
      <c r="AU6178" s="2" t="s">
        <v>2977</v>
      </c>
      <c r="AV6178" s="54">
        <v>51475</v>
      </c>
      <c r="AW6178" s="4">
        <v>-1.0841285353987302</v>
      </c>
      <c r="AX6178" s="46">
        <v>5.8593654999999998E-3</v>
      </c>
    </row>
    <row r="6179" spans="47:50" x14ac:dyDescent="0.3">
      <c r="AU6179" s="2" t="s">
        <v>10915</v>
      </c>
      <c r="AV6179" s="54">
        <v>566</v>
      </c>
      <c r="AW6179" s="4">
        <v>-1.0843166546222551</v>
      </c>
      <c r="AX6179" s="46">
        <v>9.1187630000000002E-3</v>
      </c>
    </row>
    <row r="6180" spans="47:50" x14ac:dyDescent="0.3">
      <c r="AU6180" s="2" t="s">
        <v>10916</v>
      </c>
      <c r="AV6180" s="54">
        <v>54546</v>
      </c>
      <c r="AW6180" s="4">
        <v>-1.0851913487709051</v>
      </c>
      <c r="AX6180" s="46">
        <v>3.5634553000000002E-3</v>
      </c>
    </row>
    <row r="6181" spans="47:50" x14ac:dyDescent="0.3">
      <c r="AU6181" s="2" t="s">
        <v>10917</v>
      </c>
      <c r="AV6181" s="54">
        <v>131540</v>
      </c>
      <c r="AW6181" s="4">
        <v>-1.0863669392025632</v>
      </c>
      <c r="AX6181" s="46">
        <v>8.9286469999999996E-3</v>
      </c>
    </row>
    <row r="6182" spans="47:50" x14ac:dyDescent="0.3">
      <c r="AU6182" s="2" t="s">
        <v>10918</v>
      </c>
      <c r="AV6182" s="54">
        <v>56301</v>
      </c>
      <c r="AW6182" s="4">
        <v>-1.0877827402387052</v>
      </c>
      <c r="AX6182" s="46">
        <v>5.6178570000000004E-3</v>
      </c>
    </row>
    <row r="6183" spans="47:50" x14ac:dyDescent="0.3">
      <c r="AU6183" s="2" t="s">
        <v>10919</v>
      </c>
      <c r="AV6183" s="54">
        <v>80168</v>
      </c>
      <c r="AW6183" s="4">
        <v>-1.0881091961777403</v>
      </c>
      <c r="AX6183" s="46">
        <v>9.4970560000000002E-3</v>
      </c>
    </row>
    <row r="6184" spans="47:50" x14ac:dyDescent="0.3">
      <c r="AU6184" s="2" t="s">
        <v>10920</v>
      </c>
      <c r="AV6184" s="54">
        <v>5015</v>
      </c>
      <c r="AW6184" s="4">
        <v>-1.0904693273883521</v>
      </c>
      <c r="AX6184" s="46">
        <v>1.5763382999999999E-3</v>
      </c>
    </row>
    <row r="6185" spans="47:50" x14ac:dyDescent="0.3">
      <c r="AU6185" s="2" t="s">
        <v>10921</v>
      </c>
      <c r="AV6185" s="54">
        <v>9024</v>
      </c>
      <c r="AW6185" s="4">
        <v>-1.0904959014919109</v>
      </c>
      <c r="AX6185" s="46">
        <v>4.0297672000000001E-3</v>
      </c>
    </row>
    <row r="6186" spans="47:50" x14ac:dyDescent="0.3">
      <c r="AU6186" s="2" t="s">
        <v>10922</v>
      </c>
      <c r="AV6186" s="54">
        <v>100271250</v>
      </c>
      <c r="AW6186" s="4">
        <v>-1.0906004515313068</v>
      </c>
      <c r="AX6186" s="46">
        <v>9.4970560000000002E-3</v>
      </c>
    </row>
    <row r="6187" spans="47:50" x14ac:dyDescent="0.3">
      <c r="AU6187" s="2" t="s">
        <v>10923</v>
      </c>
      <c r="AV6187" s="54">
        <v>400696</v>
      </c>
      <c r="AW6187" s="4">
        <v>-1.0906748977437859</v>
      </c>
      <c r="AX6187" s="46">
        <v>5.8593654999999998E-3</v>
      </c>
    </row>
    <row r="6188" spans="47:50" x14ac:dyDescent="0.3">
      <c r="AU6188" s="2" t="s">
        <v>10924</v>
      </c>
      <c r="AV6188" s="54">
        <v>643859</v>
      </c>
      <c r="AW6188" s="4">
        <v>-1.0932423692935667</v>
      </c>
      <c r="AX6188" s="46">
        <v>1.2862255E-3</v>
      </c>
    </row>
    <row r="6189" spans="47:50" x14ac:dyDescent="0.3">
      <c r="AU6189" s="2" t="s">
        <v>10925</v>
      </c>
      <c r="AV6189" s="54">
        <v>140831</v>
      </c>
      <c r="AW6189" s="4">
        <v>-1.0935416774968978</v>
      </c>
      <c r="AX6189" s="46">
        <v>6.2195045000000004E-3</v>
      </c>
    </row>
    <row r="6190" spans="47:50" x14ac:dyDescent="0.3">
      <c r="AU6190" s="2" t="s">
        <v>10926</v>
      </c>
      <c r="AV6190" s="54">
        <v>100420710</v>
      </c>
      <c r="AW6190" s="4">
        <v>-1.0937243466552993</v>
      </c>
      <c r="AX6190" s="46">
        <v>4.5959212999999999E-3</v>
      </c>
    </row>
    <row r="6191" spans="47:50" x14ac:dyDescent="0.3">
      <c r="AU6191" s="2" t="s">
        <v>10927</v>
      </c>
      <c r="AV6191" s="54">
        <v>148066</v>
      </c>
      <c r="AW6191" s="4">
        <v>-1.0939221591317345</v>
      </c>
      <c r="AX6191" s="46">
        <v>6.8101316999999995E-3</v>
      </c>
    </row>
    <row r="6192" spans="47:50" x14ac:dyDescent="0.3">
      <c r="AU6192" s="2" t="s">
        <v>10928</v>
      </c>
      <c r="AV6192" s="54">
        <v>29775</v>
      </c>
      <c r="AW6192" s="4">
        <v>-1.0946382552135823</v>
      </c>
      <c r="AX6192" s="46">
        <v>2.7686002999999996E-3</v>
      </c>
    </row>
    <row r="6193" spans="47:50" x14ac:dyDescent="0.3">
      <c r="AU6193" s="2" t="s">
        <v>10929</v>
      </c>
      <c r="AV6193" s="54">
        <v>57497</v>
      </c>
      <c r="AW6193" s="4">
        <v>-1.0950585665658672</v>
      </c>
      <c r="AX6193" s="46">
        <v>2.1240753000000001E-3</v>
      </c>
    </row>
    <row r="6194" spans="47:50" x14ac:dyDescent="0.3">
      <c r="AU6194" s="2" t="s">
        <v>10930</v>
      </c>
      <c r="AV6194" s="54">
        <v>23539</v>
      </c>
      <c r="AW6194" s="4">
        <v>-1.0954905918136757</v>
      </c>
      <c r="AX6194" s="46">
        <v>4.1718572000000002E-3</v>
      </c>
    </row>
    <row r="6195" spans="47:50" x14ac:dyDescent="0.3">
      <c r="AU6195" s="2" t="s">
        <v>10931</v>
      </c>
      <c r="AV6195" s="54">
        <v>1394</v>
      </c>
      <c r="AW6195" s="4">
        <v>-1.0954963875522628</v>
      </c>
      <c r="AX6195" s="46">
        <v>6.5472539999999997E-3</v>
      </c>
    </row>
    <row r="6196" spans="47:50" x14ac:dyDescent="0.3">
      <c r="AU6196" s="2" t="s">
        <v>10932</v>
      </c>
      <c r="AV6196" s="54">
        <v>106480897</v>
      </c>
      <c r="AW6196" s="4">
        <v>-1.0976954535698058</v>
      </c>
      <c r="AX6196" s="46">
        <v>8.9286469999999996E-3</v>
      </c>
    </row>
    <row r="6197" spans="47:50" x14ac:dyDescent="0.3">
      <c r="AU6197" s="2" t="s">
        <v>10933</v>
      </c>
      <c r="AV6197" s="54">
        <v>100130148</v>
      </c>
      <c r="AW6197" s="4">
        <v>-1.0985151835467801</v>
      </c>
      <c r="AX6197" s="46">
        <v>9.4970560000000002E-3</v>
      </c>
    </row>
    <row r="6198" spans="47:50" x14ac:dyDescent="0.3">
      <c r="AU6198" s="2" t="s">
        <v>10934</v>
      </c>
      <c r="AV6198" s="54">
        <v>10815</v>
      </c>
      <c r="AW6198" s="4">
        <v>-1.100413882554101</v>
      </c>
      <c r="AX6198" s="46">
        <v>2.0477540999999998E-3</v>
      </c>
    </row>
    <row r="6199" spans="47:50" x14ac:dyDescent="0.3">
      <c r="AU6199" s="2" t="s">
        <v>10935</v>
      </c>
      <c r="AV6199" s="54">
        <v>79147</v>
      </c>
      <c r="AW6199" s="4">
        <v>-1.1005270425331954</v>
      </c>
      <c r="AX6199" s="46">
        <v>8.4184565000000003E-4</v>
      </c>
    </row>
    <row r="6200" spans="47:50" x14ac:dyDescent="0.3">
      <c r="AU6200" s="2" t="s">
        <v>3777</v>
      </c>
      <c r="AV6200" s="54">
        <v>148281</v>
      </c>
      <c r="AW6200" s="4">
        <v>-1.1007261613006107</v>
      </c>
      <c r="AX6200" s="46">
        <v>5.322495E-3</v>
      </c>
    </row>
    <row r="6201" spans="47:50" x14ac:dyDescent="0.3">
      <c r="AU6201" s="2" t="s">
        <v>10936</v>
      </c>
      <c r="AV6201" s="54">
        <v>219770</v>
      </c>
      <c r="AW6201" s="4">
        <v>-1.1021421943358345</v>
      </c>
      <c r="AX6201" s="46">
        <v>7.8948116000000009E-3</v>
      </c>
    </row>
    <row r="6202" spans="47:50" x14ac:dyDescent="0.3">
      <c r="AU6202" s="2" t="s">
        <v>10937</v>
      </c>
      <c r="AV6202" s="54">
        <v>643236</v>
      </c>
      <c r="AW6202" s="4">
        <v>-1.1034022648801822</v>
      </c>
      <c r="AX6202" s="46">
        <v>8.9286469999999996E-3</v>
      </c>
    </row>
    <row r="6203" spans="47:50" x14ac:dyDescent="0.3">
      <c r="AU6203" s="2" t="s">
        <v>10938</v>
      </c>
      <c r="AV6203" s="54">
        <v>5143</v>
      </c>
      <c r="AW6203" s="4">
        <v>-1.1045524028560316</v>
      </c>
      <c r="AX6203" s="46">
        <v>4.8069760000000001E-3</v>
      </c>
    </row>
    <row r="6204" spans="47:50" x14ac:dyDescent="0.3">
      <c r="AU6204" s="2" t="s">
        <v>10939</v>
      </c>
      <c r="AV6204" s="54">
        <v>79986</v>
      </c>
      <c r="AW6204" s="4">
        <v>-1.1046443256955125</v>
      </c>
      <c r="AX6204" s="46">
        <v>9.587525999999999E-3</v>
      </c>
    </row>
    <row r="6205" spans="47:50" x14ac:dyDescent="0.3">
      <c r="AU6205" s="2" t="s">
        <v>10940</v>
      </c>
      <c r="AV6205" s="54">
        <v>6580</v>
      </c>
      <c r="AW6205" s="4">
        <v>-1.1046762813450863</v>
      </c>
      <c r="AX6205" s="46">
        <v>3.5251179999999998E-3</v>
      </c>
    </row>
    <row r="6206" spans="47:50" x14ac:dyDescent="0.3">
      <c r="AU6206" s="2" t="s">
        <v>10941</v>
      </c>
      <c r="AV6206" s="54">
        <v>10655</v>
      </c>
      <c r="AW6206" s="4">
        <v>-1.1072759005676114</v>
      </c>
      <c r="AX6206" s="46">
        <v>4.8858119999999998E-3</v>
      </c>
    </row>
    <row r="6207" spans="47:50" x14ac:dyDescent="0.3">
      <c r="AU6207" s="2" t="s">
        <v>10942</v>
      </c>
      <c r="AV6207" s="54">
        <v>8704</v>
      </c>
      <c r="AW6207" s="4">
        <v>-1.1098043016657653</v>
      </c>
      <c r="AX6207" s="46">
        <v>8.9286469999999996E-3</v>
      </c>
    </row>
    <row r="6208" spans="47:50" x14ac:dyDescent="0.3">
      <c r="AU6208" s="2" t="s">
        <v>10943</v>
      </c>
      <c r="AV6208" s="54">
        <v>27079</v>
      </c>
      <c r="AW6208" s="4">
        <v>-1.1099041262398974</v>
      </c>
      <c r="AX6208" s="46">
        <v>1.7712763000000001E-3</v>
      </c>
    </row>
    <row r="6209" spans="47:50" x14ac:dyDescent="0.3">
      <c r="AU6209" s="2" t="s">
        <v>10944</v>
      </c>
      <c r="AV6209" s="54">
        <v>10391</v>
      </c>
      <c r="AW6209" s="4">
        <v>-1.1115826241692521</v>
      </c>
      <c r="AX6209" s="46">
        <v>5.6178570000000004E-3</v>
      </c>
    </row>
    <row r="6210" spans="47:50" x14ac:dyDescent="0.3">
      <c r="AU6210" s="2" t="s">
        <v>10945</v>
      </c>
      <c r="AV6210" s="54">
        <v>84867</v>
      </c>
      <c r="AW6210" s="4">
        <v>-1.1130470234049599</v>
      </c>
      <c r="AX6210" s="46">
        <v>7.8948116000000009E-3</v>
      </c>
    </row>
    <row r="6211" spans="47:50" x14ac:dyDescent="0.3">
      <c r="AU6211" s="2" t="s">
        <v>10946</v>
      </c>
      <c r="AV6211" s="54">
        <v>284339</v>
      </c>
      <c r="AW6211" s="4">
        <v>-1.1136056838611772</v>
      </c>
      <c r="AX6211" s="46">
        <v>7.2074543999999996E-3</v>
      </c>
    </row>
    <row r="6212" spans="47:50" x14ac:dyDescent="0.3">
      <c r="AU6212" s="2" t="s">
        <v>10947</v>
      </c>
      <c r="AV6212" s="54">
        <v>9271</v>
      </c>
      <c r="AW6212" s="4">
        <v>-1.1136451437871686</v>
      </c>
      <c r="AX6212" s="46">
        <v>6.9802410000000007E-3</v>
      </c>
    </row>
    <row r="6213" spans="47:50" x14ac:dyDescent="0.3">
      <c r="AU6213" s="2" t="s">
        <v>10948</v>
      </c>
      <c r="AV6213" s="54">
        <v>57663</v>
      </c>
      <c r="AW6213" s="4">
        <v>-1.1143659768344338</v>
      </c>
      <c r="AX6213" s="46">
        <v>1.4875477999999999E-3</v>
      </c>
    </row>
    <row r="6214" spans="47:50" x14ac:dyDescent="0.3">
      <c r="AU6214" s="2" t="s">
        <v>10949</v>
      </c>
      <c r="AV6214" s="54">
        <v>10021</v>
      </c>
      <c r="AW6214" s="4">
        <v>-1.1158294222677678</v>
      </c>
      <c r="AX6214" s="46">
        <v>8.8547059999999995E-4</v>
      </c>
    </row>
    <row r="6215" spans="47:50" x14ac:dyDescent="0.3">
      <c r="AU6215" s="2" t="s">
        <v>10950</v>
      </c>
      <c r="AV6215" s="54">
        <v>100302666</v>
      </c>
      <c r="AW6215" s="4">
        <v>-1.1161602547375442</v>
      </c>
      <c r="AX6215" s="46">
        <v>4.6479994E-3</v>
      </c>
    </row>
    <row r="6216" spans="47:50" x14ac:dyDescent="0.3">
      <c r="AU6216" s="2" t="s">
        <v>10951</v>
      </c>
      <c r="AV6216" s="54">
        <v>23552</v>
      </c>
      <c r="AW6216" s="4">
        <v>-1.1167485296411468</v>
      </c>
      <c r="AX6216" s="46">
        <v>8.53808E-3</v>
      </c>
    </row>
    <row r="6217" spans="47:50" x14ac:dyDescent="0.3">
      <c r="AU6217" s="2" t="s">
        <v>10952</v>
      </c>
      <c r="AV6217" s="54">
        <v>199746</v>
      </c>
      <c r="AW6217" s="4">
        <v>-1.1168911067593406</v>
      </c>
      <c r="AX6217" s="46">
        <v>4.7518887999999995E-3</v>
      </c>
    </row>
    <row r="6218" spans="47:50" x14ac:dyDescent="0.3">
      <c r="AU6218" s="2" t="s">
        <v>10953</v>
      </c>
      <c r="AV6218" s="54">
        <v>390858</v>
      </c>
      <c r="AW6218" s="4">
        <v>-1.1171871001680473</v>
      </c>
      <c r="AX6218" s="46">
        <v>5.2280299999999998E-3</v>
      </c>
    </row>
    <row r="6219" spans="47:50" x14ac:dyDescent="0.3">
      <c r="AU6219" s="2" t="s">
        <v>10954</v>
      </c>
      <c r="AV6219" s="54">
        <v>100130988</v>
      </c>
      <c r="AW6219" s="4">
        <v>-1.1174956125212152</v>
      </c>
      <c r="AX6219" s="46">
        <v>6.8101316999999995E-3</v>
      </c>
    </row>
    <row r="6220" spans="47:50" x14ac:dyDescent="0.3">
      <c r="AU6220" s="2" t="s">
        <v>1196</v>
      </c>
      <c r="AV6220" s="54">
        <v>101929151</v>
      </c>
      <c r="AW6220" s="4">
        <v>-1.1185175201910698</v>
      </c>
      <c r="AX6220" s="46">
        <v>1.4457118999999998E-3</v>
      </c>
    </row>
    <row r="6221" spans="47:50" x14ac:dyDescent="0.3">
      <c r="AU6221" s="2" t="s">
        <v>10955</v>
      </c>
      <c r="AV6221" s="54">
        <v>3483</v>
      </c>
      <c r="AW6221" s="4">
        <v>-1.1191772988857458</v>
      </c>
      <c r="AX6221" s="46">
        <v>5.3812425999999998E-3</v>
      </c>
    </row>
    <row r="6222" spans="47:50" x14ac:dyDescent="0.3">
      <c r="AU6222" s="2" t="s">
        <v>10956</v>
      </c>
      <c r="AV6222" s="54">
        <v>284434</v>
      </c>
      <c r="AW6222" s="4">
        <v>-1.1204215101247457</v>
      </c>
      <c r="AX6222" s="46">
        <v>1.6397041000000001E-3</v>
      </c>
    </row>
    <row r="6223" spans="47:50" x14ac:dyDescent="0.3">
      <c r="AU6223" s="2" t="s">
        <v>10957</v>
      </c>
      <c r="AV6223" s="54">
        <v>390664</v>
      </c>
      <c r="AW6223" s="4">
        <v>-1.1224522369038008</v>
      </c>
      <c r="AX6223" s="46">
        <v>7.511513E-3</v>
      </c>
    </row>
    <row r="6224" spans="47:50" x14ac:dyDescent="0.3">
      <c r="AU6224" s="2" t="s">
        <v>10958</v>
      </c>
      <c r="AV6224" s="54">
        <v>100533107</v>
      </c>
      <c r="AW6224" s="4">
        <v>-1.1226389493351983</v>
      </c>
      <c r="AX6224" s="46">
        <v>4.5143545000000005E-3</v>
      </c>
    </row>
    <row r="6225" spans="47:50" x14ac:dyDescent="0.3">
      <c r="AU6225" s="2" t="s">
        <v>10959</v>
      </c>
      <c r="AV6225" s="54">
        <v>1180</v>
      </c>
      <c r="AW6225" s="4">
        <v>-1.1279108777111471</v>
      </c>
      <c r="AX6225" s="46">
        <v>2.4030225000000001E-3</v>
      </c>
    </row>
    <row r="6226" spans="47:50" x14ac:dyDescent="0.3">
      <c r="AU6226" s="2" t="s">
        <v>10960</v>
      </c>
      <c r="AV6226" s="54">
        <v>4066</v>
      </c>
      <c r="AW6226" s="4">
        <v>-1.128910123963399</v>
      </c>
      <c r="AX6226" s="46">
        <v>5.6136670000000001E-3</v>
      </c>
    </row>
    <row r="6227" spans="47:50" x14ac:dyDescent="0.3">
      <c r="AU6227" s="2" t="s">
        <v>10961</v>
      </c>
      <c r="AV6227" s="54">
        <v>10814</v>
      </c>
      <c r="AW6227" s="4">
        <v>-1.1303667074927999</v>
      </c>
      <c r="AX6227" s="46">
        <v>2.0817314E-3</v>
      </c>
    </row>
    <row r="6228" spans="47:50" x14ac:dyDescent="0.3">
      <c r="AU6228" s="2" t="s">
        <v>10962</v>
      </c>
      <c r="AV6228" s="54">
        <v>134082</v>
      </c>
      <c r="AW6228" s="4">
        <v>-1.1310016588380061</v>
      </c>
      <c r="AX6228" s="46">
        <v>4.7518887999999995E-3</v>
      </c>
    </row>
    <row r="6229" spans="47:50" x14ac:dyDescent="0.3">
      <c r="AU6229" s="2" t="s">
        <v>10963</v>
      </c>
      <c r="AV6229" s="54">
        <v>100873324</v>
      </c>
      <c r="AW6229" s="4">
        <v>-1.13152815378019</v>
      </c>
      <c r="AX6229" s="46">
        <v>1.2883781999999998E-3</v>
      </c>
    </row>
    <row r="6230" spans="47:50" x14ac:dyDescent="0.3">
      <c r="AU6230" s="2" t="s">
        <v>10964</v>
      </c>
      <c r="AV6230" s="54">
        <v>100652736</v>
      </c>
      <c r="AW6230" s="4">
        <v>-1.1319675101119195</v>
      </c>
      <c r="AX6230" s="46">
        <v>9.0164040000000004E-3</v>
      </c>
    </row>
    <row r="6231" spans="47:50" x14ac:dyDescent="0.3">
      <c r="AU6231" s="2" t="s">
        <v>10965</v>
      </c>
      <c r="AV6231" s="54">
        <v>114088</v>
      </c>
      <c r="AW6231" s="4">
        <v>-1.1319929626106795</v>
      </c>
      <c r="AX6231" s="46">
        <v>5.322495E-3</v>
      </c>
    </row>
    <row r="6232" spans="47:50" x14ac:dyDescent="0.3">
      <c r="AU6232" s="2" t="s">
        <v>10966</v>
      </c>
      <c r="AV6232" s="54">
        <v>442213</v>
      </c>
      <c r="AW6232" s="4">
        <v>-1.1320365016526972</v>
      </c>
      <c r="AX6232" s="46">
        <v>6.9802410000000007E-3</v>
      </c>
    </row>
    <row r="6233" spans="47:50" x14ac:dyDescent="0.3">
      <c r="AU6233" s="2" t="s">
        <v>10967</v>
      </c>
      <c r="AV6233" s="54">
        <v>108</v>
      </c>
      <c r="AW6233" s="4">
        <v>-1.1333532534034447</v>
      </c>
      <c r="AX6233" s="46">
        <v>8.001135999999999E-3</v>
      </c>
    </row>
    <row r="6234" spans="47:50" x14ac:dyDescent="0.3">
      <c r="AU6234" s="2" t="s">
        <v>1260</v>
      </c>
      <c r="AV6234" s="54">
        <v>647589</v>
      </c>
      <c r="AW6234" s="4">
        <v>-1.1338674686796184</v>
      </c>
      <c r="AX6234" s="46">
        <v>8.4184565000000003E-4</v>
      </c>
    </row>
    <row r="6235" spans="47:50" x14ac:dyDescent="0.3">
      <c r="AU6235" s="2" t="s">
        <v>10968</v>
      </c>
      <c r="AV6235" s="54">
        <v>8431</v>
      </c>
      <c r="AW6235" s="4">
        <v>-1.1338902636265538</v>
      </c>
      <c r="AX6235" s="46">
        <v>1.8785937E-3</v>
      </c>
    </row>
    <row r="6236" spans="47:50" x14ac:dyDescent="0.3">
      <c r="AU6236" s="2" t="s">
        <v>10969</v>
      </c>
      <c r="AV6236" s="54">
        <v>94032</v>
      </c>
      <c r="AW6236" s="4">
        <v>-1.1342504082619596</v>
      </c>
      <c r="AX6236" s="46">
        <v>6.8101316999999995E-3</v>
      </c>
    </row>
    <row r="6237" spans="47:50" x14ac:dyDescent="0.3">
      <c r="AU6237" s="2" t="s">
        <v>10970</v>
      </c>
      <c r="AV6237" s="54">
        <v>375033</v>
      </c>
      <c r="AW6237" s="4">
        <v>-1.1347260103770447</v>
      </c>
      <c r="AX6237" s="46">
        <v>4.6479994E-3</v>
      </c>
    </row>
    <row r="6238" spans="47:50" x14ac:dyDescent="0.3">
      <c r="AU6238" s="2" t="s">
        <v>10971</v>
      </c>
      <c r="AV6238" s="54">
        <v>8739</v>
      </c>
      <c r="AW6238" s="4">
        <v>-1.1357138861110576</v>
      </c>
      <c r="AX6238" s="46">
        <v>6.8101316999999995E-3</v>
      </c>
    </row>
    <row r="6239" spans="47:50" x14ac:dyDescent="0.3">
      <c r="AU6239" s="2" t="s">
        <v>10972</v>
      </c>
      <c r="AV6239" s="54">
        <v>80237</v>
      </c>
      <c r="AW6239" s="4">
        <v>-1.135739690095652</v>
      </c>
      <c r="AX6239" s="46">
        <v>1.2883781999999998E-3</v>
      </c>
    </row>
    <row r="6240" spans="47:50" x14ac:dyDescent="0.3">
      <c r="AU6240" s="2" t="s">
        <v>10973</v>
      </c>
      <c r="AV6240" s="54">
        <v>100129520</v>
      </c>
      <c r="AW6240" s="4">
        <v>-1.1372546283894478</v>
      </c>
      <c r="AX6240" s="46">
        <v>7.029052E-3</v>
      </c>
    </row>
    <row r="6241" spans="47:50" x14ac:dyDescent="0.3">
      <c r="AU6241" s="2" t="s">
        <v>10974</v>
      </c>
      <c r="AV6241" s="54">
        <v>81623</v>
      </c>
      <c r="AW6241" s="4">
        <v>-1.1374451073250302</v>
      </c>
      <c r="AX6241" s="46">
        <v>6.0060959999999998E-3</v>
      </c>
    </row>
    <row r="6242" spans="47:50" x14ac:dyDescent="0.3">
      <c r="AU6242" s="2" t="s">
        <v>10975</v>
      </c>
      <c r="AV6242" s="54">
        <v>6527</v>
      </c>
      <c r="AW6242" s="4">
        <v>-1.1383709480619089</v>
      </c>
      <c r="AX6242" s="46">
        <v>5.8593654999999998E-3</v>
      </c>
    </row>
    <row r="6243" spans="47:50" x14ac:dyDescent="0.3">
      <c r="AU6243" s="2" t="s">
        <v>3821</v>
      </c>
      <c r="AV6243" s="54">
        <v>129807</v>
      </c>
      <c r="AW6243" s="4">
        <v>-1.1388439713941978</v>
      </c>
      <c r="AX6243" s="46">
        <v>4.8858119999999998E-3</v>
      </c>
    </row>
    <row r="6244" spans="47:50" x14ac:dyDescent="0.3">
      <c r="AU6244" s="2" t="s">
        <v>10976</v>
      </c>
      <c r="AV6244" s="54">
        <v>22994</v>
      </c>
      <c r="AW6244" s="4">
        <v>-1.1403686305138618</v>
      </c>
      <c r="AX6244" s="46">
        <v>7.511513E-3</v>
      </c>
    </row>
    <row r="6245" spans="47:50" x14ac:dyDescent="0.3">
      <c r="AU6245" s="2" t="s">
        <v>10977</v>
      </c>
      <c r="AV6245" s="54">
        <v>4486</v>
      </c>
      <c r="AW6245" s="4">
        <v>-1.1404666487968005</v>
      </c>
      <c r="AX6245" s="46">
        <v>8.9286469999999996E-3</v>
      </c>
    </row>
    <row r="6246" spans="47:50" x14ac:dyDescent="0.3">
      <c r="AU6246" s="2" t="s">
        <v>10978</v>
      </c>
      <c r="AV6246" s="54">
        <v>54982</v>
      </c>
      <c r="AW6246" s="4">
        <v>-1.1422729415467072</v>
      </c>
      <c r="AX6246" s="46">
        <v>7.6773184999999996E-3</v>
      </c>
    </row>
    <row r="6247" spans="47:50" x14ac:dyDescent="0.3">
      <c r="AU6247" s="2" t="s">
        <v>10979</v>
      </c>
      <c r="AV6247" s="54">
        <v>644997</v>
      </c>
      <c r="AW6247" s="4">
        <v>-1.1424750083624697</v>
      </c>
      <c r="AX6247" s="46">
        <v>8.4184565000000003E-4</v>
      </c>
    </row>
    <row r="6248" spans="47:50" x14ac:dyDescent="0.3">
      <c r="AU6248" s="2" t="s">
        <v>10980</v>
      </c>
      <c r="AV6248" s="54">
        <v>54913</v>
      </c>
      <c r="AW6248" s="4">
        <v>-1.1430651290251042</v>
      </c>
      <c r="AX6248" s="46">
        <v>9.1187630000000002E-3</v>
      </c>
    </row>
    <row r="6249" spans="47:50" x14ac:dyDescent="0.3">
      <c r="AU6249" s="2" t="s">
        <v>10981</v>
      </c>
      <c r="AV6249" s="54">
        <v>6710</v>
      </c>
      <c r="AW6249" s="4">
        <v>-1.1439211293584421</v>
      </c>
      <c r="AX6249" s="46">
        <v>1.1526199E-3</v>
      </c>
    </row>
    <row r="6250" spans="47:50" x14ac:dyDescent="0.3">
      <c r="AU6250" s="2" t="s">
        <v>1230</v>
      </c>
      <c r="AV6250" s="54">
        <v>90952</v>
      </c>
      <c r="AW6250" s="4">
        <v>-1.144995912320907</v>
      </c>
      <c r="AX6250" s="46">
        <v>7.0637130000000001E-4</v>
      </c>
    </row>
    <row r="6251" spans="47:50" x14ac:dyDescent="0.3">
      <c r="AU6251" s="2" t="s">
        <v>10982</v>
      </c>
      <c r="AV6251" s="54">
        <v>340156</v>
      </c>
      <c r="AW6251" s="4">
        <v>-1.1456945678243535</v>
      </c>
      <c r="AX6251" s="46">
        <v>5.322495E-3</v>
      </c>
    </row>
    <row r="6252" spans="47:50" x14ac:dyDescent="0.3">
      <c r="AU6252" s="2" t="s">
        <v>1292</v>
      </c>
      <c r="AV6252" s="54">
        <v>51311</v>
      </c>
      <c r="AW6252" s="4">
        <v>-1.1459542285222659</v>
      </c>
      <c r="AX6252" s="46">
        <v>1.0407362000000001E-3</v>
      </c>
    </row>
    <row r="6253" spans="47:50" x14ac:dyDescent="0.3">
      <c r="AU6253" s="2" t="s">
        <v>10983</v>
      </c>
      <c r="AV6253" s="54">
        <v>105374250</v>
      </c>
      <c r="AW6253" s="4">
        <v>-1.1463356001065854</v>
      </c>
      <c r="AX6253" s="46">
        <v>9.587525999999999E-3</v>
      </c>
    </row>
    <row r="6254" spans="47:50" x14ac:dyDescent="0.3">
      <c r="AU6254" s="2" t="s">
        <v>10984</v>
      </c>
      <c r="AV6254" s="54">
        <v>643719</v>
      </c>
      <c r="AW6254" s="4">
        <v>-1.1464029828264513</v>
      </c>
      <c r="AX6254" s="46">
        <v>4.3142863999999998E-3</v>
      </c>
    </row>
    <row r="6255" spans="47:50" x14ac:dyDescent="0.3">
      <c r="AU6255" s="2" t="s">
        <v>10985</v>
      </c>
      <c r="AV6255" s="54">
        <v>344657</v>
      </c>
      <c r="AW6255" s="4">
        <v>-1.1464315974831907</v>
      </c>
      <c r="AX6255" s="46">
        <v>1.7513104E-3</v>
      </c>
    </row>
    <row r="6256" spans="47:50" x14ac:dyDescent="0.3">
      <c r="AU6256" s="2" t="s">
        <v>10986</v>
      </c>
      <c r="AV6256" s="54">
        <v>253573</v>
      </c>
      <c r="AW6256" s="4">
        <v>-1.1468137341913747</v>
      </c>
      <c r="AX6256" s="46">
        <v>4.8858119999999998E-3</v>
      </c>
    </row>
    <row r="6257" spans="47:50" x14ac:dyDescent="0.3">
      <c r="AU6257" s="2" t="s">
        <v>10987</v>
      </c>
      <c r="AV6257" s="54">
        <v>5313</v>
      </c>
      <c r="AW6257" s="4">
        <v>-1.1469262480862727</v>
      </c>
      <c r="AX6257" s="46">
        <v>2.4030225000000001E-3</v>
      </c>
    </row>
    <row r="6258" spans="47:50" x14ac:dyDescent="0.3">
      <c r="AU6258" s="2" t="s">
        <v>10988</v>
      </c>
      <c r="AV6258" s="54">
        <v>51025</v>
      </c>
      <c r="AW6258" s="4">
        <v>-1.1471689719082094</v>
      </c>
      <c r="AX6258" s="46">
        <v>1.0031160999999999E-3</v>
      </c>
    </row>
    <row r="6259" spans="47:50" x14ac:dyDescent="0.3">
      <c r="AU6259" s="2" t="s">
        <v>10989</v>
      </c>
      <c r="AV6259" s="54">
        <v>84787</v>
      </c>
      <c r="AW6259" s="4">
        <v>-1.1473628416288548</v>
      </c>
      <c r="AX6259" s="46">
        <v>4.8069760000000001E-3</v>
      </c>
    </row>
    <row r="6260" spans="47:50" x14ac:dyDescent="0.3">
      <c r="AU6260" s="2" t="s">
        <v>10990</v>
      </c>
      <c r="AV6260" s="54">
        <v>29951</v>
      </c>
      <c r="AW6260" s="4">
        <v>-1.1495689170976122</v>
      </c>
      <c r="AX6260" s="46">
        <v>3.6416230000000001E-3</v>
      </c>
    </row>
    <row r="6261" spans="47:50" x14ac:dyDescent="0.3">
      <c r="AU6261" s="2" t="s">
        <v>10991</v>
      </c>
      <c r="AV6261" s="54">
        <v>64137</v>
      </c>
      <c r="AW6261" s="4">
        <v>-1.1503811979624243</v>
      </c>
      <c r="AX6261" s="46">
        <v>8.8764019999999994E-4</v>
      </c>
    </row>
    <row r="6262" spans="47:50" x14ac:dyDescent="0.3">
      <c r="AU6262" s="2" t="s">
        <v>10992</v>
      </c>
      <c r="AV6262" s="54">
        <v>284312</v>
      </c>
      <c r="AW6262" s="4">
        <v>-1.1511323852205979</v>
      </c>
      <c r="AX6262" s="46">
        <v>9.587525999999999E-3</v>
      </c>
    </row>
    <row r="6263" spans="47:50" x14ac:dyDescent="0.3">
      <c r="AU6263" s="2" t="s">
        <v>10993</v>
      </c>
      <c r="AV6263" s="54">
        <v>100652988</v>
      </c>
      <c r="AW6263" s="4">
        <v>-1.151284041098225</v>
      </c>
      <c r="AX6263" s="46">
        <v>1.2883781999999998E-3</v>
      </c>
    </row>
    <row r="6264" spans="47:50" x14ac:dyDescent="0.3">
      <c r="AU6264" s="2" t="s">
        <v>10994</v>
      </c>
      <c r="AV6264" s="54">
        <v>90507</v>
      </c>
      <c r="AW6264" s="4">
        <v>-1.1526302249953795</v>
      </c>
      <c r="AX6264" s="46">
        <v>8.4551709999999998E-4</v>
      </c>
    </row>
    <row r="6265" spans="47:50" x14ac:dyDescent="0.3">
      <c r="AU6265" s="2" t="s">
        <v>10995</v>
      </c>
      <c r="AV6265" s="54">
        <v>7634</v>
      </c>
      <c r="AW6265" s="4">
        <v>-1.1543408700868911</v>
      </c>
      <c r="AX6265" s="46">
        <v>4.8069760000000001E-3</v>
      </c>
    </row>
    <row r="6266" spans="47:50" x14ac:dyDescent="0.3">
      <c r="AU6266" s="2" t="s">
        <v>10996</v>
      </c>
      <c r="AV6266" s="54">
        <v>389610</v>
      </c>
      <c r="AW6266" s="4">
        <v>-1.1544305934765642</v>
      </c>
      <c r="AX6266" s="46">
        <v>1.2883781999999998E-3</v>
      </c>
    </row>
    <row r="6267" spans="47:50" x14ac:dyDescent="0.3">
      <c r="AU6267" s="2" t="s">
        <v>10997</v>
      </c>
      <c r="AV6267" s="54">
        <v>5954</v>
      </c>
      <c r="AW6267" s="4">
        <v>-1.1566225206958856</v>
      </c>
      <c r="AX6267" s="46">
        <v>2.7035636000000002E-3</v>
      </c>
    </row>
    <row r="6268" spans="47:50" x14ac:dyDescent="0.3">
      <c r="AU6268" s="2" t="s">
        <v>10998</v>
      </c>
      <c r="AV6268" s="54">
        <v>84101</v>
      </c>
      <c r="AW6268" s="4">
        <v>-1.1586290351101205</v>
      </c>
      <c r="AX6268" s="46">
        <v>2.3409066E-3</v>
      </c>
    </row>
    <row r="6269" spans="47:50" x14ac:dyDescent="0.3">
      <c r="AU6269" s="2" t="s">
        <v>10999</v>
      </c>
      <c r="AV6269" s="54">
        <v>6900</v>
      </c>
      <c r="AW6269" s="4">
        <v>-1.1587361611378024</v>
      </c>
      <c r="AX6269" s="46">
        <v>1.2883781999999998E-3</v>
      </c>
    </row>
    <row r="6270" spans="47:50" x14ac:dyDescent="0.3">
      <c r="AU6270" s="2" t="s">
        <v>11000</v>
      </c>
      <c r="AV6270" s="54">
        <v>9638</v>
      </c>
      <c r="AW6270" s="4">
        <v>-1.1592533509741345</v>
      </c>
      <c r="AX6270" s="46">
        <v>1.9620535999999998E-3</v>
      </c>
    </row>
    <row r="6271" spans="47:50" x14ac:dyDescent="0.3">
      <c r="AU6271" s="2" t="s">
        <v>11001</v>
      </c>
      <c r="AV6271" s="54">
        <v>645598</v>
      </c>
      <c r="AW6271" s="4">
        <v>-1.1597352382208479</v>
      </c>
      <c r="AX6271" s="46">
        <v>1.8765583999999999E-3</v>
      </c>
    </row>
    <row r="6272" spans="47:50" x14ac:dyDescent="0.3">
      <c r="AU6272" s="2" t="s">
        <v>11002</v>
      </c>
      <c r="AV6272" s="54">
        <v>8646</v>
      </c>
      <c r="AW6272" s="4">
        <v>-1.1608803215857124</v>
      </c>
      <c r="AX6272" s="46">
        <v>5.8593654999999998E-3</v>
      </c>
    </row>
    <row r="6273" spans="47:50" x14ac:dyDescent="0.3">
      <c r="AU6273" s="2" t="s">
        <v>11003</v>
      </c>
      <c r="AV6273" s="54">
        <v>24146</v>
      </c>
      <c r="AW6273" s="4">
        <v>-1.1610256501577787</v>
      </c>
      <c r="AX6273" s="46">
        <v>3.7177149999999997E-4</v>
      </c>
    </row>
    <row r="6274" spans="47:50" x14ac:dyDescent="0.3">
      <c r="AU6274" s="2" t="s">
        <v>11004</v>
      </c>
      <c r="AV6274" s="54">
        <v>92104</v>
      </c>
      <c r="AW6274" s="4">
        <v>-1.1611072728456053</v>
      </c>
      <c r="AX6274" s="46">
        <v>4.3142863999999998E-3</v>
      </c>
    </row>
    <row r="6275" spans="47:50" x14ac:dyDescent="0.3">
      <c r="AU6275" s="2" t="s">
        <v>3728</v>
      </c>
      <c r="AV6275" s="54">
        <v>286753</v>
      </c>
      <c r="AW6275" s="4">
        <v>-1.1620164035673306</v>
      </c>
      <c r="AX6275" s="46">
        <v>2.0477540999999998E-3</v>
      </c>
    </row>
    <row r="6276" spans="47:50" x14ac:dyDescent="0.3">
      <c r="AU6276" s="2" t="s">
        <v>11005</v>
      </c>
      <c r="AV6276" s="54">
        <v>9294</v>
      </c>
      <c r="AW6276" s="4">
        <v>-1.1621299479857645</v>
      </c>
      <c r="AX6276" s="46">
        <v>2.6387547999999999E-3</v>
      </c>
    </row>
    <row r="6277" spans="47:50" x14ac:dyDescent="0.3">
      <c r="AU6277" s="2" t="s">
        <v>11006</v>
      </c>
      <c r="AV6277" s="54">
        <v>2702</v>
      </c>
      <c r="AW6277" s="4">
        <v>-1.1623395944149129</v>
      </c>
      <c r="AX6277" s="46">
        <v>8.0717640000000004E-3</v>
      </c>
    </row>
    <row r="6278" spans="47:50" x14ac:dyDescent="0.3">
      <c r="AU6278" s="2" t="s">
        <v>11007</v>
      </c>
      <c r="AV6278" s="54">
        <v>5557</v>
      </c>
      <c r="AW6278" s="4">
        <v>-1.1628506161406607</v>
      </c>
      <c r="AX6278" s="46">
        <v>1.4457118999999998E-3</v>
      </c>
    </row>
    <row r="6279" spans="47:50" x14ac:dyDescent="0.3">
      <c r="AU6279" s="2" t="s">
        <v>11008</v>
      </c>
      <c r="AV6279" s="54">
        <v>3205</v>
      </c>
      <c r="AW6279" s="4">
        <v>-1.1638818336812173</v>
      </c>
      <c r="AX6279" s="46">
        <v>4.2739739999999998E-3</v>
      </c>
    </row>
    <row r="6280" spans="47:50" x14ac:dyDescent="0.3">
      <c r="AU6280" s="2" t="s">
        <v>11009</v>
      </c>
      <c r="AV6280" s="54">
        <v>2558</v>
      </c>
      <c r="AW6280" s="4">
        <v>-1.1639374013430159</v>
      </c>
      <c r="AX6280" s="46">
        <v>2.9772367999999997E-3</v>
      </c>
    </row>
    <row r="6281" spans="47:50" x14ac:dyDescent="0.3">
      <c r="AU6281" s="2" t="s">
        <v>11010</v>
      </c>
      <c r="AV6281" s="54">
        <v>4776</v>
      </c>
      <c r="AW6281" s="4">
        <v>-1.1651722408222336</v>
      </c>
      <c r="AX6281" s="46">
        <v>1.2453500999999999E-3</v>
      </c>
    </row>
    <row r="6282" spans="47:50" x14ac:dyDescent="0.3">
      <c r="AU6282" s="2" t="s">
        <v>11011</v>
      </c>
      <c r="AV6282" s="54">
        <v>79927</v>
      </c>
      <c r="AW6282" s="4">
        <v>-1.1664518215845239</v>
      </c>
      <c r="AX6282" s="46">
        <v>6.0060959999999998E-3</v>
      </c>
    </row>
    <row r="6283" spans="47:50" x14ac:dyDescent="0.3">
      <c r="AU6283" s="2" t="s">
        <v>11012</v>
      </c>
      <c r="AV6283" s="54">
        <v>23555</v>
      </c>
      <c r="AW6283" s="4">
        <v>-1.1665501060803907</v>
      </c>
      <c r="AX6283" s="46">
        <v>6.9802410000000007E-3</v>
      </c>
    </row>
    <row r="6284" spans="47:50" x14ac:dyDescent="0.3">
      <c r="AU6284" s="2" t="s">
        <v>11013</v>
      </c>
      <c r="AV6284" s="54">
        <v>343702</v>
      </c>
      <c r="AW6284" s="4">
        <v>-1.1665522110934077</v>
      </c>
      <c r="AX6284" s="46">
        <v>1.2883781999999998E-3</v>
      </c>
    </row>
    <row r="6285" spans="47:50" x14ac:dyDescent="0.3">
      <c r="AU6285" s="2" t="s">
        <v>11014</v>
      </c>
      <c r="AV6285" s="54">
        <v>85300</v>
      </c>
      <c r="AW6285" s="4">
        <v>-1.1667445898646771</v>
      </c>
      <c r="AX6285" s="46">
        <v>8.8764019999999994E-4</v>
      </c>
    </row>
    <row r="6286" spans="47:50" x14ac:dyDescent="0.3">
      <c r="AU6286" s="2" t="s">
        <v>11015</v>
      </c>
      <c r="AV6286" s="54">
        <v>3216</v>
      </c>
      <c r="AW6286" s="4">
        <v>-1.1671914675024471</v>
      </c>
      <c r="AX6286" s="46">
        <v>9.587525999999999E-3</v>
      </c>
    </row>
    <row r="6287" spans="47:50" x14ac:dyDescent="0.3">
      <c r="AU6287" s="2" t="s">
        <v>11016</v>
      </c>
      <c r="AV6287" s="54">
        <v>84109</v>
      </c>
      <c r="AW6287" s="4">
        <v>-1.1682778649677921</v>
      </c>
      <c r="AX6287" s="46">
        <v>1.2883781999999998E-3</v>
      </c>
    </row>
    <row r="6288" spans="47:50" x14ac:dyDescent="0.3">
      <c r="AU6288" s="2" t="s">
        <v>11017</v>
      </c>
      <c r="AV6288" s="54">
        <v>399829</v>
      </c>
      <c r="AW6288" s="4">
        <v>-1.1683930381885625</v>
      </c>
      <c r="AX6288" s="46">
        <v>1.2453500999999999E-3</v>
      </c>
    </row>
    <row r="6289" spans="47:50" x14ac:dyDescent="0.3">
      <c r="AU6289" s="2" t="s">
        <v>11018</v>
      </c>
      <c r="AV6289" s="54">
        <v>337</v>
      </c>
      <c r="AW6289" s="4">
        <v>-1.1692754299869244</v>
      </c>
      <c r="AX6289" s="46">
        <v>8.8764019999999994E-4</v>
      </c>
    </row>
    <row r="6290" spans="47:50" x14ac:dyDescent="0.3">
      <c r="AU6290" s="2" t="s">
        <v>11019</v>
      </c>
      <c r="AV6290" s="54">
        <v>27112</v>
      </c>
      <c r="AW6290" s="4">
        <v>-1.1695195096430595</v>
      </c>
      <c r="AX6290" s="46">
        <v>5.1870222999999996E-4</v>
      </c>
    </row>
    <row r="6291" spans="47:50" x14ac:dyDescent="0.3">
      <c r="AU6291" s="2" t="s">
        <v>11020</v>
      </c>
      <c r="AV6291" s="54">
        <v>135398</v>
      </c>
      <c r="AW6291" s="4">
        <v>-1.1697963476351541</v>
      </c>
      <c r="AX6291" s="46">
        <v>9.7896134999999988E-3</v>
      </c>
    </row>
    <row r="6292" spans="47:50" x14ac:dyDescent="0.3">
      <c r="AU6292" s="2" t="s">
        <v>11021</v>
      </c>
      <c r="AV6292" s="54">
        <v>6666</v>
      </c>
      <c r="AW6292" s="4">
        <v>-1.1710802330202363</v>
      </c>
      <c r="AX6292" s="46">
        <v>2.8552549999999997E-3</v>
      </c>
    </row>
    <row r="6293" spans="47:50" x14ac:dyDescent="0.3">
      <c r="AU6293" s="2" t="s">
        <v>11022</v>
      </c>
      <c r="AV6293" s="54">
        <v>91227</v>
      </c>
      <c r="AW6293" s="4">
        <v>-1.1724500000983571</v>
      </c>
      <c r="AX6293" s="46">
        <v>2.0817314E-3</v>
      </c>
    </row>
    <row r="6294" spans="47:50" x14ac:dyDescent="0.3">
      <c r="AU6294" s="2" t="s">
        <v>11023</v>
      </c>
      <c r="AV6294" s="54">
        <v>84929</v>
      </c>
      <c r="AW6294" s="4">
        <v>-1.1733570682125611</v>
      </c>
      <c r="AX6294" s="46">
        <v>1.6617632E-3</v>
      </c>
    </row>
    <row r="6295" spans="47:50" x14ac:dyDescent="0.3">
      <c r="AU6295" s="2" t="s">
        <v>11024</v>
      </c>
      <c r="AV6295" s="54">
        <v>6943</v>
      </c>
      <c r="AW6295" s="4">
        <v>-1.1735963070696662</v>
      </c>
      <c r="AX6295" s="46">
        <v>5.6738969999999998E-4</v>
      </c>
    </row>
    <row r="6296" spans="47:50" x14ac:dyDescent="0.3">
      <c r="AU6296" s="2" t="s">
        <v>11025</v>
      </c>
      <c r="AV6296" s="54">
        <v>83694</v>
      </c>
      <c r="AW6296" s="4">
        <v>-1.1747594845884597</v>
      </c>
      <c r="AX6296" s="46">
        <v>2.0477540999999998E-3</v>
      </c>
    </row>
    <row r="6297" spans="47:50" x14ac:dyDescent="0.3">
      <c r="AU6297" s="2" t="s">
        <v>11026</v>
      </c>
      <c r="AV6297" s="54">
        <v>11230</v>
      </c>
      <c r="AW6297" s="4">
        <v>-1.1759714196396613</v>
      </c>
      <c r="AX6297" s="46">
        <v>8.9286469999999996E-3</v>
      </c>
    </row>
    <row r="6298" spans="47:50" x14ac:dyDescent="0.3">
      <c r="AU6298" s="2" t="s">
        <v>11027</v>
      </c>
      <c r="AV6298" s="54">
        <v>7434</v>
      </c>
      <c r="AW6298" s="4">
        <v>-1.1763653099766804</v>
      </c>
      <c r="AX6298" s="46">
        <v>2.1240753000000001E-3</v>
      </c>
    </row>
    <row r="6299" spans="47:50" x14ac:dyDescent="0.3">
      <c r="AU6299" s="2" t="s">
        <v>11028</v>
      </c>
      <c r="AV6299" s="54">
        <v>25975</v>
      </c>
      <c r="AW6299" s="4">
        <v>-1.1767402609816415</v>
      </c>
      <c r="AX6299" s="46">
        <v>6.8101316999999995E-3</v>
      </c>
    </row>
    <row r="6300" spans="47:50" x14ac:dyDescent="0.3">
      <c r="AU6300" s="2" t="s">
        <v>11029</v>
      </c>
      <c r="AV6300" s="54">
        <v>83700</v>
      </c>
      <c r="AW6300" s="4">
        <v>-1.1785790875897273</v>
      </c>
      <c r="AX6300" s="46">
        <v>3.3747349999999998E-3</v>
      </c>
    </row>
    <row r="6301" spans="47:50" x14ac:dyDescent="0.3">
      <c r="AU6301" s="2" t="s">
        <v>11030</v>
      </c>
      <c r="AV6301" s="54">
        <v>4624</v>
      </c>
      <c r="AW6301" s="4">
        <v>-1.1787248710737084</v>
      </c>
      <c r="AX6301" s="46">
        <v>8.8764019999999994E-4</v>
      </c>
    </row>
    <row r="6302" spans="47:50" x14ac:dyDescent="0.3">
      <c r="AU6302" s="2" t="s">
        <v>11031</v>
      </c>
      <c r="AV6302" s="54">
        <v>2290</v>
      </c>
      <c r="AW6302" s="4">
        <v>-1.1796998828444931</v>
      </c>
      <c r="AX6302" s="46">
        <v>2.0638229999999998E-3</v>
      </c>
    </row>
    <row r="6303" spans="47:50" x14ac:dyDescent="0.3">
      <c r="AU6303" s="2" t="s">
        <v>11032</v>
      </c>
      <c r="AV6303" s="54">
        <v>7484</v>
      </c>
      <c r="AW6303" s="4">
        <v>-1.180118460544938</v>
      </c>
      <c r="AX6303" s="46">
        <v>7.511513E-3</v>
      </c>
    </row>
    <row r="6304" spans="47:50" x14ac:dyDescent="0.3">
      <c r="AU6304" s="2" t="s">
        <v>11033</v>
      </c>
      <c r="AV6304" s="54">
        <v>3110</v>
      </c>
      <c r="AW6304" s="4">
        <v>-1.1804851671971539</v>
      </c>
      <c r="AX6304" s="46">
        <v>3.1269774000000001E-3</v>
      </c>
    </row>
    <row r="6305" spans="47:50" x14ac:dyDescent="0.3">
      <c r="AU6305" s="2" t="s">
        <v>11034</v>
      </c>
      <c r="AV6305" s="54">
        <v>5118</v>
      </c>
      <c r="AW6305" s="4">
        <v>-1.1808047710357585</v>
      </c>
      <c r="AX6305" s="46">
        <v>9.0164040000000004E-3</v>
      </c>
    </row>
    <row r="6306" spans="47:50" x14ac:dyDescent="0.3">
      <c r="AU6306" s="2" t="s">
        <v>11035</v>
      </c>
      <c r="AV6306" s="54">
        <v>392843</v>
      </c>
      <c r="AW6306" s="4">
        <v>-1.1808955994526769</v>
      </c>
      <c r="AX6306" s="46">
        <v>8.8764019999999994E-4</v>
      </c>
    </row>
    <row r="6307" spans="47:50" x14ac:dyDescent="0.3">
      <c r="AU6307" s="2" t="s">
        <v>11036</v>
      </c>
      <c r="AV6307" s="54">
        <v>150209</v>
      </c>
      <c r="AW6307" s="4">
        <v>-1.1818752219983097</v>
      </c>
      <c r="AX6307" s="46">
        <v>1.2883781999999998E-3</v>
      </c>
    </row>
    <row r="6308" spans="47:50" x14ac:dyDescent="0.3">
      <c r="AU6308" s="2" t="s">
        <v>11037</v>
      </c>
      <c r="AV6308" s="54">
        <v>1951</v>
      </c>
      <c r="AW6308" s="4">
        <v>-1.1819326981383773</v>
      </c>
      <c r="AX6308" s="46">
        <v>1.0224642000000001E-3</v>
      </c>
    </row>
    <row r="6309" spans="47:50" x14ac:dyDescent="0.3">
      <c r="AU6309" s="2" t="s">
        <v>1259</v>
      </c>
      <c r="AV6309" s="54">
        <v>7070</v>
      </c>
      <c r="AW6309" s="4">
        <v>-1.1844485069582558</v>
      </c>
      <c r="AX6309" s="46">
        <v>5.8891840000000004E-4</v>
      </c>
    </row>
    <row r="6310" spans="47:50" x14ac:dyDescent="0.3">
      <c r="AU6310" s="2" t="s">
        <v>11038</v>
      </c>
      <c r="AV6310" s="54">
        <v>56848</v>
      </c>
      <c r="AW6310" s="4">
        <v>-1.1851005009281801</v>
      </c>
      <c r="AX6310" s="46">
        <v>1.2883781999999998E-3</v>
      </c>
    </row>
    <row r="6311" spans="47:50" x14ac:dyDescent="0.3">
      <c r="AU6311" s="2" t="s">
        <v>11039</v>
      </c>
      <c r="AV6311" s="54">
        <v>90019</v>
      </c>
      <c r="AW6311" s="4">
        <v>-1.1854176181721672</v>
      </c>
      <c r="AX6311" s="46">
        <v>6.4161015000000002E-3</v>
      </c>
    </row>
    <row r="6312" spans="47:50" x14ac:dyDescent="0.3">
      <c r="AU6312" s="2" t="s">
        <v>11040</v>
      </c>
      <c r="AV6312" s="54">
        <v>646643</v>
      </c>
      <c r="AW6312" s="4">
        <v>-1.188053246266211</v>
      </c>
      <c r="AX6312" s="46">
        <v>3.7016258000000003E-3</v>
      </c>
    </row>
    <row r="6313" spans="47:50" x14ac:dyDescent="0.3">
      <c r="AU6313" s="2" t="s">
        <v>11041</v>
      </c>
      <c r="AV6313" s="54">
        <v>1580</v>
      </c>
      <c r="AW6313" s="4">
        <v>-1.1887961270710723</v>
      </c>
      <c r="AX6313" s="46">
        <v>8.001135999999999E-3</v>
      </c>
    </row>
    <row r="6314" spans="47:50" x14ac:dyDescent="0.3">
      <c r="AU6314" s="2" t="s">
        <v>11042</v>
      </c>
      <c r="AV6314" s="54">
        <v>6585</v>
      </c>
      <c r="AW6314" s="4">
        <v>-1.1899722217655766</v>
      </c>
      <c r="AX6314" s="46">
        <v>2.0817314E-3</v>
      </c>
    </row>
    <row r="6315" spans="47:50" x14ac:dyDescent="0.3">
      <c r="AU6315" s="2" t="s">
        <v>11043</v>
      </c>
      <c r="AV6315" s="54">
        <v>57642</v>
      </c>
      <c r="AW6315" s="4">
        <v>-1.1905892437995049</v>
      </c>
      <c r="AX6315" s="46">
        <v>6.5873340000000002E-4</v>
      </c>
    </row>
    <row r="6316" spans="47:50" x14ac:dyDescent="0.3">
      <c r="AU6316" s="2" t="s">
        <v>11044</v>
      </c>
      <c r="AV6316" s="54">
        <v>51201</v>
      </c>
      <c r="AW6316" s="4">
        <v>-1.1907170137041245</v>
      </c>
      <c r="AX6316" s="46">
        <v>1.2883781999999998E-3</v>
      </c>
    </row>
    <row r="6317" spans="47:50" x14ac:dyDescent="0.3">
      <c r="AU6317" s="2" t="s">
        <v>11045</v>
      </c>
      <c r="AV6317" s="54">
        <v>149699</v>
      </c>
      <c r="AW6317" s="4">
        <v>-1.1915755388724936</v>
      </c>
      <c r="AX6317" s="46">
        <v>4.0297672000000001E-3</v>
      </c>
    </row>
    <row r="6318" spans="47:50" x14ac:dyDescent="0.3">
      <c r="AU6318" s="2" t="s">
        <v>11046</v>
      </c>
      <c r="AV6318" s="54">
        <v>347694</v>
      </c>
      <c r="AW6318" s="4">
        <v>-1.1922379821119515</v>
      </c>
      <c r="AX6318" s="46">
        <v>6.9802410000000007E-3</v>
      </c>
    </row>
    <row r="6319" spans="47:50" x14ac:dyDescent="0.3">
      <c r="AU6319" s="2" t="s">
        <v>11047</v>
      </c>
      <c r="AV6319" s="54">
        <v>11153</v>
      </c>
      <c r="AW6319" s="4">
        <v>-1.192385581053661</v>
      </c>
      <c r="AX6319" s="46">
        <v>1.0195623E-3</v>
      </c>
    </row>
    <row r="6320" spans="47:50" x14ac:dyDescent="0.3">
      <c r="AU6320" s="2" t="s">
        <v>11048</v>
      </c>
      <c r="AV6320" s="54">
        <v>285877</v>
      </c>
      <c r="AW6320" s="4">
        <v>-1.192674426780034</v>
      </c>
      <c r="AX6320" s="46">
        <v>5.2280299999999998E-3</v>
      </c>
    </row>
    <row r="6321" spans="47:50" x14ac:dyDescent="0.3">
      <c r="AU6321" s="2" t="s">
        <v>11049</v>
      </c>
      <c r="AV6321" s="54">
        <v>56920</v>
      </c>
      <c r="AW6321" s="4">
        <v>-1.1931608140538796</v>
      </c>
      <c r="AX6321" s="46">
        <v>4.5143545000000005E-3</v>
      </c>
    </row>
    <row r="6322" spans="47:50" x14ac:dyDescent="0.3">
      <c r="AU6322" s="2" t="s">
        <v>11050</v>
      </c>
      <c r="AV6322" s="54">
        <v>5837</v>
      </c>
      <c r="AW6322" s="4">
        <v>-1.1951549772018444</v>
      </c>
      <c r="AX6322" s="46">
        <v>4.5143545000000005E-3</v>
      </c>
    </row>
    <row r="6323" spans="47:50" x14ac:dyDescent="0.3">
      <c r="AU6323" s="2" t="s">
        <v>11051</v>
      </c>
      <c r="AV6323" s="54">
        <v>387921</v>
      </c>
      <c r="AW6323" s="4">
        <v>-1.1951868546940283</v>
      </c>
      <c r="AX6323" s="46">
        <v>5.5644000000000006E-3</v>
      </c>
    </row>
    <row r="6324" spans="47:50" x14ac:dyDescent="0.3">
      <c r="AU6324" s="2" t="s">
        <v>11052</v>
      </c>
      <c r="AV6324" s="54">
        <v>762</v>
      </c>
      <c r="AW6324" s="4">
        <v>-1.1954462943017845</v>
      </c>
      <c r="AX6324" s="46">
        <v>1.8785937E-3</v>
      </c>
    </row>
    <row r="6325" spans="47:50" x14ac:dyDescent="0.3">
      <c r="AU6325" s="2" t="s">
        <v>11053</v>
      </c>
      <c r="AV6325" s="54">
        <v>163742</v>
      </c>
      <c r="AW6325" s="4">
        <v>-1.1958076316929727</v>
      </c>
      <c r="AX6325" s="46">
        <v>6.5737039999999992E-4</v>
      </c>
    </row>
    <row r="6326" spans="47:50" x14ac:dyDescent="0.3">
      <c r="AU6326" s="2" t="s">
        <v>11054</v>
      </c>
      <c r="AV6326" s="54">
        <v>27127</v>
      </c>
      <c r="AW6326" s="4">
        <v>-1.1976085631381208</v>
      </c>
      <c r="AX6326" s="46">
        <v>2.4030225000000001E-3</v>
      </c>
    </row>
    <row r="6327" spans="47:50" x14ac:dyDescent="0.3">
      <c r="AU6327" s="2" t="s">
        <v>11055</v>
      </c>
      <c r="AV6327" s="54">
        <v>4808</v>
      </c>
      <c r="AW6327" s="4">
        <v>-1.1977882504925252</v>
      </c>
      <c r="AX6327" s="46">
        <v>3.9910750000000002E-3</v>
      </c>
    </row>
    <row r="6328" spans="47:50" x14ac:dyDescent="0.3">
      <c r="AU6328" s="2" t="s">
        <v>11056</v>
      </c>
      <c r="AV6328" s="54">
        <v>81537</v>
      </c>
      <c r="AW6328" s="4">
        <v>-1.1982486566857682</v>
      </c>
      <c r="AX6328" s="46">
        <v>8.9286469999999996E-3</v>
      </c>
    </row>
    <row r="6329" spans="47:50" x14ac:dyDescent="0.3">
      <c r="AU6329" s="2" t="s">
        <v>1231</v>
      </c>
      <c r="AV6329" s="54">
        <v>283601</v>
      </c>
      <c r="AW6329" s="4">
        <v>-1.1993044053385928</v>
      </c>
      <c r="AX6329" s="46">
        <v>4.2212951999999997E-4</v>
      </c>
    </row>
    <row r="6330" spans="47:50" x14ac:dyDescent="0.3">
      <c r="AU6330" s="2" t="s">
        <v>11057</v>
      </c>
      <c r="AV6330" s="54">
        <v>3992</v>
      </c>
      <c r="AW6330" s="4">
        <v>-1.1997229446455222</v>
      </c>
      <c r="AX6330" s="46">
        <v>5.2280299999999998E-3</v>
      </c>
    </row>
    <row r="6331" spans="47:50" x14ac:dyDescent="0.3">
      <c r="AU6331" s="2" t="s">
        <v>11058</v>
      </c>
      <c r="AV6331" s="54">
        <v>106480868</v>
      </c>
      <c r="AW6331" s="4">
        <v>-1.1998681298087963</v>
      </c>
      <c r="AX6331" s="46">
        <v>1.7513104E-3</v>
      </c>
    </row>
    <row r="6332" spans="47:50" x14ac:dyDescent="0.3">
      <c r="AU6332" s="2" t="s">
        <v>11059</v>
      </c>
      <c r="AV6332" s="54">
        <v>4355</v>
      </c>
      <c r="AW6332" s="4">
        <v>-1.2000305980942998</v>
      </c>
      <c r="AX6332" s="46">
        <v>3.7016258000000003E-3</v>
      </c>
    </row>
    <row r="6333" spans="47:50" x14ac:dyDescent="0.3">
      <c r="AU6333" s="2" t="s">
        <v>11060</v>
      </c>
      <c r="AV6333" s="54">
        <v>124044</v>
      </c>
      <c r="AW6333" s="4">
        <v>-1.2007572228930277</v>
      </c>
      <c r="AX6333" s="46">
        <v>9.1187630000000002E-3</v>
      </c>
    </row>
    <row r="6334" spans="47:50" x14ac:dyDescent="0.3">
      <c r="AU6334" s="2" t="s">
        <v>11061</v>
      </c>
      <c r="AV6334" s="54">
        <v>115557</v>
      </c>
      <c r="AW6334" s="4">
        <v>-1.2015282092669923</v>
      </c>
      <c r="AX6334" s="46">
        <v>9.4970560000000002E-3</v>
      </c>
    </row>
    <row r="6335" spans="47:50" x14ac:dyDescent="0.3">
      <c r="AU6335" s="2" t="s">
        <v>11062</v>
      </c>
      <c r="AV6335" s="54">
        <v>162515</v>
      </c>
      <c r="AW6335" s="4">
        <v>-1.2015295696294312</v>
      </c>
      <c r="AX6335" s="46">
        <v>9.7896134999999988E-3</v>
      </c>
    </row>
    <row r="6336" spans="47:50" x14ac:dyDescent="0.3">
      <c r="AU6336" s="2" t="s">
        <v>11063</v>
      </c>
      <c r="AV6336" s="54">
        <v>285043</v>
      </c>
      <c r="AW6336" s="4">
        <v>-1.2022837396588901</v>
      </c>
      <c r="AX6336" s="46">
        <v>8.0125526E-4</v>
      </c>
    </row>
    <row r="6337" spans="47:50" x14ac:dyDescent="0.3">
      <c r="AU6337" s="2" t="s">
        <v>11064</v>
      </c>
      <c r="AV6337" s="54">
        <v>1812</v>
      </c>
      <c r="AW6337" s="4">
        <v>-1.2024745350687527</v>
      </c>
      <c r="AX6337" s="46">
        <v>9.7896134999999988E-3</v>
      </c>
    </row>
    <row r="6338" spans="47:50" x14ac:dyDescent="0.3">
      <c r="AU6338" s="2" t="s">
        <v>11065</v>
      </c>
      <c r="AV6338" s="54">
        <v>27023</v>
      </c>
      <c r="AW6338" s="4">
        <v>-1.2046368638864857</v>
      </c>
      <c r="AX6338" s="46">
        <v>1.6191621E-3</v>
      </c>
    </row>
    <row r="6339" spans="47:50" x14ac:dyDescent="0.3">
      <c r="AU6339" s="2" t="s">
        <v>3021</v>
      </c>
      <c r="AV6339" s="54">
        <v>255330</v>
      </c>
      <c r="AW6339" s="4">
        <v>-1.2049884043756731</v>
      </c>
      <c r="AX6339" s="46">
        <v>6.9802410000000007E-3</v>
      </c>
    </row>
    <row r="6340" spans="47:50" x14ac:dyDescent="0.3">
      <c r="AU6340" s="2" t="s">
        <v>11066</v>
      </c>
      <c r="AV6340" s="54">
        <v>389152</v>
      </c>
      <c r="AW6340" s="4">
        <v>-1.2055049128912714</v>
      </c>
      <c r="AX6340" s="46">
        <v>1.5974489999999999E-3</v>
      </c>
    </row>
    <row r="6341" spans="47:50" x14ac:dyDescent="0.3">
      <c r="AU6341" s="2" t="s">
        <v>11067</v>
      </c>
      <c r="AV6341" s="54">
        <v>116173</v>
      </c>
      <c r="AW6341" s="4">
        <v>-1.2062873628000732</v>
      </c>
      <c r="AX6341" s="46">
        <v>5.3812425999999998E-3</v>
      </c>
    </row>
    <row r="6342" spans="47:50" x14ac:dyDescent="0.3">
      <c r="AU6342" s="2" t="s">
        <v>11068</v>
      </c>
      <c r="AV6342" s="54">
        <v>5307</v>
      </c>
      <c r="AW6342" s="4">
        <v>-1.2071857848098706</v>
      </c>
      <c r="AX6342" s="46">
        <v>3.7394314999999998E-3</v>
      </c>
    </row>
    <row r="6343" spans="47:50" x14ac:dyDescent="0.3">
      <c r="AU6343" s="2" t="s">
        <v>11069</v>
      </c>
      <c r="AV6343" s="54">
        <v>54019</v>
      </c>
      <c r="AW6343" s="4">
        <v>-1.207359306650313</v>
      </c>
      <c r="AX6343" s="46">
        <v>8.4849069999999999E-3</v>
      </c>
    </row>
    <row r="6344" spans="47:50" x14ac:dyDescent="0.3">
      <c r="AU6344" s="2" t="s">
        <v>11070</v>
      </c>
      <c r="AV6344" s="54">
        <v>113115</v>
      </c>
      <c r="AW6344" s="4">
        <v>-1.2099691473562062</v>
      </c>
      <c r="AX6344" s="46">
        <v>8.4551709999999998E-4</v>
      </c>
    </row>
    <row r="6345" spans="47:50" x14ac:dyDescent="0.3">
      <c r="AU6345" s="2" t="s">
        <v>11071</v>
      </c>
      <c r="AV6345" s="54">
        <v>84451</v>
      </c>
      <c r="AW6345" s="4">
        <v>-1.2104309206575725</v>
      </c>
      <c r="AX6345" s="46">
        <v>4.3142863999999998E-3</v>
      </c>
    </row>
    <row r="6346" spans="47:50" x14ac:dyDescent="0.3">
      <c r="AU6346" s="2" t="s">
        <v>11072</v>
      </c>
      <c r="AV6346" s="54">
        <v>440435</v>
      </c>
      <c r="AW6346" s="4">
        <v>-1.2116905833010672</v>
      </c>
      <c r="AX6346" s="46">
        <v>4.2739739999999998E-3</v>
      </c>
    </row>
    <row r="6347" spans="47:50" x14ac:dyDescent="0.3">
      <c r="AU6347" s="2" t="s">
        <v>11073</v>
      </c>
      <c r="AV6347" s="54">
        <v>140893</v>
      </c>
      <c r="AW6347" s="4">
        <v>-1.212730203086152</v>
      </c>
      <c r="AX6347" s="46">
        <v>8.0125526E-4</v>
      </c>
    </row>
    <row r="6348" spans="47:50" x14ac:dyDescent="0.3">
      <c r="AU6348" s="2" t="s">
        <v>11074</v>
      </c>
      <c r="AV6348" s="54">
        <v>64926</v>
      </c>
      <c r="AW6348" s="4">
        <v>-1.2127788564668871</v>
      </c>
      <c r="AX6348" s="46">
        <v>2.0817314E-3</v>
      </c>
    </row>
    <row r="6349" spans="47:50" x14ac:dyDescent="0.3">
      <c r="AU6349" s="2" t="s">
        <v>11075</v>
      </c>
      <c r="AV6349" s="54">
        <v>199713</v>
      </c>
      <c r="AW6349" s="4">
        <v>-1.2137415610423044</v>
      </c>
      <c r="AX6349" s="46">
        <v>6.5472539999999997E-3</v>
      </c>
    </row>
    <row r="6350" spans="47:50" x14ac:dyDescent="0.3">
      <c r="AU6350" s="2" t="s">
        <v>11076</v>
      </c>
      <c r="AV6350" s="54">
        <v>118461</v>
      </c>
      <c r="AW6350" s="4">
        <v>-1.2146313460137312</v>
      </c>
      <c r="AX6350" s="46">
        <v>3.9910750000000002E-3</v>
      </c>
    </row>
    <row r="6351" spans="47:50" x14ac:dyDescent="0.3">
      <c r="AU6351" s="2" t="s">
        <v>11077</v>
      </c>
      <c r="AV6351" s="54">
        <v>2056</v>
      </c>
      <c r="AW6351" s="4">
        <v>-1.2148312155798495</v>
      </c>
      <c r="AX6351" s="46">
        <v>6.5472539999999997E-3</v>
      </c>
    </row>
    <row r="6352" spans="47:50" x14ac:dyDescent="0.3">
      <c r="AU6352" s="2" t="s">
        <v>11078</v>
      </c>
      <c r="AV6352" s="54">
        <v>126792</v>
      </c>
      <c r="AW6352" s="4">
        <v>-1.2157597046783091</v>
      </c>
      <c r="AX6352" s="46">
        <v>6.1480533999999998E-3</v>
      </c>
    </row>
    <row r="6353" spans="47:50" x14ac:dyDescent="0.3">
      <c r="AU6353" s="2" t="s">
        <v>11079</v>
      </c>
      <c r="AV6353" s="54">
        <v>84793</v>
      </c>
      <c r="AW6353" s="4">
        <v>-1.2158682762261446</v>
      </c>
      <c r="AX6353" s="46">
        <v>3.7016258000000003E-3</v>
      </c>
    </row>
    <row r="6354" spans="47:50" x14ac:dyDescent="0.3">
      <c r="AU6354" s="2" t="s">
        <v>11080</v>
      </c>
      <c r="AV6354" s="54">
        <v>56098</v>
      </c>
      <c r="AW6354" s="4">
        <v>-1.21689525108413</v>
      </c>
      <c r="AX6354" s="46">
        <v>8.4184565000000003E-4</v>
      </c>
    </row>
    <row r="6355" spans="47:50" x14ac:dyDescent="0.3">
      <c r="AU6355" s="2" t="s">
        <v>11081</v>
      </c>
      <c r="AV6355" s="54">
        <v>359809</v>
      </c>
      <c r="AW6355" s="4">
        <v>-1.2180741476369736</v>
      </c>
      <c r="AX6355" s="46">
        <v>3.6416230000000001E-3</v>
      </c>
    </row>
    <row r="6356" spans="47:50" x14ac:dyDescent="0.3">
      <c r="AU6356" s="2" t="s">
        <v>11082</v>
      </c>
      <c r="AV6356" s="54">
        <v>388531</v>
      </c>
      <c r="AW6356" s="4">
        <v>-1.2183147085183739</v>
      </c>
      <c r="AX6356" s="46">
        <v>6.5472539999999997E-3</v>
      </c>
    </row>
    <row r="6357" spans="47:50" x14ac:dyDescent="0.3">
      <c r="AU6357" s="2" t="s">
        <v>11083</v>
      </c>
      <c r="AV6357" s="54">
        <v>57595</v>
      </c>
      <c r="AW6357" s="4">
        <v>-1.2186202756469788</v>
      </c>
      <c r="AX6357" s="46">
        <v>9.0862990000000008E-4</v>
      </c>
    </row>
    <row r="6358" spans="47:50" x14ac:dyDescent="0.3">
      <c r="AU6358" s="2" t="s">
        <v>11084</v>
      </c>
      <c r="AV6358" s="54">
        <v>102723796</v>
      </c>
      <c r="AW6358" s="4">
        <v>-1.2188698600797094</v>
      </c>
      <c r="AX6358" s="46">
        <v>1.0407362000000001E-3</v>
      </c>
    </row>
    <row r="6359" spans="47:50" x14ac:dyDescent="0.3">
      <c r="AU6359" s="2" t="s">
        <v>2361</v>
      </c>
      <c r="AV6359" s="54">
        <v>94030</v>
      </c>
      <c r="AW6359" s="4">
        <v>-1.2188983704533611</v>
      </c>
      <c r="AX6359" s="46">
        <v>2.2314206999999998E-3</v>
      </c>
    </row>
    <row r="6360" spans="47:50" x14ac:dyDescent="0.3">
      <c r="AU6360" s="2" t="s">
        <v>11085</v>
      </c>
      <c r="AV6360" s="54">
        <v>54993</v>
      </c>
      <c r="AW6360" s="4">
        <v>-1.2203496175042592</v>
      </c>
      <c r="AX6360" s="46">
        <v>1.1539157E-3</v>
      </c>
    </row>
    <row r="6361" spans="47:50" x14ac:dyDescent="0.3">
      <c r="AU6361" s="2" t="s">
        <v>11086</v>
      </c>
      <c r="AV6361" s="54">
        <v>2902</v>
      </c>
      <c r="AW6361" s="4">
        <v>-1.2214889520251109</v>
      </c>
      <c r="AX6361" s="46">
        <v>5.1925327999999998E-4</v>
      </c>
    </row>
    <row r="6362" spans="47:50" x14ac:dyDescent="0.3">
      <c r="AU6362" s="2" t="s">
        <v>11087</v>
      </c>
      <c r="AV6362" s="54">
        <v>25876</v>
      </c>
      <c r="AW6362" s="4">
        <v>-1.2227946430703163</v>
      </c>
      <c r="AX6362" s="46">
        <v>1.1557022000000001E-3</v>
      </c>
    </row>
    <row r="6363" spans="47:50" x14ac:dyDescent="0.3">
      <c r="AU6363" s="2" t="s">
        <v>11088</v>
      </c>
      <c r="AV6363" s="54">
        <v>139170</v>
      </c>
      <c r="AW6363" s="4">
        <v>-1.2230755645017977</v>
      </c>
      <c r="AX6363" s="46">
        <v>9.4970560000000002E-3</v>
      </c>
    </row>
    <row r="6364" spans="47:50" x14ac:dyDescent="0.3">
      <c r="AU6364" s="2" t="s">
        <v>11089</v>
      </c>
      <c r="AV6364" s="54">
        <v>2670</v>
      </c>
      <c r="AW6364" s="4">
        <v>-1.2242572321617733</v>
      </c>
      <c r="AX6364" s="46">
        <v>1.6397041000000001E-3</v>
      </c>
    </row>
    <row r="6365" spans="47:50" x14ac:dyDescent="0.3">
      <c r="AU6365" s="2" t="s">
        <v>11090</v>
      </c>
      <c r="AV6365" s="54">
        <v>4796</v>
      </c>
      <c r="AW6365" s="4">
        <v>-1.2247749546087616</v>
      </c>
      <c r="AX6365" s="46">
        <v>4.2102568E-4</v>
      </c>
    </row>
    <row r="6366" spans="47:50" x14ac:dyDescent="0.3">
      <c r="AU6366" s="2" t="s">
        <v>11091</v>
      </c>
      <c r="AV6366" s="54">
        <v>4322</v>
      </c>
      <c r="AW6366" s="4">
        <v>-1.2247927243796386</v>
      </c>
      <c r="AX6366" s="46">
        <v>1.9620535999999998E-3</v>
      </c>
    </row>
    <row r="6367" spans="47:50" x14ac:dyDescent="0.3">
      <c r="AU6367" s="2" t="s">
        <v>1113</v>
      </c>
      <c r="AV6367" s="54">
        <v>11330</v>
      </c>
      <c r="AW6367" s="4">
        <v>-1.2252598747328778</v>
      </c>
      <c r="AX6367" s="46">
        <v>5.6738969999999998E-4</v>
      </c>
    </row>
    <row r="6368" spans="47:50" x14ac:dyDescent="0.3">
      <c r="AU6368" s="2" t="s">
        <v>11092</v>
      </c>
      <c r="AV6368" s="54">
        <v>400224</v>
      </c>
      <c r="AW6368" s="4">
        <v>-1.2256910742117566</v>
      </c>
      <c r="AX6368" s="46">
        <v>2.0638229999999998E-3</v>
      </c>
    </row>
    <row r="6369" spans="47:50" x14ac:dyDescent="0.3">
      <c r="AU6369" s="2" t="s">
        <v>11093</v>
      </c>
      <c r="AV6369" s="54">
        <v>8839</v>
      </c>
      <c r="AW6369" s="4">
        <v>-1.226108835159917</v>
      </c>
      <c r="AX6369" s="46">
        <v>9.7896134999999988E-3</v>
      </c>
    </row>
    <row r="6370" spans="47:50" x14ac:dyDescent="0.3">
      <c r="AU6370" s="2" t="s">
        <v>3304</v>
      </c>
      <c r="AV6370" s="54">
        <v>10297</v>
      </c>
      <c r="AW6370" s="4">
        <v>-1.226754915550603</v>
      </c>
      <c r="AX6370" s="46">
        <v>2.1887947999999998E-3</v>
      </c>
    </row>
    <row r="6371" spans="47:50" x14ac:dyDescent="0.3">
      <c r="AU6371" s="2" t="s">
        <v>11094</v>
      </c>
      <c r="AV6371" s="54">
        <v>340390</v>
      </c>
      <c r="AW6371" s="4">
        <v>-1.2267679150686717</v>
      </c>
      <c r="AX6371" s="46">
        <v>1.8785937E-3</v>
      </c>
    </row>
    <row r="6372" spans="47:50" x14ac:dyDescent="0.3">
      <c r="AU6372" s="2" t="s">
        <v>11095</v>
      </c>
      <c r="AV6372" s="54">
        <v>342125</v>
      </c>
      <c r="AW6372" s="4">
        <v>-1.2285049947868081</v>
      </c>
      <c r="AX6372" s="46">
        <v>1.4457118999999998E-3</v>
      </c>
    </row>
    <row r="6373" spans="47:50" x14ac:dyDescent="0.3">
      <c r="AU6373" s="2" t="s">
        <v>4858</v>
      </c>
      <c r="AV6373" s="54">
        <v>245806</v>
      </c>
      <c r="AW6373" s="4">
        <v>-1.2296210181838183</v>
      </c>
      <c r="AX6373" s="46">
        <v>3.8439777000000004E-3</v>
      </c>
    </row>
    <row r="6374" spans="47:50" x14ac:dyDescent="0.3">
      <c r="AU6374" s="2" t="s">
        <v>11096</v>
      </c>
      <c r="AV6374" s="54">
        <v>1852</v>
      </c>
      <c r="AW6374" s="4">
        <v>-1.2302451839587929</v>
      </c>
      <c r="AX6374" s="46">
        <v>2.0817314E-3</v>
      </c>
    </row>
    <row r="6375" spans="47:50" x14ac:dyDescent="0.3">
      <c r="AU6375" s="2" t="s">
        <v>11097</v>
      </c>
      <c r="AV6375" s="54">
        <v>282973</v>
      </c>
      <c r="AW6375" s="4">
        <v>-1.2315134662375979</v>
      </c>
      <c r="AX6375" s="46">
        <v>3.2096144999999997E-3</v>
      </c>
    </row>
    <row r="6376" spans="47:50" x14ac:dyDescent="0.3">
      <c r="AU6376" s="2" t="s">
        <v>11098</v>
      </c>
      <c r="AV6376" s="54">
        <v>53947</v>
      </c>
      <c r="AW6376" s="4">
        <v>-1.2320937159660439</v>
      </c>
      <c r="AX6376" s="46">
        <v>8.8547059999999995E-4</v>
      </c>
    </row>
    <row r="6377" spans="47:50" x14ac:dyDescent="0.3">
      <c r="AU6377" s="2" t="s">
        <v>11099</v>
      </c>
      <c r="AV6377" s="54">
        <v>644050</v>
      </c>
      <c r="AW6377" s="4">
        <v>-1.2342164526294883</v>
      </c>
      <c r="AX6377" s="46">
        <v>3.6416230000000001E-3</v>
      </c>
    </row>
    <row r="6378" spans="47:50" x14ac:dyDescent="0.3">
      <c r="AU6378" s="2" t="s">
        <v>11100</v>
      </c>
      <c r="AV6378" s="54">
        <v>4543</v>
      </c>
      <c r="AW6378" s="4">
        <v>-1.2349526274166518</v>
      </c>
      <c r="AX6378" s="46">
        <v>5.0882419999999998E-3</v>
      </c>
    </row>
    <row r="6379" spans="47:50" x14ac:dyDescent="0.3">
      <c r="AU6379" s="2" t="s">
        <v>3540</v>
      </c>
      <c r="AV6379" s="54">
        <v>727857</v>
      </c>
      <c r="AW6379" s="4">
        <v>-1.2354015100204099</v>
      </c>
      <c r="AX6379" s="46">
        <v>7.511513E-3</v>
      </c>
    </row>
    <row r="6380" spans="47:50" x14ac:dyDescent="0.3">
      <c r="AU6380" s="2" t="s">
        <v>11101</v>
      </c>
      <c r="AV6380" s="54">
        <v>9379</v>
      </c>
      <c r="AW6380" s="4">
        <v>-1.2365272344607257</v>
      </c>
      <c r="AX6380" s="46">
        <v>1.6840164000000001E-4</v>
      </c>
    </row>
    <row r="6381" spans="47:50" x14ac:dyDescent="0.3">
      <c r="AU6381" s="2" t="s">
        <v>11102</v>
      </c>
      <c r="AV6381" s="54">
        <v>116519</v>
      </c>
      <c r="AW6381" s="4">
        <v>-1.2368132570052206</v>
      </c>
      <c r="AX6381" s="46">
        <v>6.6519470000000001E-3</v>
      </c>
    </row>
    <row r="6382" spans="47:50" x14ac:dyDescent="0.3">
      <c r="AU6382" s="2" t="s">
        <v>11103</v>
      </c>
      <c r="AV6382" s="54">
        <v>143162</v>
      </c>
      <c r="AW6382" s="4">
        <v>-1.2369631074489875</v>
      </c>
      <c r="AX6382" s="46">
        <v>3.8439777000000004E-3</v>
      </c>
    </row>
    <row r="6383" spans="47:50" x14ac:dyDescent="0.3">
      <c r="AU6383" s="2" t="s">
        <v>1138</v>
      </c>
      <c r="AV6383" s="54">
        <v>1053</v>
      </c>
      <c r="AW6383" s="4">
        <v>-1.2370418982345937</v>
      </c>
      <c r="AX6383" s="46">
        <v>1.0195623E-3</v>
      </c>
    </row>
    <row r="6384" spans="47:50" x14ac:dyDescent="0.3">
      <c r="AU6384" s="2" t="s">
        <v>11104</v>
      </c>
      <c r="AV6384" s="54">
        <v>94031</v>
      </c>
      <c r="AW6384" s="4">
        <v>-1.23823322773238</v>
      </c>
      <c r="AX6384" s="46">
        <v>3.7177149999999997E-4</v>
      </c>
    </row>
    <row r="6385" spans="47:50" x14ac:dyDescent="0.3">
      <c r="AU6385" s="2" t="s">
        <v>11105</v>
      </c>
      <c r="AV6385" s="54">
        <v>6324</v>
      </c>
      <c r="AW6385" s="4">
        <v>-1.2388767942282977</v>
      </c>
      <c r="AX6385" s="46">
        <v>4.7003875999999999E-4</v>
      </c>
    </row>
    <row r="6386" spans="47:50" x14ac:dyDescent="0.3">
      <c r="AU6386" s="2" t="s">
        <v>11106</v>
      </c>
      <c r="AV6386" s="54">
        <v>10642</v>
      </c>
      <c r="AW6386" s="4">
        <v>-1.2391556203228771</v>
      </c>
      <c r="AX6386" s="46">
        <v>3.5634553000000002E-3</v>
      </c>
    </row>
    <row r="6387" spans="47:50" x14ac:dyDescent="0.3">
      <c r="AU6387" s="2" t="s">
        <v>11107</v>
      </c>
      <c r="AV6387" s="54">
        <v>440699</v>
      </c>
      <c r="AW6387" s="4">
        <v>-1.2393707019322446</v>
      </c>
      <c r="AX6387" s="46">
        <v>8.9286469999999996E-3</v>
      </c>
    </row>
    <row r="6388" spans="47:50" x14ac:dyDescent="0.3">
      <c r="AU6388" s="2" t="s">
        <v>11108</v>
      </c>
      <c r="AV6388" s="54">
        <v>10024</v>
      </c>
      <c r="AW6388" s="4">
        <v>-1.2403719430678541</v>
      </c>
      <c r="AX6388" s="46">
        <v>5.9325039999999999E-3</v>
      </c>
    </row>
    <row r="6389" spans="47:50" x14ac:dyDescent="0.3">
      <c r="AU6389" s="2" t="s">
        <v>11109</v>
      </c>
      <c r="AV6389" s="54">
        <v>10368</v>
      </c>
      <c r="AW6389" s="4">
        <v>-1.2440194560318927</v>
      </c>
      <c r="AX6389" s="46">
        <v>7.511513E-3</v>
      </c>
    </row>
    <row r="6390" spans="47:50" x14ac:dyDescent="0.3">
      <c r="AU6390" s="2" t="s">
        <v>1308</v>
      </c>
      <c r="AV6390" s="54">
        <v>84261</v>
      </c>
      <c r="AW6390" s="4">
        <v>-1.2447495058632341</v>
      </c>
      <c r="AX6390" s="46">
        <v>8.8764019999999994E-4</v>
      </c>
    </row>
    <row r="6391" spans="47:50" x14ac:dyDescent="0.3">
      <c r="AU6391" s="2" t="s">
        <v>11110</v>
      </c>
      <c r="AV6391" s="54">
        <v>930</v>
      </c>
      <c r="AW6391" s="4">
        <v>-1.2450382917867333</v>
      </c>
      <c r="AX6391" s="46">
        <v>9.4970560000000002E-3</v>
      </c>
    </row>
    <row r="6392" spans="47:50" x14ac:dyDescent="0.3">
      <c r="AU6392" s="2" t="s">
        <v>11111</v>
      </c>
      <c r="AV6392" s="54">
        <v>58529</v>
      </c>
      <c r="AW6392" s="4">
        <v>-1.2453020654575049</v>
      </c>
      <c r="AX6392" s="46">
        <v>5.322495E-3</v>
      </c>
    </row>
    <row r="6393" spans="47:50" x14ac:dyDescent="0.3">
      <c r="AU6393" s="2" t="s">
        <v>11112</v>
      </c>
      <c r="AV6393" s="54">
        <v>646262</v>
      </c>
      <c r="AW6393" s="4">
        <v>-1.2459986145890825</v>
      </c>
      <c r="AX6393" s="46">
        <v>8.8764019999999994E-4</v>
      </c>
    </row>
    <row r="6394" spans="47:50" x14ac:dyDescent="0.3">
      <c r="AU6394" s="2" t="s">
        <v>11113</v>
      </c>
      <c r="AV6394" s="54">
        <v>9464</v>
      </c>
      <c r="AW6394" s="4">
        <v>-1.2467370275455603</v>
      </c>
      <c r="AX6394" s="46">
        <v>4.8858119999999998E-3</v>
      </c>
    </row>
    <row r="6395" spans="47:50" x14ac:dyDescent="0.3">
      <c r="AU6395" s="2" t="s">
        <v>11114</v>
      </c>
      <c r="AV6395" s="54">
        <v>18</v>
      </c>
      <c r="AW6395" s="4">
        <v>-1.2494387703462384</v>
      </c>
      <c r="AX6395" s="46">
        <v>4.7518887999999995E-3</v>
      </c>
    </row>
    <row r="6396" spans="47:50" x14ac:dyDescent="0.3">
      <c r="AU6396" s="2" t="s">
        <v>11115</v>
      </c>
      <c r="AV6396" s="54">
        <v>347411</v>
      </c>
      <c r="AW6396" s="4">
        <v>-1.2501342659071881</v>
      </c>
      <c r="AX6396" s="46">
        <v>9.587525999999999E-3</v>
      </c>
    </row>
    <row r="6397" spans="47:50" x14ac:dyDescent="0.3">
      <c r="AU6397" s="2" t="s">
        <v>11116</v>
      </c>
      <c r="AV6397" s="54">
        <v>442234</v>
      </c>
      <c r="AW6397" s="4">
        <v>-1.2510194902454523</v>
      </c>
      <c r="AX6397" s="46">
        <v>8.2963159999999998E-3</v>
      </c>
    </row>
    <row r="6398" spans="47:50" x14ac:dyDescent="0.3">
      <c r="AU6398" s="2" t="s">
        <v>11117</v>
      </c>
      <c r="AV6398" s="54">
        <v>2850</v>
      </c>
      <c r="AW6398" s="4">
        <v>-1.2525610380803609</v>
      </c>
      <c r="AX6398" s="46">
        <v>9.8019190000000014E-4</v>
      </c>
    </row>
    <row r="6399" spans="47:50" x14ac:dyDescent="0.3">
      <c r="AU6399" s="2" t="s">
        <v>11118</v>
      </c>
      <c r="AV6399" s="54">
        <v>124602</v>
      </c>
      <c r="AW6399" s="4">
        <v>-1.2527475990903885</v>
      </c>
      <c r="AX6399" s="46">
        <v>5.8891840000000004E-4</v>
      </c>
    </row>
    <row r="6400" spans="47:50" x14ac:dyDescent="0.3">
      <c r="AU6400" s="2" t="s">
        <v>11119</v>
      </c>
      <c r="AV6400" s="54">
        <v>8318</v>
      </c>
      <c r="AW6400" s="4">
        <v>-1.2535210859546617</v>
      </c>
      <c r="AX6400" s="46">
        <v>8.4971679999999998E-4</v>
      </c>
    </row>
    <row r="6401" spans="47:50" x14ac:dyDescent="0.3">
      <c r="AU6401" s="2" t="s">
        <v>11120</v>
      </c>
      <c r="AV6401" s="54">
        <v>283987</v>
      </c>
      <c r="AW6401" s="4">
        <v>-1.2537772295910654</v>
      </c>
      <c r="AX6401" s="46">
        <v>8.4551709999999998E-4</v>
      </c>
    </row>
    <row r="6402" spans="47:50" x14ac:dyDescent="0.3">
      <c r="AU6402" s="2" t="s">
        <v>11121</v>
      </c>
      <c r="AV6402" s="54">
        <v>1571</v>
      </c>
      <c r="AW6402" s="4">
        <v>-1.254246187287422</v>
      </c>
      <c r="AX6402" s="46">
        <v>1.4457118999999998E-3</v>
      </c>
    </row>
    <row r="6403" spans="47:50" x14ac:dyDescent="0.3">
      <c r="AU6403" s="2" t="s">
        <v>11122</v>
      </c>
      <c r="AV6403" s="54">
        <v>25794</v>
      </c>
      <c r="AW6403" s="4">
        <v>-1.2560080757245011</v>
      </c>
      <c r="AX6403" s="46">
        <v>3.6416230000000001E-3</v>
      </c>
    </row>
    <row r="6404" spans="47:50" x14ac:dyDescent="0.3">
      <c r="AU6404" s="2" t="s">
        <v>11123</v>
      </c>
      <c r="AV6404" s="54">
        <v>4625</v>
      </c>
      <c r="AW6404" s="4">
        <v>-1.2568884656274764</v>
      </c>
      <c r="AX6404" s="46">
        <v>3.5634553000000002E-3</v>
      </c>
    </row>
    <row r="6405" spans="47:50" x14ac:dyDescent="0.3">
      <c r="AU6405" s="2" t="s">
        <v>11124</v>
      </c>
      <c r="AV6405" s="54">
        <v>1045</v>
      </c>
      <c r="AW6405" s="4">
        <v>-1.2580649379650573</v>
      </c>
      <c r="AX6405" s="46">
        <v>6.5873340000000002E-4</v>
      </c>
    </row>
    <row r="6406" spans="47:50" x14ac:dyDescent="0.3">
      <c r="AU6406" s="2" t="s">
        <v>11125</v>
      </c>
      <c r="AV6406" s="54">
        <v>10077</v>
      </c>
      <c r="AW6406" s="4">
        <v>-1.2580892991377</v>
      </c>
      <c r="AX6406" s="46">
        <v>5.322495E-3</v>
      </c>
    </row>
    <row r="6407" spans="47:50" x14ac:dyDescent="0.3">
      <c r="AU6407" s="2" t="s">
        <v>11126</v>
      </c>
      <c r="AV6407" s="54">
        <v>57537</v>
      </c>
      <c r="AW6407" s="4">
        <v>-1.2584957704351831</v>
      </c>
      <c r="AX6407" s="46">
        <v>2.0817314E-3</v>
      </c>
    </row>
    <row r="6408" spans="47:50" x14ac:dyDescent="0.3">
      <c r="AU6408" s="2" t="s">
        <v>11127</v>
      </c>
      <c r="AV6408" s="54">
        <v>8555</v>
      </c>
      <c r="AW6408" s="4">
        <v>-1.2588656214581464</v>
      </c>
      <c r="AX6408" s="46">
        <v>3.6416230000000001E-3</v>
      </c>
    </row>
    <row r="6409" spans="47:50" x14ac:dyDescent="0.3">
      <c r="AU6409" s="2" t="s">
        <v>11128</v>
      </c>
      <c r="AV6409" s="54">
        <v>284186</v>
      </c>
      <c r="AW6409" s="4">
        <v>-1.25922023447117</v>
      </c>
      <c r="AX6409" s="46">
        <v>2.4900727000000001E-3</v>
      </c>
    </row>
    <row r="6410" spans="47:50" x14ac:dyDescent="0.3">
      <c r="AU6410" s="2" t="s">
        <v>11129</v>
      </c>
      <c r="AV6410" s="54">
        <v>730211</v>
      </c>
      <c r="AW6410" s="4">
        <v>-1.2596488559146397</v>
      </c>
      <c r="AX6410" s="46">
        <v>1.5763382999999999E-3</v>
      </c>
    </row>
    <row r="6411" spans="47:50" x14ac:dyDescent="0.3">
      <c r="AU6411" s="2" t="s">
        <v>11130</v>
      </c>
      <c r="AV6411" s="54">
        <v>4352</v>
      </c>
      <c r="AW6411" s="4">
        <v>-1.2601641991359847</v>
      </c>
      <c r="AX6411" s="46">
        <v>8.4551709999999998E-4</v>
      </c>
    </row>
    <row r="6412" spans="47:50" x14ac:dyDescent="0.3">
      <c r="AU6412" s="2" t="s">
        <v>11131</v>
      </c>
      <c r="AV6412" s="54">
        <v>100996291</v>
      </c>
      <c r="AW6412" s="4">
        <v>-1.261123235731459</v>
      </c>
      <c r="AX6412" s="46">
        <v>8.001135999999999E-3</v>
      </c>
    </row>
    <row r="6413" spans="47:50" x14ac:dyDescent="0.3">
      <c r="AU6413" s="2" t="s">
        <v>11132</v>
      </c>
      <c r="AV6413" s="54">
        <v>158055</v>
      </c>
      <c r="AW6413" s="4">
        <v>-1.2612455117028687</v>
      </c>
      <c r="AX6413" s="46">
        <v>8.4849069999999999E-3</v>
      </c>
    </row>
    <row r="6414" spans="47:50" x14ac:dyDescent="0.3">
      <c r="AU6414" s="2" t="s">
        <v>11133</v>
      </c>
      <c r="AV6414" s="54">
        <v>378832</v>
      </c>
      <c r="AW6414" s="4">
        <v>-1.2613197260989673</v>
      </c>
      <c r="AX6414" s="46">
        <v>1.2453500999999999E-3</v>
      </c>
    </row>
    <row r="6415" spans="47:50" x14ac:dyDescent="0.3">
      <c r="AU6415" s="2" t="s">
        <v>11134</v>
      </c>
      <c r="AV6415" s="54">
        <v>91179</v>
      </c>
      <c r="AW6415" s="4">
        <v>-1.2641405574285305</v>
      </c>
      <c r="AX6415" s="46">
        <v>2.9772367999999997E-3</v>
      </c>
    </row>
    <row r="6416" spans="47:50" x14ac:dyDescent="0.3">
      <c r="AU6416" s="2" t="s">
        <v>11135</v>
      </c>
      <c r="AV6416" s="54">
        <v>3929</v>
      </c>
      <c r="AW6416" s="4">
        <v>-1.2653236545304971</v>
      </c>
      <c r="AX6416" s="46">
        <v>2.2314206999999998E-3</v>
      </c>
    </row>
    <row r="6417" spans="47:50" x14ac:dyDescent="0.3">
      <c r="AU6417" s="2" t="s">
        <v>11136</v>
      </c>
      <c r="AV6417" s="54">
        <v>199800</v>
      </c>
      <c r="AW6417" s="4">
        <v>-1.2666677707554008</v>
      </c>
      <c r="AX6417" s="46">
        <v>1.0224642000000001E-3</v>
      </c>
    </row>
    <row r="6418" spans="47:50" x14ac:dyDescent="0.3">
      <c r="AU6418" s="2" t="s">
        <v>11137</v>
      </c>
      <c r="AV6418" s="54">
        <v>440730</v>
      </c>
      <c r="AW6418" s="4">
        <v>-1.2672244154905041</v>
      </c>
      <c r="AX6418" s="46">
        <v>3.3747349999999998E-3</v>
      </c>
    </row>
    <row r="6419" spans="47:50" x14ac:dyDescent="0.3">
      <c r="AU6419" s="2" t="s">
        <v>11138</v>
      </c>
      <c r="AV6419" s="54">
        <v>1136</v>
      </c>
      <c r="AW6419" s="4">
        <v>-1.2677196150417602</v>
      </c>
      <c r="AX6419" s="46">
        <v>4.0297672000000001E-3</v>
      </c>
    </row>
    <row r="6420" spans="47:50" x14ac:dyDescent="0.3">
      <c r="AU6420" s="2" t="s">
        <v>11139</v>
      </c>
      <c r="AV6420" s="54">
        <v>3745</v>
      </c>
      <c r="AW6420" s="4">
        <v>-1.2689275547085577</v>
      </c>
      <c r="AX6420" s="46">
        <v>7.0637130000000001E-4</v>
      </c>
    </row>
    <row r="6421" spans="47:50" x14ac:dyDescent="0.3">
      <c r="AU6421" s="2" t="s">
        <v>11140</v>
      </c>
      <c r="AV6421" s="54">
        <v>6909</v>
      </c>
      <c r="AW6421" s="4">
        <v>-1.2697251774425784</v>
      </c>
      <c r="AX6421" s="46">
        <v>8.4551709999999998E-4</v>
      </c>
    </row>
    <row r="6422" spans="47:50" x14ac:dyDescent="0.3">
      <c r="AU6422" s="2" t="s">
        <v>11141</v>
      </c>
      <c r="AV6422" s="54">
        <v>79176</v>
      </c>
      <c r="AW6422" s="4">
        <v>-1.2703114344493391</v>
      </c>
      <c r="AX6422" s="46">
        <v>5.8593654999999998E-3</v>
      </c>
    </row>
    <row r="6423" spans="47:50" x14ac:dyDescent="0.3">
      <c r="AU6423" s="2" t="s">
        <v>11142</v>
      </c>
      <c r="AV6423" s="54">
        <v>127731</v>
      </c>
      <c r="AW6423" s="4">
        <v>-1.2708711581290373</v>
      </c>
      <c r="AX6423" s="46">
        <v>1.3325646999999999E-3</v>
      </c>
    </row>
    <row r="6424" spans="47:50" x14ac:dyDescent="0.3">
      <c r="AU6424" s="2" t="s">
        <v>11143</v>
      </c>
      <c r="AV6424" s="54">
        <v>57710</v>
      </c>
      <c r="AW6424" s="4">
        <v>-1.2708795829661368</v>
      </c>
      <c r="AX6424" s="46">
        <v>1.5763382999999999E-3</v>
      </c>
    </row>
    <row r="6425" spans="47:50" x14ac:dyDescent="0.3">
      <c r="AU6425" s="2" t="s">
        <v>11144</v>
      </c>
      <c r="AV6425" s="54">
        <v>57502</v>
      </c>
      <c r="AW6425" s="4">
        <v>-1.2709043703754785</v>
      </c>
      <c r="AX6425" s="46">
        <v>1.4457118999999998E-3</v>
      </c>
    </row>
    <row r="6426" spans="47:50" x14ac:dyDescent="0.3">
      <c r="AU6426" s="2" t="s">
        <v>11145</v>
      </c>
      <c r="AV6426" s="54">
        <v>100419687</v>
      </c>
      <c r="AW6426" s="4">
        <v>-1.2709637295966096</v>
      </c>
      <c r="AX6426" s="46">
        <v>1.4659593000000001E-3</v>
      </c>
    </row>
    <row r="6427" spans="47:50" x14ac:dyDescent="0.3">
      <c r="AU6427" s="2" t="s">
        <v>11146</v>
      </c>
      <c r="AV6427" s="54">
        <v>2264</v>
      </c>
      <c r="AW6427" s="4">
        <v>-1.2714695831648595</v>
      </c>
      <c r="AX6427" s="46">
        <v>2.1240753000000001E-3</v>
      </c>
    </row>
    <row r="6428" spans="47:50" x14ac:dyDescent="0.3">
      <c r="AU6428" s="2" t="s">
        <v>11147</v>
      </c>
      <c r="AV6428" s="54">
        <v>643744</v>
      </c>
      <c r="AW6428" s="4">
        <v>-1.2714794742707405</v>
      </c>
      <c r="AX6428" s="46">
        <v>7.3818433000000004E-3</v>
      </c>
    </row>
    <row r="6429" spans="47:50" x14ac:dyDescent="0.3">
      <c r="AU6429" s="2" t="s">
        <v>11148</v>
      </c>
      <c r="AV6429" s="54">
        <v>197187</v>
      </c>
      <c r="AW6429" s="4">
        <v>-1.2717572888029165</v>
      </c>
      <c r="AX6429" s="46">
        <v>8.8764019999999994E-4</v>
      </c>
    </row>
    <row r="6430" spans="47:50" x14ac:dyDescent="0.3">
      <c r="AU6430" s="2" t="s">
        <v>4196</v>
      </c>
      <c r="AV6430" s="54">
        <v>389151</v>
      </c>
      <c r="AW6430" s="4">
        <v>-1.2723190025989095</v>
      </c>
      <c r="AX6430" s="46">
        <v>6.4161015000000002E-3</v>
      </c>
    </row>
    <row r="6431" spans="47:50" x14ac:dyDescent="0.3">
      <c r="AU6431" s="2" t="s">
        <v>11149</v>
      </c>
      <c r="AV6431" s="54">
        <v>4062</v>
      </c>
      <c r="AW6431" s="4">
        <v>-1.2736623998650232</v>
      </c>
      <c r="AX6431" s="46">
        <v>6.2757929999999991E-3</v>
      </c>
    </row>
    <row r="6432" spans="47:50" x14ac:dyDescent="0.3">
      <c r="AU6432" s="2" t="s">
        <v>11150</v>
      </c>
      <c r="AV6432" s="54">
        <v>6898</v>
      </c>
      <c r="AW6432" s="4">
        <v>-1.2737324768825504</v>
      </c>
      <c r="AX6432" s="46">
        <v>6.2757929999999991E-3</v>
      </c>
    </row>
    <row r="6433" spans="47:50" x14ac:dyDescent="0.3">
      <c r="AU6433" s="2" t="s">
        <v>11151</v>
      </c>
      <c r="AV6433" s="54">
        <v>257062</v>
      </c>
      <c r="AW6433" s="4">
        <v>-1.2740294961152814</v>
      </c>
      <c r="AX6433" s="46">
        <v>3.2679656000000001E-3</v>
      </c>
    </row>
    <row r="6434" spans="47:50" x14ac:dyDescent="0.3">
      <c r="AU6434" s="2" t="s">
        <v>11152</v>
      </c>
      <c r="AV6434" s="54">
        <v>51352</v>
      </c>
      <c r="AW6434" s="4">
        <v>-1.2741248524647986</v>
      </c>
      <c r="AX6434" s="46">
        <v>7.029052E-3</v>
      </c>
    </row>
    <row r="6435" spans="47:50" x14ac:dyDescent="0.3">
      <c r="AU6435" s="2" t="s">
        <v>11153</v>
      </c>
      <c r="AV6435" s="54">
        <v>283547</v>
      </c>
      <c r="AW6435" s="4">
        <v>-1.2753579348461288</v>
      </c>
      <c r="AX6435" s="46">
        <v>8.8764019999999994E-4</v>
      </c>
    </row>
    <row r="6436" spans="47:50" x14ac:dyDescent="0.3">
      <c r="AU6436" s="2" t="s">
        <v>11154</v>
      </c>
      <c r="AV6436" s="54">
        <v>359</v>
      </c>
      <c r="AW6436" s="4">
        <v>-1.2756759320821285</v>
      </c>
      <c r="AX6436" s="46">
        <v>2.1889697999999999E-4</v>
      </c>
    </row>
    <row r="6437" spans="47:50" x14ac:dyDescent="0.3">
      <c r="AU6437" s="2" t="s">
        <v>11155</v>
      </c>
      <c r="AV6437" s="54">
        <v>943</v>
      </c>
      <c r="AW6437" s="4">
        <v>-1.2775554849607711</v>
      </c>
      <c r="AX6437" s="46">
        <v>6.5737039999999992E-4</v>
      </c>
    </row>
    <row r="6438" spans="47:50" x14ac:dyDescent="0.3">
      <c r="AU6438" s="2" t="s">
        <v>11156</v>
      </c>
      <c r="AV6438" s="54">
        <v>1440</v>
      </c>
      <c r="AW6438" s="4">
        <v>-1.2788413521496778</v>
      </c>
      <c r="AX6438" s="46">
        <v>6.0060959999999998E-3</v>
      </c>
    </row>
    <row r="6439" spans="47:50" x14ac:dyDescent="0.3">
      <c r="AU6439" s="2" t="s">
        <v>11157</v>
      </c>
      <c r="AV6439" s="54">
        <v>81027</v>
      </c>
      <c r="AW6439" s="4">
        <v>-1.2790560607430812</v>
      </c>
      <c r="AX6439" s="46">
        <v>8.8764019999999994E-4</v>
      </c>
    </row>
    <row r="6440" spans="47:50" x14ac:dyDescent="0.3">
      <c r="AU6440" s="2" t="s">
        <v>11158</v>
      </c>
      <c r="AV6440" s="54">
        <v>8633</v>
      </c>
      <c r="AW6440" s="4">
        <v>-1.2800174774145616</v>
      </c>
      <c r="AX6440" s="46">
        <v>2.2126822000000001E-4</v>
      </c>
    </row>
    <row r="6441" spans="47:50" x14ac:dyDescent="0.3">
      <c r="AU6441" s="2" t="s">
        <v>11159</v>
      </c>
      <c r="AV6441" s="54">
        <v>3762</v>
      </c>
      <c r="AW6441" s="4">
        <v>-1.2810099308573293</v>
      </c>
      <c r="AX6441" s="46">
        <v>5.322495E-3</v>
      </c>
    </row>
    <row r="6442" spans="47:50" x14ac:dyDescent="0.3">
      <c r="AU6442" s="2" t="s">
        <v>11160</v>
      </c>
      <c r="AV6442" s="54">
        <v>54944</v>
      </c>
      <c r="AW6442" s="4">
        <v>-1.2811710700659937</v>
      </c>
      <c r="AX6442" s="46">
        <v>3.1269774000000001E-3</v>
      </c>
    </row>
    <row r="6443" spans="47:50" x14ac:dyDescent="0.3">
      <c r="AU6443" s="2" t="s">
        <v>11161</v>
      </c>
      <c r="AV6443" s="54">
        <v>79444</v>
      </c>
      <c r="AW6443" s="4">
        <v>-1.2819785096496399</v>
      </c>
      <c r="AX6443" s="46">
        <v>3.6416230000000001E-3</v>
      </c>
    </row>
    <row r="6444" spans="47:50" x14ac:dyDescent="0.3">
      <c r="AU6444" s="2" t="s">
        <v>11162</v>
      </c>
      <c r="AV6444" s="54">
        <v>23109</v>
      </c>
      <c r="AW6444" s="4">
        <v>-1.2826946828083847</v>
      </c>
      <c r="AX6444" s="46">
        <v>7.0637130000000001E-4</v>
      </c>
    </row>
    <row r="6445" spans="47:50" x14ac:dyDescent="0.3">
      <c r="AU6445" s="2" t="s">
        <v>11163</v>
      </c>
      <c r="AV6445" s="54">
        <v>85320</v>
      </c>
      <c r="AW6445" s="4">
        <v>-1.2830600122345568</v>
      </c>
      <c r="AX6445" s="46">
        <v>8.4184565000000003E-4</v>
      </c>
    </row>
    <row r="6446" spans="47:50" x14ac:dyDescent="0.3">
      <c r="AU6446" s="2" t="s">
        <v>11164</v>
      </c>
      <c r="AV6446" s="54">
        <v>148229</v>
      </c>
      <c r="AW6446" s="4">
        <v>-1.2832604965364676</v>
      </c>
      <c r="AX6446" s="46">
        <v>8.4551709999999998E-4</v>
      </c>
    </row>
    <row r="6447" spans="47:50" x14ac:dyDescent="0.3">
      <c r="AU6447" s="2" t="s">
        <v>11165</v>
      </c>
      <c r="AV6447" s="54">
        <v>6569</v>
      </c>
      <c r="AW6447" s="4">
        <v>-1.2836128686842492</v>
      </c>
      <c r="AX6447" s="46">
        <v>2.7686002999999996E-3</v>
      </c>
    </row>
    <row r="6448" spans="47:50" x14ac:dyDescent="0.3">
      <c r="AU6448" s="2" t="s">
        <v>11166</v>
      </c>
      <c r="AV6448" s="54">
        <v>84766</v>
      </c>
      <c r="AW6448" s="4">
        <v>-1.28545472309691</v>
      </c>
      <c r="AX6448" s="46">
        <v>2.9393896000000004E-3</v>
      </c>
    </row>
    <row r="6449" spans="47:50" x14ac:dyDescent="0.3">
      <c r="AU6449" s="2" t="s">
        <v>11167</v>
      </c>
      <c r="AV6449" s="54">
        <v>55714</v>
      </c>
      <c r="AW6449" s="4">
        <v>-1.2855678948497349</v>
      </c>
      <c r="AX6449" s="46">
        <v>4.6479994E-3</v>
      </c>
    </row>
    <row r="6450" spans="47:50" x14ac:dyDescent="0.3">
      <c r="AU6450" s="2" t="s">
        <v>11168</v>
      </c>
      <c r="AV6450" s="54">
        <v>7038</v>
      </c>
      <c r="AW6450" s="4">
        <v>-1.2855911070584058</v>
      </c>
      <c r="AX6450" s="46">
        <v>5.322495E-3</v>
      </c>
    </row>
    <row r="6451" spans="47:50" x14ac:dyDescent="0.3">
      <c r="AU6451" s="2" t="s">
        <v>11169</v>
      </c>
      <c r="AV6451" s="54">
        <v>5159</v>
      </c>
      <c r="AW6451" s="4">
        <v>-1.2862384560604003</v>
      </c>
      <c r="AX6451" s="46">
        <v>1.5101175E-3</v>
      </c>
    </row>
    <row r="6452" spans="47:50" x14ac:dyDescent="0.3">
      <c r="AU6452" s="2" t="s">
        <v>11170</v>
      </c>
      <c r="AV6452" s="54">
        <v>93323</v>
      </c>
      <c r="AW6452" s="4">
        <v>-1.2875373365958296</v>
      </c>
      <c r="AX6452" s="46">
        <v>1.9496514999999998E-4</v>
      </c>
    </row>
    <row r="6453" spans="47:50" x14ac:dyDescent="0.3">
      <c r="AU6453" s="2" t="s">
        <v>1122</v>
      </c>
      <c r="AV6453" s="54">
        <v>100288072</v>
      </c>
      <c r="AW6453" s="4">
        <v>-1.2885417448772745</v>
      </c>
      <c r="AX6453" s="46">
        <v>2.710632E-4</v>
      </c>
    </row>
    <row r="6454" spans="47:50" x14ac:dyDescent="0.3">
      <c r="AU6454" s="2" t="s">
        <v>11171</v>
      </c>
      <c r="AV6454" s="54">
        <v>6469</v>
      </c>
      <c r="AW6454" s="4">
        <v>-1.2889559013533392</v>
      </c>
      <c r="AX6454" s="46">
        <v>1.4457118999999998E-3</v>
      </c>
    </row>
    <row r="6455" spans="47:50" x14ac:dyDescent="0.3">
      <c r="AU6455" s="2" t="s">
        <v>11172</v>
      </c>
      <c r="AV6455" s="54">
        <v>79924</v>
      </c>
      <c r="AW6455" s="4">
        <v>-1.2898690516809752</v>
      </c>
      <c r="AX6455" s="46">
        <v>2.3409066E-3</v>
      </c>
    </row>
    <row r="6456" spans="47:50" x14ac:dyDescent="0.3">
      <c r="AU6456" s="2" t="s">
        <v>11173</v>
      </c>
      <c r="AV6456" s="54">
        <v>393</v>
      </c>
      <c r="AW6456" s="4">
        <v>-1.2907731089813697</v>
      </c>
      <c r="AX6456" s="46">
        <v>8.4551709999999998E-4</v>
      </c>
    </row>
    <row r="6457" spans="47:50" x14ac:dyDescent="0.3">
      <c r="AU6457" s="2" t="s">
        <v>11174</v>
      </c>
      <c r="AV6457" s="54">
        <v>388327</v>
      </c>
      <c r="AW6457" s="4">
        <v>-1.2912791427812329</v>
      </c>
      <c r="AX6457" s="46">
        <v>8.8764019999999994E-4</v>
      </c>
    </row>
    <row r="6458" spans="47:50" x14ac:dyDescent="0.3">
      <c r="AU6458" s="2" t="s">
        <v>11175</v>
      </c>
      <c r="AV6458" s="54">
        <v>54039</v>
      </c>
      <c r="AW6458" s="4">
        <v>-1.2915720626103782</v>
      </c>
      <c r="AX6458" s="46">
        <v>3.2499579999999998E-3</v>
      </c>
    </row>
    <row r="6459" spans="47:50" x14ac:dyDescent="0.3">
      <c r="AU6459" s="2" t="s">
        <v>11176</v>
      </c>
      <c r="AV6459" s="54">
        <v>203074</v>
      </c>
      <c r="AW6459" s="4">
        <v>-1.292569778076855</v>
      </c>
      <c r="AX6459" s="46">
        <v>4.9644104E-3</v>
      </c>
    </row>
    <row r="6460" spans="47:50" x14ac:dyDescent="0.3">
      <c r="AU6460" s="2" t="s">
        <v>11177</v>
      </c>
      <c r="AV6460" s="54">
        <v>78998</v>
      </c>
      <c r="AW6460" s="4">
        <v>-1.2929905367343975</v>
      </c>
      <c r="AX6460" s="46">
        <v>6.5737039999999992E-4</v>
      </c>
    </row>
    <row r="6461" spans="47:50" x14ac:dyDescent="0.3">
      <c r="AU6461" s="2" t="s">
        <v>11178</v>
      </c>
      <c r="AV6461" s="54">
        <v>2828</v>
      </c>
      <c r="AW6461" s="4">
        <v>-1.2930292821086762</v>
      </c>
      <c r="AX6461" s="46">
        <v>1.2862255E-3</v>
      </c>
    </row>
    <row r="6462" spans="47:50" x14ac:dyDescent="0.3">
      <c r="AU6462" s="2" t="s">
        <v>11179</v>
      </c>
      <c r="AV6462" s="54">
        <v>7287</v>
      </c>
      <c r="AW6462" s="4">
        <v>-1.2944653623228766</v>
      </c>
      <c r="AX6462" s="46">
        <v>6.5737039999999992E-4</v>
      </c>
    </row>
    <row r="6463" spans="47:50" x14ac:dyDescent="0.3">
      <c r="AU6463" s="2" t="s">
        <v>11180</v>
      </c>
      <c r="AV6463" s="54">
        <v>91977</v>
      </c>
      <c r="AW6463" s="4">
        <v>-1.2962488872750071</v>
      </c>
      <c r="AX6463" s="46">
        <v>2.0477540999999998E-3</v>
      </c>
    </row>
    <row r="6464" spans="47:50" x14ac:dyDescent="0.3">
      <c r="AU6464" s="2" t="s">
        <v>11181</v>
      </c>
      <c r="AV6464" s="54">
        <v>7809</v>
      </c>
      <c r="AW6464" s="4">
        <v>-1.2965661365733669</v>
      </c>
      <c r="AX6464" s="46">
        <v>3.2679656000000001E-3</v>
      </c>
    </row>
    <row r="6465" spans="47:50" x14ac:dyDescent="0.3">
      <c r="AU6465" s="2" t="s">
        <v>11182</v>
      </c>
      <c r="AV6465" s="54">
        <v>286256</v>
      </c>
      <c r="AW6465" s="4">
        <v>-1.297380645318736</v>
      </c>
      <c r="AX6465" s="46">
        <v>8.8764019999999994E-4</v>
      </c>
    </row>
    <row r="6466" spans="47:50" x14ac:dyDescent="0.3">
      <c r="AU6466" s="2" t="s">
        <v>11183</v>
      </c>
      <c r="AV6466" s="54">
        <v>1129</v>
      </c>
      <c r="AW6466" s="4">
        <v>-1.2984295456418122</v>
      </c>
      <c r="AX6466" s="46">
        <v>2.0477540999999998E-3</v>
      </c>
    </row>
    <row r="6467" spans="47:50" x14ac:dyDescent="0.3">
      <c r="AU6467" s="2" t="s">
        <v>11184</v>
      </c>
      <c r="AV6467" s="54">
        <v>154822</v>
      </c>
      <c r="AW6467" s="4">
        <v>-1.298757922668615</v>
      </c>
      <c r="AX6467" s="46">
        <v>3.6416230000000001E-3</v>
      </c>
    </row>
    <row r="6468" spans="47:50" x14ac:dyDescent="0.3">
      <c r="AU6468" s="2" t="s">
        <v>11185</v>
      </c>
      <c r="AV6468" s="54">
        <v>26150</v>
      </c>
      <c r="AW6468" s="4">
        <v>-1.2991725375424188</v>
      </c>
      <c r="AX6468" s="46">
        <v>1.8785937E-3</v>
      </c>
    </row>
    <row r="6469" spans="47:50" x14ac:dyDescent="0.3">
      <c r="AU6469" s="2" t="s">
        <v>11186</v>
      </c>
      <c r="AV6469" s="54">
        <v>11105</v>
      </c>
      <c r="AW6469" s="4">
        <v>-1.3005238088969497</v>
      </c>
      <c r="AX6469" s="46">
        <v>4.2212951999999997E-4</v>
      </c>
    </row>
    <row r="6470" spans="47:50" x14ac:dyDescent="0.3">
      <c r="AU6470" s="2" t="s">
        <v>11187</v>
      </c>
      <c r="AV6470" s="54">
        <v>8985</v>
      </c>
      <c r="AW6470" s="4">
        <v>-1.3005690472127709</v>
      </c>
      <c r="AX6470" s="46">
        <v>2.2169835999999999E-4</v>
      </c>
    </row>
    <row r="6471" spans="47:50" x14ac:dyDescent="0.3">
      <c r="AU6471" s="2" t="s">
        <v>11188</v>
      </c>
      <c r="AV6471" s="54">
        <v>4920</v>
      </c>
      <c r="AW6471" s="4">
        <v>-1.3006332290640528</v>
      </c>
      <c r="AX6471" s="46">
        <v>1.4659593000000001E-3</v>
      </c>
    </row>
    <row r="6472" spans="47:50" x14ac:dyDescent="0.3">
      <c r="AU6472" s="2" t="s">
        <v>11189</v>
      </c>
      <c r="AV6472" s="54">
        <v>442194</v>
      </c>
      <c r="AW6472" s="4">
        <v>-1.3013725568071361</v>
      </c>
      <c r="AX6472" s="46">
        <v>8.4551709999999998E-4</v>
      </c>
    </row>
    <row r="6473" spans="47:50" x14ac:dyDescent="0.3">
      <c r="AU6473" s="2" t="s">
        <v>11190</v>
      </c>
      <c r="AV6473" s="54">
        <v>3897</v>
      </c>
      <c r="AW6473" s="4">
        <v>-1.3016888365981669</v>
      </c>
      <c r="AX6473" s="46">
        <v>4.2102568E-4</v>
      </c>
    </row>
    <row r="6474" spans="47:50" x14ac:dyDescent="0.3">
      <c r="AU6474" s="2" t="s">
        <v>11191</v>
      </c>
      <c r="AV6474" s="54">
        <v>54550</v>
      </c>
      <c r="AW6474" s="4">
        <v>-1.3017656588861979</v>
      </c>
      <c r="AX6474" s="46">
        <v>2.4030225000000001E-3</v>
      </c>
    </row>
    <row r="6475" spans="47:50" x14ac:dyDescent="0.3">
      <c r="AU6475" s="2" t="s">
        <v>11192</v>
      </c>
      <c r="AV6475" s="54">
        <v>23671</v>
      </c>
      <c r="AW6475" s="4">
        <v>-1.3028551973917564</v>
      </c>
      <c r="AX6475" s="46">
        <v>4.686081E-4</v>
      </c>
    </row>
    <row r="6476" spans="47:50" x14ac:dyDescent="0.3">
      <c r="AU6476" s="2" t="s">
        <v>11193</v>
      </c>
      <c r="AV6476" s="54">
        <v>1114</v>
      </c>
      <c r="AW6476" s="4">
        <v>-1.3032519080296323</v>
      </c>
      <c r="AX6476" s="46">
        <v>2.3409066E-3</v>
      </c>
    </row>
    <row r="6477" spans="47:50" x14ac:dyDescent="0.3">
      <c r="AU6477" s="2" t="s">
        <v>11194</v>
      </c>
      <c r="AV6477" s="54">
        <v>55679</v>
      </c>
      <c r="AW6477" s="4">
        <v>-1.3036403943023378</v>
      </c>
      <c r="AX6477" s="46">
        <v>1.22259915E-3</v>
      </c>
    </row>
    <row r="6478" spans="47:50" x14ac:dyDescent="0.3">
      <c r="AU6478" s="2" t="s">
        <v>11195</v>
      </c>
      <c r="AV6478" s="54">
        <v>134548</v>
      </c>
      <c r="AW6478" s="4">
        <v>-1.3046093238520535</v>
      </c>
      <c r="AX6478" s="46">
        <v>1.7513104E-3</v>
      </c>
    </row>
    <row r="6479" spans="47:50" x14ac:dyDescent="0.3">
      <c r="AU6479" s="2" t="s">
        <v>11196</v>
      </c>
      <c r="AV6479" s="54">
        <v>83756</v>
      </c>
      <c r="AW6479" s="4">
        <v>-1.305739673118367</v>
      </c>
      <c r="AX6479" s="46">
        <v>1.0407362000000001E-3</v>
      </c>
    </row>
    <row r="6480" spans="47:50" x14ac:dyDescent="0.3">
      <c r="AU6480" s="2" t="s">
        <v>11197</v>
      </c>
      <c r="AV6480" s="54">
        <v>285643</v>
      </c>
      <c r="AW6480" s="4">
        <v>-1.3061450976464348</v>
      </c>
      <c r="AX6480" s="46">
        <v>4.5143545000000005E-3</v>
      </c>
    </row>
    <row r="6481" spans="47:50" x14ac:dyDescent="0.3">
      <c r="AU6481" s="2" t="s">
        <v>11198</v>
      </c>
      <c r="AV6481" s="54">
        <v>162968</v>
      </c>
      <c r="AW6481" s="4">
        <v>-1.3063697959886942</v>
      </c>
      <c r="AX6481" s="46">
        <v>3.5251179999999998E-3</v>
      </c>
    </row>
    <row r="6482" spans="47:50" x14ac:dyDescent="0.3">
      <c r="AU6482" s="2" t="s">
        <v>11199</v>
      </c>
      <c r="AV6482" s="54">
        <v>5308</v>
      </c>
      <c r="AW6482" s="4">
        <v>-1.3078945873562262</v>
      </c>
      <c r="AX6482" s="46">
        <v>2.1240753000000001E-3</v>
      </c>
    </row>
    <row r="6483" spans="47:50" x14ac:dyDescent="0.3">
      <c r="AU6483" s="2" t="s">
        <v>11200</v>
      </c>
      <c r="AV6483" s="54">
        <v>8735</v>
      </c>
      <c r="AW6483" s="4">
        <v>-1.3079431649793194</v>
      </c>
      <c r="AX6483" s="46">
        <v>3.2679656000000001E-3</v>
      </c>
    </row>
    <row r="6484" spans="47:50" x14ac:dyDescent="0.3">
      <c r="AU6484" s="2" t="s">
        <v>11201</v>
      </c>
      <c r="AV6484" s="54">
        <v>101927565</v>
      </c>
      <c r="AW6484" s="4">
        <v>-1.3083493522085083</v>
      </c>
      <c r="AX6484" s="46">
        <v>1.8765583999999999E-3</v>
      </c>
    </row>
    <row r="6485" spans="47:50" x14ac:dyDescent="0.3">
      <c r="AU6485" s="2" t="s">
        <v>11202</v>
      </c>
      <c r="AV6485" s="54">
        <v>9427</v>
      </c>
      <c r="AW6485" s="4">
        <v>-1.3084992809807632</v>
      </c>
      <c r="AX6485" s="46">
        <v>1.0407362000000001E-3</v>
      </c>
    </row>
    <row r="6486" spans="47:50" x14ac:dyDescent="0.3">
      <c r="AU6486" s="2" t="s">
        <v>11203</v>
      </c>
      <c r="AV6486" s="54">
        <v>5076</v>
      </c>
      <c r="AW6486" s="4">
        <v>-1.3090874266077155</v>
      </c>
      <c r="AX6486" s="46">
        <v>5.1807390000000006E-4</v>
      </c>
    </row>
    <row r="6487" spans="47:50" x14ac:dyDescent="0.3">
      <c r="AU6487" s="2" t="s">
        <v>11204</v>
      </c>
      <c r="AV6487" s="54">
        <v>341567</v>
      </c>
      <c r="AW6487" s="4">
        <v>-1.3094961889209473</v>
      </c>
      <c r="AX6487" s="46">
        <v>4.5143545000000005E-3</v>
      </c>
    </row>
    <row r="6488" spans="47:50" x14ac:dyDescent="0.3">
      <c r="AU6488" s="2" t="s">
        <v>11205</v>
      </c>
      <c r="AV6488" s="54">
        <v>9283</v>
      </c>
      <c r="AW6488" s="4">
        <v>-1.3108998332661008</v>
      </c>
      <c r="AX6488" s="46">
        <v>9.5664635000000003E-4</v>
      </c>
    </row>
    <row r="6489" spans="47:50" x14ac:dyDescent="0.3">
      <c r="AU6489" s="2" t="s">
        <v>11206</v>
      </c>
      <c r="AV6489" s="54">
        <v>100533790</v>
      </c>
      <c r="AW6489" s="4">
        <v>-1.3112170990313059</v>
      </c>
      <c r="AX6489" s="46">
        <v>7.0637130000000001E-4</v>
      </c>
    </row>
    <row r="6490" spans="47:50" x14ac:dyDescent="0.3">
      <c r="AU6490" s="2" t="s">
        <v>11207</v>
      </c>
      <c r="AV6490" s="54">
        <v>2868</v>
      </c>
      <c r="AW6490" s="4">
        <v>-1.3116405747866124</v>
      </c>
      <c r="AX6490" s="46">
        <v>2.7201143999999998E-4</v>
      </c>
    </row>
    <row r="6491" spans="47:50" x14ac:dyDescent="0.3">
      <c r="AU6491" s="2" t="s">
        <v>11208</v>
      </c>
      <c r="AV6491" s="54">
        <v>342357</v>
      </c>
      <c r="AW6491" s="4">
        <v>-1.3123388812091041</v>
      </c>
      <c r="AX6491" s="46">
        <v>5.1925327999999998E-4</v>
      </c>
    </row>
    <row r="6492" spans="47:50" x14ac:dyDescent="0.3">
      <c r="AU6492" s="2" t="s">
        <v>11209</v>
      </c>
      <c r="AV6492" s="54">
        <v>57722</v>
      </c>
      <c r="AW6492" s="4">
        <v>-1.3123534992869395</v>
      </c>
      <c r="AX6492" s="46">
        <v>8.8764019999999994E-4</v>
      </c>
    </row>
    <row r="6493" spans="47:50" x14ac:dyDescent="0.3">
      <c r="AU6493" s="2" t="s">
        <v>11210</v>
      </c>
      <c r="AV6493" s="54">
        <v>348807</v>
      </c>
      <c r="AW6493" s="4">
        <v>-1.3131424861023846</v>
      </c>
      <c r="AX6493" s="46">
        <v>3.7131037999999997E-4</v>
      </c>
    </row>
    <row r="6494" spans="47:50" x14ac:dyDescent="0.3">
      <c r="AU6494" s="2" t="s">
        <v>11211</v>
      </c>
      <c r="AV6494" s="54">
        <v>487</v>
      </c>
      <c r="AW6494" s="4">
        <v>-1.3156037490002355</v>
      </c>
      <c r="AX6494" s="46">
        <v>8.8764019999999994E-4</v>
      </c>
    </row>
    <row r="6495" spans="47:50" x14ac:dyDescent="0.3">
      <c r="AU6495" s="2" t="s">
        <v>11212</v>
      </c>
      <c r="AV6495" s="54">
        <v>7546</v>
      </c>
      <c r="AW6495" s="4">
        <v>-1.3177383224785066</v>
      </c>
      <c r="AX6495" s="46">
        <v>3.6416230000000001E-3</v>
      </c>
    </row>
    <row r="6496" spans="47:50" x14ac:dyDescent="0.3">
      <c r="AU6496" s="2" t="s">
        <v>11213</v>
      </c>
      <c r="AV6496" s="54">
        <v>266727</v>
      </c>
      <c r="AW6496" s="4">
        <v>-1.3184743806930637</v>
      </c>
      <c r="AX6496" s="46">
        <v>1.1471448999999999E-4</v>
      </c>
    </row>
    <row r="6497" spans="47:50" x14ac:dyDescent="0.3">
      <c r="AU6497" s="2" t="s">
        <v>11214</v>
      </c>
      <c r="AV6497" s="54">
        <v>4803</v>
      </c>
      <c r="AW6497" s="4">
        <v>-1.3188343089139747</v>
      </c>
      <c r="AX6497" s="46">
        <v>1.0224642000000001E-3</v>
      </c>
    </row>
    <row r="6498" spans="47:50" x14ac:dyDescent="0.3">
      <c r="AU6498" s="2" t="s">
        <v>11215</v>
      </c>
      <c r="AV6498" s="54">
        <v>222183</v>
      </c>
      <c r="AW6498" s="4">
        <v>-1.320471347937773</v>
      </c>
      <c r="AX6498" s="46">
        <v>5.8891840000000004E-4</v>
      </c>
    </row>
    <row r="6499" spans="47:50" x14ac:dyDescent="0.3">
      <c r="AU6499" s="2" t="s">
        <v>11216</v>
      </c>
      <c r="AV6499" s="54">
        <v>2627</v>
      </c>
      <c r="AW6499" s="4">
        <v>-1.3207810674172569</v>
      </c>
      <c r="AX6499" s="46">
        <v>1.2883781999999998E-3</v>
      </c>
    </row>
    <row r="6500" spans="47:50" x14ac:dyDescent="0.3">
      <c r="AU6500" s="2" t="s">
        <v>11217</v>
      </c>
      <c r="AV6500" s="54">
        <v>283875</v>
      </c>
      <c r="AW6500" s="4">
        <v>-1.3224690626689395</v>
      </c>
      <c r="AX6500" s="46">
        <v>8.2066680000000003E-3</v>
      </c>
    </row>
    <row r="6501" spans="47:50" x14ac:dyDescent="0.3">
      <c r="AU6501" s="2" t="s">
        <v>11218</v>
      </c>
      <c r="AV6501" s="54">
        <v>5081</v>
      </c>
      <c r="AW6501" s="4">
        <v>-1.3248788971706931</v>
      </c>
      <c r="AX6501" s="46">
        <v>1.9620535999999998E-3</v>
      </c>
    </row>
    <row r="6502" spans="47:50" x14ac:dyDescent="0.3">
      <c r="AU6502" s="2" t="s">
        <v>11219</v>
      </c>
      <c r="AV6502" s="54">
        <v>100130519</v>
      </c>
      <c r="AW6502" s="4">
        <v>-1.3252302326207772</v>
      </c>
      <c r="AX6502" s="46">
        <v>8.8764019999999994E-4</v>
      </c>
    </row>
    <row r="6503" spans="47:50" x14ac:dyDescent="0.3">
      <c r="AU6503" s="2" t="s">
        <v>11220</v>
      </c>
      <c r="AV6503" s="54">
        <v>10661</v>
      </c>
      <c r="AW6503" s="4">
        <v>-1.3252449096051837</v>
      </c>
      <c r="AX6503" s="46">
        <v>2.0817314E-3</v>
      </c>
    </row>
    <row r="6504" spans="47:50" x14ac:dyDescent="0.3">
      <c r="AU6504" s="2" t="s">
        <v>11221</v>
      </c>
      <c r="AV6504" s="54">
        <v>116039</v>
      </c>
      <c r="AW6504" s="4">
        <v>-1.3262004639386038</v>
      </c>
      <c r="AX6504" s="46">
        <v>2.0638229999999998E-3</v>
      </c>
    </row>
    <row r="6505" spans="47:50" x14ac:dyDescent="0.3">
      <c r="AU6505" s="2" t="s">
        <v>11222</v>
      </c>
      <c r="AV6505" s="54">
        <v>3834</v>
      </c>
      <c r="AW6505" s="4">
        <v>-1.329760066167456</v>
      </c>
      <c r="AX6505" s="46">
        <v>1.4457118999999998E-3</v>
      </c>
    </row>
    <row r="6506" spans="47:50" x14ac:dyDescent="0.3">
      <c r="AU6506" s="2" t="s">
        <v>11223</v>
      </c>
      <c r="AV6506" s="54">
        <v>168090</v>
      </c>
      <c r="AW6506" s="4">
        <v>-1.3312817683057909</v>
      </c>
      <c r="AX6506" s="46">
        <v>1.8765583999999999E-3</v>
      </c>
    </row>
    <row r="6507" spans="47:50" x14ac:dyDescent="0.3">
      <c r="AU6507" s="2" t="s">
        <v>11224</v>
      </c>
      <c r="AV6507" s="54">
        <v>718</v>
      </c>
      <c r="AW6507" s="4">
        <v>-1.3321569113433003</v>
      </c>
      <c r="AX6507" s="46">
        <v>8.4551709999999998E-4</v>
      </c>
    </row>
    <row r="6508" spans="47:50" x14ac:dyDescent="0.3">
      <c r="AU6508" s="2" t="s">
        <v>3360</v>
      </c>
      <c r="AV6508" s="54">
        <v>2662</v>
      </c>
      <c r="AW6508" s="4">
        <v>-1.3328495584224085</v>
      </c>
      <c r="AX6508" s="46">
        <v>1.0407362000000001E-3</v>
      </c>
    </row>
    <row r="6509" spans="47:50" x14ac:dyDescent="0.3">
      <c r="AU6509" s="2" t="s">
        <v>11225</v>
      </c>
      <c r="AV6509" s="54">
        <v>27201</v>
      </c>
      <c r="AW6509" s="4">
        <v>-1.3331066243902365</v>
      </c>
      <c r="AX6509" s="46">
        <v>1.8785937E-3</v>
      </c>
    </row>
    <row r="6510" spans="47:50" x14ac:dyDescent="0.3">
      <c r="AU6510" s="2" t="s">
        <v>11226</v>
      </c>
      <c r="AV6510" s="54">
        <v>55084</v>
      </c>
      <c r="AW6510" s="4">
        <v>-1.333852713040439</v>
      </c>
      <c r="AX6510" s="46">
        <v>8.0717640000000004E-3</v>
      </c>
    </row>
    <row r="6511" spans="47:50" x14ac:dyDescent="0.3">
      <c r="AU6511" s="2" t="s">
        <v>11227</v>
      </c>
      <c r="AV6511" s="54">
        <v>6573</v>
      </c>
      <c r="AW6511" s="4">
        <v>-1.3360567283435774</v>
      </c>
      <c r="AX6511" s="46">
        <v>8.4184565000000003E-4</v>
      </c>
    </row>
    <row r="6512" spans="47:50" x14ac:dyDescent="0.3">
      <c r="AU6512" s="2" t="s">
        <v>11228</v>
      </c>
      <c r="AV6512" s="54">
        <v>100128688</v>
      </c>
      <c r="AW6512" s="4">
        <v>-1.336110124463195</v>
      </c>
      <c r="AX6512" s="46">
        <v>1.1539157E-3</v>
      </c>
    </row>
    <row r="6513" spans="47:50" x14ac:dyDescent="0.3">
      <c r="AU6513" s="2" t="s">
        <v>11229</v>
      </c>
      <c r="AV6513" s="54">
        <v>54551</v>
      </c>
      <c r="AW6513" s="4">
        <v>-1.3366818708987669</v>
      </c>
      <c r="AX6513" s="46">
        <v>1.0195623E-3</v>
      </c>
    </row>
    <row r="6514" spans="47:50" x14ac:dyDescent="0.3">
      <c r="AU6514" s="2" t="s">
        <v>11230</v>
      </c>
      <c r="AV6514" s="54">
        <v>1735</v>
      </c>
      <c r="AW6514" s="4">
        <v>-1.3372002961899443</v>
      </c>
      <c r="AX6514" s="46">
        <v>8.4551709999999998E-4</v>
      </c>
    </row>
    <row r="6515" spans="47:50" x14ac:dyDescent="0.3">
      <c r="AU6515" s="2" t="s">
        <v>11231</v>
      </c>
      <c r="AV6515" s="54">
        <v>169044</v>
      </c>
      <c r="AW6515" s="4">
        <v>-1.3378315869742563</v>
      </c>
      <c r="AX6515" s="46">
        <v>1.2883781999999998E-3</v>
      </c>
    </row>
    <row r="6516" spans="47:50" x14ac:dyDescent="0.3">
      <c r="AU6516" s="2" t="s">
        <v>1181</v>
      </c>
      <c r="AV6516" s="54">
        <v>51224</v>
      </c>
      <c r="AW6516" s="4">
        <v>-1.3389137181631456</v>
      </c>
      <c r="AX6516" s="46">
        <v>1.0195623E-3</v>
      </c>
    </row>
    <row r="6517" spans="47:50" x14ac:dyDescent="0.3">
      <c r="AU6517" s="2" t="s">
        <v>1119</v>
      </c>
      <c r="AV6517" s="54">
        <v>55568</v>
      </c>
      <c r="AW6517" s="4">
        <v>-1.3410320646171126</v>
      </c>
      <c r="AX6517" s="46">
        <v>4.2369783E-4</v>
      </c>
    </row>
    <row r="6518" spans="47:50" x14ac:dyDescent="0.3">
      <c r="AU6518" s="2" t="s">
        <v>11232</v>
      </c>
      <c r="AV6518" s="54">
        <v>10202</v>
      </c>
      <c r="AW6518" s="4">
        <v>-1.3415515073503328</v>
      </c>
      <c r="AX6518" s="46">
        <v>2.5313272999999996E-3</v>
      </c>
    </row>
    <row r="6519" spans="47:50" x14ac:dyDescent="0.3">
      <c r="AU6519" s="2" t="s">
        <v>11233</v>
      </c>
      <c r="AV6519" s="54">
        <v>6572</v>
      </c>
      <c r="AW6519" s="4">
        <v>-1.3423546538581388</v>
      </c>
      <c r="AX6519" s="46">
        <v>8.4551709999999998E-4</v>
      </c>
    </row>
    <row r="6520" spans="47:50" x14ac:dyDescent="0.3">
      <c r="AU6520" s="2" t="s">
        <v>11234</v>
      </c>
      <c r="AV6520" s="54">
        <v>1412</v>
      </c>
      <c r="AW6520" s="4">
        <v>-1.3425960765122975</v>
      </c>
      <c r="AX6520" s="46">
        <v>1.1539157E-3</v>
      </c>
    </row>
    <row r="6521" spans="47:50" x14ac:dyDescent="0.3">
      <c r="AU6521" s="2" t="s">
        <v>11235</v>
      </c>
      <c r="AV6521" s="54">
        <v>94</v>
      </c>
      <c r="AW6521" s="4">
        <v>-1.3430354530595889</v>
      </c>
      <c r="AX6521" s="46">
        <v>8.8764019999999994E-4</v>
      </c>
    </row>
    <row r="6522" spans="47:50" x14ac:dyDescent="0.3">
      <c r="AU6522" s="2" t="s">
        <v>4325</v>
      </c>
      <c r="AV6522" s="54">
        <v>150946</v>
      </c>
      <c r="AW6522" s="4">
        <v>-1.3447585349092932</v>
      </c>
      <c r="AX6522" s="46">
        <v>5.1925327999999998E-4</v>
      </c>
    </row>
    <row r="6523" spans="47:50" x14ac:dyDescent="0.3">
      <c r="AU6523" s="2" t="s">
        <v>11236</v>
      </c>
      <c r="AV6523" s="54">
        <v>644168</v>
      </c>
      <c r="AW6523" s="4">
        <v>-1.3469802413003118</v>
      </c>
      <c r="AX6523" s="46">
        <v>3.1269774000000001E-3</v>
      </c>
    </row>
    <row r="6524" spans="47:50" x14ac:dyDescent="0.3">
      <c r="AU6524" s="2" t="s">
        <v>11237</v>
      </c>
      <c r="AV6524" s="54">
        <v>100507605</v>
      </c>
      <c r="AW6524" s="4">
        <v>-1.3476800068599151</v>
      </c>
      <c r="AX6524" s="46">
        <v>2.2169835999999999E-4</v>
      </c>
    </row>
    <row r="6525" spans="47:50" x14ac:dyDescent="0.3">
      <c r="AU6525" s="2" t="s">
        <v>11238</v>
      </c>
      <c r="AV6525" s="54">
        <v>9331</v>
      </c>
      <c r="AW6525" s="4">
        <v>-1.348225723995661</v>
      </c>
      <c r="AX6525" s="46">
        <v>8.4551709999999998E-4</v>
      </c>
    </row>
    <row r="6526" spans="47:50" x14ac:dyDescent="0.3">
      <c r="AU6526" s="2" t="s">
        <v>11239</v>
      </c>
      <c r="AV6526" s="54">
        <v>1286</v>
      </c>
      <c r="AW6526" s="4">
        <v>-1.3488489606530933</v>
      </c>
      <c r="AX6526" s="46">
        <v>1.9496514999999998E-4</v>
      </c>
    </row>
    <row r="6527" spans="47:50" x14ac:dyDescent="0.3">
      <c r="AU6527" s="2" t="s">
        <v>11240</v>
      </c>
      <c r="AV6527" s="54">
        <v>1305</v>
      </c>
      <c r="AW6527" s="4">
        <v>-1.3501474020544901</v>
      </c>
      <c r="AX6527" s="46">
        <v>6.3717220000000005E-4</v>
      </c>
    </row>
    <row r="6528" spans="47:50" x14ac:dyDescent="0.3">
      <c r="AU6528" s="2" t="s">
        <v>11241</v>
      </c>
      <c r="AV6528" s="54">
        <v>92949</v>
      </c>
      <c r="AW6528" s="4">
        <v>-1.3501743619024111</v>
      </c>
      <c r="AX6528" s="46">
        <v>1.4659593000000001E-3</v>
      </c>
    </row>
    <row r="6529" spans="47:50" x14ac:dyDescent="0.3">
      <c r="AU6529" s="2" t="s">
        <v>11242</v>
      </c>
      <c r="AV6529" s="54">
        <v>150921</v>
      </c>
      <c r="AW6529" s="4">
        <v>-1.3503040557426595</v>
      </c>
      <c r="AX6529" s="46">
        <v>1.2883781999999998E-3</v>
      </c>
    </row>
    <row r="6530" spans="47:50" x14ac:dyDescent="0.3">
      <c r="AU6530" s="2" t="s">
        <v>11243</v>
      </c>
      <c r="AV6530" s="54">
        <v>26053</v>
      </c>
      <c r="AW6530" s="4">
        <v>-1.3507412974272137</v>
      </c>
      <c r="AX6530" s="46">
        <v>5.6458082000000005E-4</v>
      </c>
    </row>
    <row r="6531" spans="47:50" x14ac:dyDescent="0.3">
      <c r="AU6531" s="2" t="s">
        <v>11244</v>
      </c>
      <c r="AV6531" s="54">
        <v>101927519</v>
      </c>
      <c r="AW6531" s="4">
        <v>-1.3515732134342531</v>
      </c>
      <c r="AX6531" s="46">
        <v>3.7177149999999997E-4</v>
      </c>
    </row>
    <row r="6532" spans="47:50" x14ac:dyDescent="0.3">
      <c r="AU6532" s="2" t="s">
        <v>1174</v>
      </c>
      <c r="AV6532" s="54">
        <v>57167</v>
      </c>
      <c r="AW6532" s="4">
        <v>-1.3532144543148927</v>
      </c>
      <c r="AX6532" s="46">
        <v>2.2169835999999999E-4</v>
      </c>
    </row>
    <row r="6533" spans="47:50" x14ac:dyDescent="0.3">
      <c r="AU6533" s="2" t="s">
        <v>11245</v>
      </c>
      <c r="AV6533" s="54">
        <v>25981</v>
      </c>
      <c r="AW6533" s="4">
        <v>-1.3537897024276069</v>
      </c>
      <c r="AX6533" s="46">
        <v>3.7131037999999997E-4</v>
      </c>
    </row>
    <row r="6534" spans="47:50" x14ac:dyDescent="0.3">
      <c r="AU6534" s="2" t="s">
        <v>11246</v>
      </c>
      <c r="AV6534" s="54">
        <v>401944</v>
      </c>
      <c r="AW6534" s="4">
        <v>-1.3541135555016763</v>
      </c>
      <c r="AX6534" s="46">
        <v>1.0031160999999999E-3</v>
      </c>
    </row>
    <row r="6535" spans="47:50" x14ac:dyDescent="0.3">
      <c r="AU6535" s="2" t="s">
        <v>11247</v>
      </c>
      <c r="AV6535" s="54">
        <v>645996</v>
      </c>
      <c r="AW6535" s="4">
        <v>-1.3541227020323301</v>
      </c>
      <c r="AX6535" s="46">
        <v>1.14083355E-4</v>
      </c>
    </row>
    <row r="6536" spans="47:50" x14ac:dyDescent="0.3">
      <c r="AU6536" s="2" t="s">
        <v>11248</v>
      </c>
      <c r="AV6536" s="54">
        <v>285150</v>
      </c>
      <c r="AW6536" s="4">
        <v>-1.3548384503183828</v>
      </c>
      <c r="AX6536" s="46">
        <v>2.1240753000000001E-3</v>
      </c>
    </row>
    <row r="6537" spans="47:50" x14ac:dyDescent="0.3">
      <c r="AU6537" s="2" t="s">
        <v>11249</v>
      </c>
      <c r="AV6537" s="54">
        <v>135892</v>
      </c>
      <c r="AW6537" s="4">
        <v>-1.3557559920626518</v>
      </c>
      <c r="AX6537" s="46">
        <v>1.0224642000000001E-3</v>
      </c>
    </row>
    <row r="6538" spans="47:50" x14ac:dyDescent="0.3">
      <c r="AU6538" s="2" t="s">
        <v>11250</v>
      </c>
      <c r="AV6538" s="54">
        <v>90668</v>
      </c>
      <c r="AW6538" s="4">
        <v>-1.3566012239831828</v>
      </c>
      <c r="AX6538" s="46">
        <v>8.4551709999999998E-4</v>
      </c>
    </row>
    <row r="6539" spans="47:50" x14ac:dyDescent="0.3">
      <c r="AU6539" s="2" t="s">
        <v>1242</v>
      </c>
      <c r="AV6539" s="54">
        <v>129099</v>
      </c>
      <c r="AW6539" s="4">
        <v>-1.356744354869001</v>
      </c>
      <c r="AX6539" s="46">
        <v>2.2051949000000001E-4</v>
      </c>
    </row>
    <row r="6540" spans="47:50" x14ac:dyDescent="0.3">
      <c r="AU6540" s="2" t="s">
        <v>11251</v>
      </c>
      <c r="AV6540" s="54">
        <v>9965</v>
      </c>
      <c r="AW6540" s="4">
        <v>-1.358958262460026</v>
      </c>
      <c r="AX6540" s="46">
        <v>6.9802410000000007E-3</v>
      </c>
    </row>
    <row r="6541" spans="47:50" x14ac:dyDescent="0.3">
      <c r="AU6541" s="2" t="s">
        <v>11252</v>
      </c>
      <c r="AV6541" s="54">
        <v>284948</v>
      </c>
      <c r="AW6541" s="4">
        <v>-1.3594358554856871</v>
      </c>
      <c r="AX6541" s="46">
        <v>8.4551709999999998E-4</v>
      </c>
    </row>
    <row r="6542" spans="47:50" x14ac:dyDescent="0.3">
      <c r="AU6542" s="2" t="s">
        <v>11253</v>
      </c>
      <c r="AV6542" s="54">
        <v>3765</v>
      </c>
      <c r="AW6542" s="4">
        <v>-1.3608432386417098</v>
      </c>
      <c r="AX6542" s="46">
        <v>8.0125526E-4</v>
      </c>
    </row>
    <row r="6543" spans="47:50" x14ac:dyDescent="0.3">
      <c r="AU6543" s="2" t="s">
        <v>11254</v>
      </c>
      <c r="AV6543" s="54">
        <v>51804</v>
      </c>
      <c r="AW6543" s="4">
        <v>-1.3611670484137288</v>
      </c>
      <c r="AX6543" s="46">
        <v>1.2921628E-3</v>
      </c>
    </row>
    <row r="6544" spans="47:50" x14ac:dyDescent="0.3">
      <c r="AU6544" s="2" t="s">
        <v>11255</v>
      </c>
      <c r="AV6544" s="54">
        <v>6258</v>
      </c>
      <c r="AW6544" s="4">
        <v>-1.3622800732456999</v>
      </c>
      <c r="AX6544" s="46">
        <v>5.6432686999999997E-4</v>
      </c>
    </row>
    <row r="6545" spans="47:50" x14ac:dyDescent="0.3">
      <c r="AU6545" s="2" t="s">
        <v>11256</v>
      </c>
      <c r="AV6545" s="54">
        <v>5450</v>
      </c>
      <c r="AW6545" s="4">
        <v>-1.3625890694984144</v>
      </c>
      <c r="AX6545" s="46">
        <v>1.0195623E-3</v>
      </c>
    </row>
    <row r="6546" spans="47:50" x14ac:dyDescent="0.3">
      <c r="AU6546" s="2" t="s">
        <v>11257</v>
      </c>
      <c r="AV6546" s="54">
        <v>391192</v>
      </c>
      <c r="AW6546" s="4">
        <v>-1.3637006306080655</v>
      </c>
      <c r="AX6546" s="46">
        <v>5.1870222999999996E-4</v>
      </c>
    </row>
    <row r="6547" spans="47:50" x14ac:dyDescent="0.3">
      <c r="AU6547" s="2" t="s">
        <v>11258</v>
      </c>
      <c r="AV6547" s="54">
        <v>84740</v>
      </c>
      <c r="AW6547" s="4">
        <v>-1.3642785531499064</v>
      </c>
      <c r="AX6547" s="46">
        <v>1.1526199E-3</v>
      </c>
    </row>
    <row r="6548" spans="47:50" x14ac:dyDescent="0.3">
      <c r="AU6548" s="2" t="s">
        <v>11259</v>
      </c>
      <c r="AV6548" s="54">
        <v>5913</v>
      </c>
      <c r="AW6548" s="4">
        <v>-1.3649141898799062</v>
      </c>
      <c r="AX6548" s="46">
        <v>2.7201143999999998E-4</v>
      </c>
    </row>
    <row r="6549" spans="47:50" x14ac:dyDescent="0.3">
      <c r="AU6549" s="2" t="s">
        <v>11260</v>
      </c>
      <c r="AV6549" s="54">
        <v>133083</v>
      </c>
      <c r="AW6549" s="4">
        <v>-1.3652624042206027</v>
      </c>
      <c r="AX6549" s="46">
        <v>1.0031160999999999E-3</v>
      </c>
    </row>
    <row r="6550" spans="47:50" x14ac:dyDescent="0.3">
      <c r="AU6550" s="2" t="s">
        <v>11261</v>
      </c>
      <c r="AV6550" s="54">
        <v>8642</v>
      </c>
      <c r="AW6550" s="4">
        <v>-1.3659850034044616</v>
      </c>
      <c r="AX6550" s="46">
        <v>2.710632E-4</v>
      </c>
    </row>
    <row r="6551" spans="47:50" x14ac:dyDescent="0.3">
      <c r="AU6551" s="2" t="s">
        <v>11262</v>
      </c>
      <c r="AV6551" s="54">
        <v>117283</v>
      </c>
      <c r="AW6551" s="4">
        <v>-1.3687120331458862</v>
      </c>
      <c r="AX6551" s="46">
        <v>1.6973838000000001E-4</v>
      </c>
    </row>
    <row r="6552" spans="47:50" x14ac:dyDescent="0.3">
      <c r="AU6552" s="2" t="s">
        <v>11263</v>
      </c>
      <c r="AV6552" s="54">
        <v>640</v>
      </c>
      <c r="AW6552" s="4">
        <v>-1.370640581969085</v>
      </c>
      <c r="AX6552" s="46">
        <v>8.4971679999999998E-4</v>
      </c>
    </row>
    <row r="6553" spans="47:50" x14ac:dyDescent="0.3">
      <c r="AU6553" s="2" t="s">
        <v>11264</v>
      </c>
      <c r="AV6553" s="54">
        <v>100133168</v>
      </c>
      <c r="AW6553" s="4">
        <v>-1.3714459817316447</v>
      </c>
      <c r="AX6553" s="46">
        <v>2.7201143999999998E-4</v>
      </c>
    </row>
    <row r="6554" spans="47:50" x14ac:dyDescent="0.3">
      <c r="AU6554" s="2" t="s">
        <v>11265</v>
      </c>
      <c r="AV6554" s="54">
        <v>9381</v>
      </c>
      <c r="AW6554" s="4">
        <v>-1.3715171657211129</v>
      </c>
      <c r="AX6554" s="46">
        <v>1.0195623E-3</v>
      </c>
    </row>
    <row r="6555" spans="47:50" x14ac:dyDescent="0.3">
      <c r="AU6555" s="2" t="s">
        <v>11266</v>
      </c>
      <c r="AV6555" s="54">
        <v>400258</v>
      </c>
      <c r="AW6555" s="4">
        <v>-1.3725577412082228</v>
      </c>
      <c r="AX6555" s="46">
        <v>4.2271629999999995E-4</v>
      </c>
    </row>
    <row r="6556" spans="47:50" x14ac:dyDescent="0.3">
      <c r="AU6556" s="2" t="s">
        <v>11267</v>
      </c>
      <c r="AV6556" s="54">
        <v>7122</v>
      </c>
      <c r="AW6556" s="4">
        <v>-1.3729458806309471</v>
      </c>
      <c r="AX6556" s="46">
        <v>3.4748185000000003E-4</v>
      </c>
    </row>
    <row r="6557" spans="47:50" x14ac:dyDescent="0.3">
      <c r="AU6557" s="2" t="s">
        <v>11268</v>
      </c>
      <c r="AV6557" s="54">
        <v>84699</v>
      </c>
      <c r="AW6557" s="4">
        <v>-1.3739777280499248</v>
      </c>
      <c r="AX6557" s="46">
        <v>3.7275515E-4</v>
      </c>
    </row>
    <row r="6558" spans="47:50" x14ac:dyDescent="0.3">
      <c r="AU6558" s="2" t="s">
        <v>11269</v>
      </c>
      <c r="AV6558" s="54">
        <v>389791</v>
      </c>
      <c r="AW6558" s="4">
        <v>-1.3756981670405584</v>
      </c>
      <c r="AX6558" s="46">
        <v>3.2096144999999997E-3</v>
      </c>
    </row>
    <row r="6559" spans="47:50" x14ac:dyDescent="0.3">
      <c r="AU6559" s="2" t="s">
        <v>11270</v>
      </c>
      <c r="AV6559" s="54">
        <v>58524</v>
      </c>
      <c r="AW6559" s="4">
        <v>-1.3761013074592612</v>
      </c>
      <c r="AX6559" s="46">
        <v>5.0882419999999998E-3</v>
      </c>
    </row>
    <row r="6560" spans="47:50" x14ac:dyDescent="0.3">
      <c r="AU6560" s="2" t="s">
        <v>11271</v>
      </c>
      <c r="AV6560" s="54">
        <v>4761</v>
      </c>
      <c r="AW6560" s="4">
        <v>-1.376261703825735</v>
      </c>
      <c r="AX6560" s="46">
        <v>5.6534412999999998E-4</v>
      </c>
    </row>
    <row r="6561" spans="47:50" x14ac:dyDescent="0.3">
      <c r="AU6561" s="2" t="s">
        <v>11272</v>
      </c>
      <c r="AV6561" s="54">
        <v>114881</v>
      </c>
      <c r="AW6561" s="4">
        <v>-1.3774579174420034</v>
      </c>
      <c r="AX6561" s="46">
        <v>7.0553889999999989E-4</v>
      </c>
    </row>
    <row r="6562" spans="47:50" x14ac:dyDescent="0.3">
      <c r="AU6562" s="2" t="s">
        <v>11273</v>
      </c>
      <c r="AV6562" s="54">
        <v>146562</v>
      </c>
      <c r="AW6562" s="4">
        <v>-1.3778424660677366</v>
      </c>
      <c r="AX6562" s="46">
        <v>6.5737039999999992E-4</v>
      </c>
    </row>
    <row r="6563" spans="47:50" x14ac:dyDescent="0.3">
      <c r="AU6563" s="2" t="s">
        <v>11274</v>
      </c>
      <c r="AV6563" s="54">
        <v>11317</v>
      </c>
      <c r="AW6563" s="4">
        <v>-1.3781645266155564</v>
      </c>
      <c r="AX6563" s="46">
        <v>7.5471170000000005E-4</v>
      </c>
    </row>
    <row r="6564" spans="47:50" x14ac:dyDescent="0.3">
      <c r="AU6564" s="2" t="s">
        <v>11275</v>
      </c>
      <c r="AV6564" s="54">
        <v>57597</v>
      </c>
      <c r="AW6564" s="4">
        <v>-1.3783715472510896</v>
      </c>
      <c r="AX6564" s="46">
        <v>5.6738969999999998E-4</v>
      </c>
    </row>
    <row r="6565" spans="47:50" x14ac:dyDescent="0.3">
      <c r="AU6565" s="2" t="s">
        <v>11276</v>
      </c>
      <c r="AV6565" s="54">
        <v>3763</v>
      </c>
      <c r="AW6565" s="4">
        <v>-1.3794523997396604</v>
      </c>
      <c r="AX6565" s="46">
        <v>8.4184565000000003E-4</v>
      </c>
    </row>
    <row r="6566" spans="47:50" x14ac:dyDescent="0.3">
      <c r="AU6566" s="2" t="s">
        <v>11277</v>
      </c>
      <c r="AV6566" s="54">
        <v>2294</v>
      </c>
      <c r="AW6566" s="4">
        <v>-1.3802756168703461</v>
      </c>
      <c r="AX6566" s="46">
        <v>4.2271629999999995E-4</v>
      </c>
    </row>
    <row r="6567" spans="47:50" x14ac:dyDescent="0.3">
      <c r="AU6567" s="2" t="s">
        <v>11278</v>
      </c>
      <c r="AV6567" s="54">
        <v>2128</v>
      </c>
      <c r="AW6567" s="4">
        <v>-1.381092201892459</v>
      </c>
      <c r="AX6567" s="46">
        <v>8.8547059999999995E-4</v>
      </c>
    </row>
    <row r="6568" spans="47:50" x14ac:dyDescent="0.3">
      <c r="AU6568" s="2" t="s">
        <v>11279</v>
      </c>
      <c r="AV6568" s="54">
        <v>21</v>
      </c>
      <c r="AW6568" s="4">
        <v>-1.3816751048343043</v>
      </c>
      <c r="AX6568" s="46">
        <v>8.4551709999999998E-4</v>
      </c>
    </row>
    <row r="6569" spans="47:50" x14ac:dyDescent="0.3">
      <c r="AU6569" s="2" t="s">
        <v>11280</v>
      </c>
      <c r="AV6569" s="54">
        <v>1395</v>
      </c>
      <c r="AW6569" s="4">
        <v>-1.3829644991014125</v>
      </c>
      <c r="AX6569" s="46">
        <v>1.14083355E-4</v>
      </c>
    </row>
    <row r="6570" spans="47:50" x14ac:dyDescent="0.3">
      <c r="AU6570" s="2" t="s">
        <v>11281</v>
      </c>
      <c r="AV6570" s="54">
        <v>56114</v>
      </c>
      <c r="AW6570" s="4">
        <v>-1.3842832541720214</v>
      </c>
      <c r="AX6570" s="46">
        <v>5.1925327999999998E-4</v>
      </c>
    </row>
    <row r="6571" spans="47:50" x14ac:dyDescent="0.3">
      <c r="AU6571" s="2" t="s">
        <v>11282</v>
      </c>
      <c r="AV6571" s="54">
        <v>139065</v>
      </c>
      <c r="AW6571" s="4">
        <v>-1.3846387748104387</v>
      </c>
      <c r="AX6571" s="46">
        <v>8.4184565000000003E-4</v>
      </c>
    </row>
    <row r="6572" spans="47:50" x14ac:dyDescent="0.3">
      <c r="AU6572" s="2" t="s">
        <v>11283</v>
      </c>
      <c r="AV6572" s="54">
        <v>84206</v>
      </c>
      <c r="AW6572" s="4">
        <v>-1.3860022338721159</v>
      </c>
      <c r="AX6572" s="46">
        <v>8.4551709999999998E-4</v>
      </c>
    </row>
    <row r="6573" spans="47:50" x14ac:dyDescent="0.3">
      <c r="AU6573" s="2" t="s">
        <v>11284</v>
      </c>
      <c r="AV6573" s="54">
        <v>11181</v>
      </c>
      <c r="AW6573" s="4">
        <v>-1.3871874976091985</v>
      </c>
      <c r="AX6573" s="46">
        <v>4.686081E-4</v>
      </c>
    </row>
    <row r="6574" spans="47:50" x14ac:dyDescent="0.3">
      <c r="AU6574" s="2" t="s">
        <v>11285</v>
      </c>
      <c r="AV6574" s="54">
        <v>161882</v>
      </c>
      <c r="AW6574" s="4">
        <v>-1.3875961643944386</v>
      </c>
      <c r="AX6574" s="46">
        <v>7.0637130000000001E-4</v>
      </c>
    </row>
    <row r="6575" spans="47:50" x14ac:dyDescent="0.3">
      <c r="AU6575" s="2" t="s">
        <v>11286</v>
      </c>
      <c r="AV6575" s="54">
        <v>84620</v>
      </c>
      <c r="AW6575" s="4">
        <v>-1.3912178518647818</v>
      </c>
      <c r="AX6575" s="46">
        <v>1.4457118999999998E-3</v>
      </c>
    </row>
    <row r="6576" spans="47:50" x14ac:dyDescent="0.3">
      <c r="AU6576" s="2" t="s">
        <v>11287</v>
      </c>
      <c r="AV6576" s="54">
        <v>26233</v>
      </c>
      <c r="AW6576" s="4">
        <v>-1.3933067600311717</v>
      </c>
      <c r="AX6576" s="46">
        <v>2.4030225000000001E-3</v>
      </c>
    </row>
    <row r="6577" spans="47:50" x14ac:dyDescent="0.3">
      <c r="AU6577" s="2" t="s">
        <v>11288</v>
      </c>
      <c r="AV6577" s="54">
        <v>3902</v>
      </c>
      <c r="AW6577" s="4">
        <v>-1.3981835475448072</v>
      </c>
      <c r="AX6577" s="46">
        <v>1.8374399999999999E-3</v>
      </c>
    </row>
    <row r="6578" spans="47:50" x14ac:dyDescent="0.3">
      <c r="AU6578" s="2" t="s">
        <v>11289</v>
      </c>
      <c r="AV6578" s="54">
        <v>2542</v>
      </c>
      <c r="AW6578" s="4">
        <v>-1.4005857251309084</v>
      </c>
      <c r="AX6578" s="46">
        <v>1.2453500999999999E-3</v>
      </c>
    </row>
    <row r="6579" spans="47:50" x14ac:dyDescent="0.3">
      <c r="AU6579" s="2" t="s">
        <v>11290</v>
      </c>
      <c r="AV6579" s="54">
        <v>326325</v>
      </c>
      <c r="AW6579" s="4">
        <v>-1.4012118821148485</v>
      </c>
      <c r="AX6579" s="46">
        <v>1.1539157E-3</v>
      </c>
    </row>
    <row r="6580" spans="47:50" x14ac:dyDescent="0.3">
      <c r="AU6580" s="2" t="s">
        <v>11291</v>
      </c>
      <c r="AV6580" s="54">
        <v>100133234</v>
      </c>
      <c r="AW6580" s="4">
        <v>-1.4044512738835009</v>
      </c>
      <c r="AX6580" s="46">
        <v>1.8958744E-3</v>
      </c>
    </row>
    <row r="6581" spans="47:50" x14ac:dyDescent="0.3">
      <c r="AU6581" s="2" t="s">
        <v>11292</v>
      </c>
      <c r="AV6581" s="54">
        <v>79025</v>
      </c>
      <c r="AW6581" s="4">
        <v>-1.4058397883161438</v>
      </c>
      <c r="AX6581" s="46">
        <v>2.1887947999999998E-3</v>
      </c>
    </row>
    <row r="6582" spans="47:50" x14ac:dyDescent="0.3">
      <c r="AU6582" s="2" t="s">
        <v>11293</v>
      </c>
      <c r="AV6582" s="54">
        <v>440073</v>
      </c>
      <c r="AW6582" s="4">
        <v>-1.4060690178707358</v>
      </c>
      <c r="AX6582" s="46">
        <v>2.710632E-4</v>
      </c>
    </row>
    <row r="6583" spans="47:50" x14ac:dyDescent="0.3">
      <c r="AU6583" s="2" t="s">
        <v>11294</v>
      </c>
      <c r="AV6583" s="54">
        <v>192134</v>
      </c>
      <c r="AW6583" s="4">
        <v>-1.4061634958193596</v>
      </c>
      <c r="AX6583" s="46">
        <v>5.6534412999999998E-4</v>
      </c>
    </row>
    <row r="6584" spans="47:50" x14ac:dyDescent="0.3">
      <c r="AU6584" s="2" t="s">
        <v>11295</v>
      </c>
      <c r="AV6584" s="54">
        <v>5740</v>
      </c>
      <c r="AW6584" s="4">
        <v>-1.4075704618079905</v>
      </c>
      <c r="AX6584" s="46">
        <v>1.0031160999999999E-3</v>
      </c>
    </row>
    <row r="6585" spans="47:50" x14ac:dyDescent="0.3">
      <c r="AU6585" s="2" t="s">
        <v>11296</v>
      </c>
      <c r="AV6585" s="54">
        <v>2134</v>
      </c>
      <c r="AW6585" s="4">
        <v>-1.4090679528746739</v>
      </c>
      <c r="AX6585" s="46">
        <v>1.1508106000000001E-4</v>
      </c>
    </row>
    <row r="6586" spans="47:50" x14ac:dyDescent="0.3">
      <c r="AU6586" s="2" t="s">
        <v>11297</v>
      </c>
      <c r="AV6586" s="54">
        <v>55698</v>
      </c>
      <c r="AW6586" s="4">
        <v>-1.4091893335923873</v>
      </c>
      <c r="AX6586" s="46">
        <v>9.0862990000000008E-4</v>
      </c>
    </row>
    <row r="6587" spans="47:50" x14ac:dyDescent="0.3">
      <c r="AU6587" s="2" t="s">
        <v>11298</v>
      </c>
      <c r="AV6587" s="54">
        <v>10004</v>
      </c>
      <c r="AW6587" s="4">
        <v>-1.409366365447021</v>
      </c>
      <c r="AX6587" s="46">
        <v>2.2051949000000001E-4</v>
      </c>
    </row>
    <row r="6588" spans="47:50" x14ac:dyDescent="0.3">
      <c r="AU6588" s="2" t="s">
        <v>11299</v>
      </c>
      <c r="AV6588" s="54">
        <v>388015</v>
      </c>
      <c r="AW6588" s="4">
        <v>-1.4106522224501477</v>
      </c>
      <c r="AX6588" s="46">
        <v>5.6534412999999998E-4</v>
      </c>
    </row>
    <row r="6589" spans="47:50" x14ac:dyDescent="0.3">
      <c r="AU6589" s="2" t="s">
        <v>11300</v>
      </c>
      <c r="AV6589" s="54">
        <v>22795</v>
      </c>
      <c r="AW6589" s="4">
        <v>-1.4114507281805018</v>
      </c>
      <c r="AX6589" s="46">
        <v>2.710632E-4</v>
      </c>
    </row>
    <row r="6590" spans="47:50" x14ac:dyDescent="0.3">
      <c r="AU6590" s="2" t="s">
        <v>11301</v>
      </c>
      <c r="AV6590" s="54">
        <v>170690</v>
      </c>
      <c r="AW6590" s="4">
        <v>-1.4129070775503398</v>
      </c>
      <c r="AX6590" s="46">
        <v>1.6741280999999999E-4</v>
      </c>
    </row>
    <row r="6591" spans="47:50" x14ac:dyDescent="0.3">
      <c r="AU6591" s="2" t="s">
        <v>11302</v>
      </c>
      <c r="AV6591" s="54">
        <v>768</v>
      </c>
      <c r="AW6591" s="4">
        <v>-1.41299900780979</v>
      </c>
      <c r="AX6591" s="46">
        <v>7.0637130000000001E-4</v>
      </c>
    </row>
    <row r="6592" spans="47:50" x14ac:dyDescent="0.3">
      <c r="AU6592" s="2" t="s">
        <v>11303</v>
      </c>
      <c r="AV6592" s="54">
        <v>85452</v>
      </c>
      <c r="AW6592" s="4">
        <v>-1.4140568000510001</v>
      </c>
      <c r="AX6592" s="46">
        <v>1.6840164000000001E-4</v>
      </c>
    </row>
    <row r="6593" spans="47:50" x14ac:dyDescent="0.3">
      <c r="AU6593" s="2" t="s">
        <v>11304</v>
      </c>
      <c r="AV6593" s="54">
        <v>390874</v>
      </c>
      <c r="AW6593" s="4">
        <v>-1.417126995365559</v>
      </c>
      <c r="AX6593" s="46">
        <v>3.2201032999999994E-4</v>
      </c>
    </row>
    <row r="6594" spans="47:50" x14ac:dyDescent="0.3">
      <c r="AU6594" s="2" t="s">
        <v>11305</v>
      </c>
      <c r="AV6594" s="54">
        <v>8986</v>
      </c>
      <c r="AW6594" s="4">
        <v>-1.4174234959292851</v>
      </c>
      <c r="AX6594" s="46">
        <v>1.4659593000000001E-3</v>
      </c>
    </row>
    <row r="6595" spans="47:50" x14ac:dyDescent="0.3">
      <c r="AU6595" s="2" t="s">
        <v>11306</v>
      </c>
      <c r="AV6595" s="54">
        <v>26050</v>
      </c>
      <c r="AW6595" s="4">
        <v>-1.4182638926503399</v>
      </c>
      <c r="AX6595" s="46">
        <v>4.686081E-4</v>
      </c>
    </row>
    <row r="6596" spans="47:50" x14ac:dyDescent="0.3">
      <c r="AU6596" s="2" t="s">
        <v>84</v>
      </c>
      <c r="AV6596" s="54">
        <v>6521</v>
      </c>
      <c r="AW6596" s="4">
        <v>-1.4186788364098901</v>
      </c>
      <c r="AX6596" s="46">
        <v>1.6793323999999998E-4</v>
      </c>
    </row>
    <row r="6597" spans="47:50" x14ac:dyDescent="0.3">
      <c r="AU6597" s="2" t="s">
        <v>11307</v>
      </c>
      <c r="AV6597" s="54">
        <v>5225</v>
      </c>
      <c r="AW6597" s="4">
        <v>-1.4190087555804776</v>
      </c>
      <c r="AX6597" s="46">
        <v>6.5737039999999992E-4</v>
      </c>
    </row>
    <row r="6598" spans="47:50" x14ac:dyDescent="0.3">
      <c r="AU6598" s="2" t="s">
        <v>11308</v>
      </c>
      <c r="AV6598" s="54">
        <v>205147</v>
      </c>
      <c r="AW6598" s="4">
        <v>-1.4193705460383346</v>
      </c>
      <c r="AX6598" s="46">
        <v>8.4551709999999998E-4</v>
      </c>
    </row>
    <row r="6599" spans="47:50" x14ac:dyDescent="0.3">
      <c r="AU6599" s="2" t="s">
        <v>11309</v>
      </c>
      <c r="AV6599" s="54">
        <v>7455</v>
      </c>
      <c r="AW6599" s="4">
        <v>-1.4222020632852286</v>
      </c>
      <c r="AX6599" s="46">
        <v>1.0224642000000001E-3</v>
      </c>
    </row>
    <row r="6600" spans="47:50" x14ac:dyDescent="0.3">
      <c r="AU6600" s="2" t="s">
        <v>11310</v>
      </c>
      <c r="AV6600" s="54">
        <v>139728</v>
      </c>
      <c r="AW6600" s="4">
        <v>-1.4233791865644747</v>
      </c>
      <c r="AX6600" s="46">
        <v>2.7270524E-4</v>
      </c>
    </row>
    <row r="6601" spans="47:50" x14ac:dyDescent="0.3">
      <c r="AU6601" s="2" t="s">
        <v>11311</v>
      </c>
      <c r="AV6601" s="54">
        <v>360200</v>
      </c>
      <c r="AW6601" s="4">
        <v>-1.4234031776373428</v>
      </c>
      <c r="AX6601" s="46">
        <v>2.710632E-4</v>
      </c>
    </row>
    <row r="6602" spans="47:50" x14ac:dyDescent="0.3">
      <c r="AU6602" s="2" t="s">
        <v>11312</v>
      </c>
      <c r="AV6602" s="54">
        <v>27090</v>
      </c>
      <c r="AW6602" s="4">
        <v>-1.4234844406871383</v>
      </c>
      <c r="AX6602" s="46">
        <v>8.4184565000000003E-4</v>
      </c>
    </row>
    <row r="6603" spans="47:50" x14ac:dyDescent="0.3">
      <c r="AU6603" s="2" t="s">
        <v>11313</v>
      </c>
      <c r="AV6603" s="54">
        <v>3933</v>
      </c>
      <c r="AW6603" s="4">
        <v>-1.4241784587910742</v>
      </c>
      <c r="AX6603" s="46">
        <v>7.5471170000000005E-4</v>
      </c>
    </row>
    <row r="6604" spans="47:50" x14ac:dyDescent="0.3">
      <c r="AU6604" s="2" t="s">
        <v>11314</v>
      </c>
      <c r="AV6604" s="54">
        <v>347527</v>
      </c>
      <c r="AW6604" s="4">
        <v>-1.4248768393674107</v>
      </c>
      <c r="AX6604" s="46">
        <v>1.6741280999999999E-4</v>
      </c>
    </row>
    <row r="6605" spans="47:50" x14ac:dyDescent="0.3">
      <c r="AU6605" s="2" t="s">
        <v>1201</v>
      </c>
      <c r="AV6605" s="54">
        <v>145258</v>
      </c>
      <c r="AW6605" s="4">
        <v>-1.4252499845545146</v>
      </c>
      <c r="AX6605" s="46">
        <v>5.6534412999999998E-4</v>
      </c>
    </row>
    <row r="6606" spans="47:50" x14ac:dyDescent="0.3">
      <c r="AU6606" s="2" t="s">
        <v>11315</v>
      </c>
      <c r="AV6606" s="54">
        <v>6751</v>
      </c>
      <c r="AW6606" s="4">
        <v>-1.4255268065829869</v>
      </c>
      <c r="AX6606" s="46">
        <v>2.9643161E-4</v>
      </c>
    </row>
    <row r="6607" spans="47:50" x14ac:dyDescent="0.3">
      <c r="AU6607" s="2" t="s">
        <v>11316</v>
      </c>
      <c r="AV6607" s="54">
        <v>10536</v>
      </c>
      <c r="AW6607" s="4">
        <v>-1.4256075305111804</v>
      </c>
      <c r="AX6607" s="46">
        <v>5.6534412999999998E-4</v>
      </c>
    </row>
    <row r="6608" spans="47:50" x14ac:dyDescent="0.3">
      <c r="AU6608" s="2" t="s">
        <v>11317</v>
      </c>
      <c r="AV6608" s="54">
        <v>139363</v>
      </c>
      <c r="AW6608" s="4">
        <v>-1.4269871234100588</v>
      </c>
      <c r="AX6608" s="46">
        <v>1.1526199E-3</v>
      </c>
    </row>
    <row r="6609" spans="47:50" x14ac:dyDescent="0.3">
      <c r="AU6609" s="2" t="s">
        <v>11318</v>
      </c>
      <c r="AV6609" s="54">
        <v>4058</v>
      </c>
      <c r="AW6609" s="4">
        <v>-1.4275537120060695</v>
      </c>
      <c r="AX6609" s="46">
        <v>5.8891840000000004E-4</v>
      </c>
    </row>
    <row r="6610" spans="47:50" x14ac:dyDescent="0.3">
      <c r="AU6610" s="2" t="s">
        <v>11319</v>
      </c>
      <c r="AV6610" s="54">
        <v>84735</v>
      </c>
      <c r="AW6610" s="4">
        <v>-1.4276364122754097</v>
      </c>
      <c r="AX6610" s="46">
        <v>8.0125526E-4</v>
      </c>
    </row>
    <row r="6611" spans="47:50" x14ac:dyDescent="0.3">
      <c r="AU6611" s="2" t="s">
        <v>11320</v>
      </c>
      <c r="AV6611" s="54">
        <v>55567</v>
      </c>
      <c r="AW6611" s="4">
        <v>-1.4291321996660631</v>
      </c>
      <c r="AX6611" s="46">
        <v>1.0224642000000001E-3</v>
      </c>
    </row>
    <row r="6612" spans="47:50" x14ac:dyDescent="0.3">
      <c r="AU6612" s="2" t="s">
        <v>11321</v>
      </c>
      <c r="AV6612" s="54">
        <v>4885</v>
      </c>
      <c r="AW6612" s="4">
        <v>-1.4320925416795207</v>
      </c>
      <c r="AX6612" s="46">
        <v>8.0125526E-4</v>
      </c>
    </row>
    <row r="6613" spans="47:50" x14ac:dyDescent="0.3">
      <c r="AU6613" s="2" t="s">
        <v>11322</v>
      </c>
      <c r="AV6613" s="54">
        <v>83483</v>
      </c>
      <c r="AW6613" s="4">
        <v>-1.4330176053251942</v>
      </c>
      <c r="AX6613" s="46">
        <v>8.8764019999999994E-4</v>
      </c>
    </row>
    <row r="6614" spans="47:50" x14ac:dyDescent="0.3">
      <c r="AU6614" s="2" t="s">
        <v>1215</v>
      </c>
      <c r="AV6614" s="54">
        <v>151449</v>
      </c>
      <c r="AW6614" s="4">
        <v>-1.434106985021586</v>
      </c>
      <c r="AX6614" s="46">
        <v>4.7003875999999999E-4</v>
      </c>
    </row>
    <row r="6615" spans="47:50" x14ac:dyDescent="0.3">
      <c r="AU6615" s="2" t="s">
        <v>11323</v>
      </c>
      <c r="AV6615" s="54">
        <v>51512</v>
      </c>
      <c r="AW6615" s="4">
        <v>-1.4344542941842722</v>
      </c>
      <c r="AX6615" s="46">
        <v>2.2087539E-4</v>
      </c>
    </row>
    <row r="6616" spans="47:50" x14ac:dyDescent="0.3">
      <c r="AU6616" s="2" t="s">
        <v>11324</v>
      </c>
      <c r="AV6616" s="54">
        <v>146850</v>
      </c>
      <c r="AW6616" s="4">
        <v>-1.4347442373803254</v>
      </c>
      <c r="AX6616" s="46">
        <v>1.6973838000000001E-4</v>
      </c>
    </row>
    <row r="6617" spans="47:50" x14ac:dyDescent="0.3">
      <c r="AU6617" s="2" t="s">
        <v>11325</v>
      </c>
      <c r="AV6617" s="54">
        <v>26468</v>
      </c>
      <c r="AW6617" s="4">
        <v>-1.4348404950257267</v>
      </c>
      <c r="AX6617" s="46">
        <v>8.8661790000000001E-4</v>
      </c>
    </row>
    <row r="6618" spans="47:50" x14ac:dyDescent="0.3">
      <c r="AU6618" s="2" t="s">
        <v>11326</v>
      </c>
      <c r="AV6618" s="54">
        <v>84446</v>
      </c>
      <c r="AW6618" s="4">
        <v>-1.4353937890073039</v>
      </c>
      <c r="AX6618" s="46">
        <v>5.9657539999999999E-5</v>
      </c>
    </row>
    <row r="6619" spans="47:50" x14ac:dyDescent="0.3">
      <c r="AU6619" s="2" t="s">
        <v>11327</v>
      </c>
      <c r="AV6619" s="54">
        <v>256369</v>
      </c>
      <c r="AW6619" s="4">
        <v>-1.435631041297764</v>
      </c>
      <c r="AX6619" s="46">
        <v>2.3409066E-3</v>
      </c>
    </row>
    <row r="6620" spans="47:50" x14ac:dyDescent="0.3">
      <c r="AU6620" s="2" t="s">
        <v>11328</v>
      </c>
      <c r="AV6620" s="54">
        <v>129560</v>
      </c>
      <c r="AW6620" s="4">
        <v>-1.4381776373601292</v>
      </c>
      <c r="AX6620" s="46">
        <v>1.0224642000000001E-3</v>
      </c>
    </row>
    <row r="6621" spans="47:50" x14ac:dyDescent="0.3">
      <c r="AU6621" s="2" t="s">
        <v>11329</v>
      </c>
      <c r="AV6621" s="54">
        <v>57673</v>
      </c>
      <c r="AW6621" s="4">
        <v>-1.4387602934058721</v>
      </c>
      <c r="AX6621" s="46">
        <v>5.6458082000000005E-4</v>
      </c>
    </row>
    <row r="6622" spans="47:50" x14ac:dyDescent="0.3">
      <c r="AU6622" s="2" t="s">
        <v>11330</v>
      </c>
      <c r="AV6622" s="54">
        <v>170961</v>
      </c>
      <c r="AW6622" s="4">
        <v>-1.4403596323404841</v>
      </c>
      <c r="AX6622" s="46">
        <v>1.6973838000000001E-4</v>
      </c>
    </row>
    <row r="6623" spans="47:50" x14ac:dyDescent="0.3">
      <c r="AU6623" s="2" t="s">
        <v>11331</v>
      </c>
      <c r="AV6623" s="54">
        <v>57176</v>
      </c>
      <c r="AW6623" s="4">
        <v>-1.4413815765130606</v>
      </c>
      <c r="AX6623" s="46">
        <v>5.6458082000000005E-4</v>
      </c>
    </row>
    <row r="6624" spans="47:50" x14ac:dyDescent="0.3">
      <c r="AU6624" s="2" t="s">
        <v>11332</v>
      </c>
      <c r="AV6624" s="54">
        <v>126549</v>
      </c>
      <c r="AW6624" s="4">
        <v>-1.4415631519039085</v>
      </c>
      <c r="AX6624" s="46">
        <v>1.14083355E-4</v>
      </c>
    </row>
    <row r="6625" spans="47:50" x14ac:dyDescent="0.3">
      <c r="AU6625" s="2" t="s">
        <v>11333</v>
      </c>
      <c r="AV6625" s="54">
        <v>81792</v>
      </c>
      <c r="AW6625" s="4">
        <v>-1.4417056383679296</v>
      </c>
      <c r="AX6625" s="46">
        <v>2.7003630000000002E-4</v>
      </c>
    </row>
    <row r="6626" spans="47:50" x14ac:dyDescent="0.3">
      <c r="AU6626" s="2" t="s">
        <v>11334</v>
      </c>
      <c r="AV6626" s="54">
        <v>8128</v>
      </c>
      <c r="AW6626" s="4">
        <v>-1.4441898905302464</v>
      </c>
      <c r="AX6626" s="46">
        <v>5.9855840000000007E-5</v>
      </c>
    </row>
    <row r="6627" spans="47:50" x14ac:dyDescent="0.3">
      <c r="AU6627" s="2" t="s">
        <v>11335</v>
      </c>
      <c r="AV6627" s="54">
        <v>79412</v>
      </c>
      <c r="AW6627" s="4">
        <v>-1.4452823600802998</v>
      </c>
      <c r="AX6627" s="46">
        <v>7.0637130000000001E-4</v>
      </c>
    </row>
    <row r="6628" spans="47:50" x14ac:dyDescent="0.3">
      <c r="AU6628" s="2" t="s">
        <v>11336</v>
      </c>
      <c r="AV6628" s="54">
        <v>6578</v>
      </c>
      <c r="AW6628" s="4">
        <v>-1.4499810963532647</v>
      </c>
      <c r="AX6628" s="46">
        <v>5.1870222999999996E-4</v>
      </c>
    </row>
    <row r="6629" spans="47:50" x14ac:dyDescent="0.3">
      <c r="AU6629" s="2" t="s">
        <v>11337</v>
      </c>
      <c r="AV6629" s="54">
        <v>197257</v>
      </c>
      <c r="AW6629" s="4">
        <v>-1.4507020204847652</v>
      </c>
      <c r="AX6629" s="46">
        <v>8.8764019999999994E-4</v>
      </c>
    </row>
    <row r="6630" spans="47:50" x14ac:dyDescent="0.3">
      <c r="AU6630" s="2" t="s">
        <v>11338</v>
      </c>
      <c r="AV6630" s="54">
        <v>57582</v>
      </c>
      <c r="AW6630" s="4">
        <v>-1.4530351321405017</v>
      </c>
      <c r="AX6630" s="46">
        <v>2.7059158E-4</v>
      </c>
    </row>
    <row r="6631" spans="47:50" x14ac:dyDescent="0.3">
      <c r="AU6631" s="2" t="s">
        <v>11339</v>
      </c>
      <c r="AV6631" s="54">
        <v>389333</v>
      </c>
      <c r="AW6631" s="4">
        <v>-1.4533989601153867</v>
      </c>
      <c r="AX6631" s="46">
        <v>8.0125526E-4</v>
      </c>
    </row>
    <row r="6632" spans="47:50" x14ac:dyDescent="0.3">
      <c r="AU6632" s="2" t="s">
        <v>11340</v>
      </c>
      <c r="AV6632" s="54">
        <v>80119</v>
      </c>
      <c r="AW6632" s="4">
        <v>-1.4538686748474194</v>
      </c>
      <c r="AX6632" s="46">
        <v>1.15430495E-4</v>
      </c>
    </row>
    <row r="6633" spans="47:50" x14ac:dyDescent="0.3">
      <c r="AU6633" s="2" t="s">
        <v>11341</v>
      </c>
      <c r="AV6633" s="54">
        <v>9002</v>
      </c>
      <c r="AW6633" s="4">
        <v>-1.4572911766052588</v>
      </c>
      <c r="AX6633" s="46">
        <v>4.2212951999999997E-4</v>
      </c>
    </row>
    <row r="6634" spans="47:50" x14ac:dyDescent="0.3">
      <c r="AU6634" s="2" t="s">
        <v>11342</v>
      </c>
      <c r="AV6634" s="54">
        <v>5864</v>
      </c>
      <c r="AW6634" s="4">
        <v>-1.4573041308649197</v>
      </c>
      <c r="AX6634" s="46">
        <v>2.7059158E-4</v>
      </c>
    </row>
    <row r="6635" spans="47:50" x14ac:dyDescent="0.3">
      <c r="AU6635" s="2" t="s">
        <v>11343</v>
      </c>
      <c r="AV6635" s="54">
        <v>89822</v>
      </c>
      <c r="AW6635" s="4">
        <v>-1.458440953591184</v>
      </c>
      <c r="AX6635" s="46">
        <v>1.0224642000000001E-3</v>
      </c>
    </row>
    <row r="6636" spans="47:50" x14ac:dyDescent="0.3">
      <c r="AU6636" s="2" t="s">
        <v>11344</v>
      </c>
      <c r="AV6636" s="54">
        <v>993</v>
      </c>
      <c r="AW6636" s="4">
        <v>-1.4585148969166994</v>
      </c>
      <c r="AX6636" s="46">
        <v>4.686081E-4</v>
      </c>
    </row>
    <row r="6637" spans="47:50" x14ac:dyDescent="0.3">
      <c r="AU6637" s="2" t="s">
        <v>11345</v>
      </c>
      <c r="AV6637" s="54">
        <v>51085</v>
      </c>
      <c r="AW6637" s="4">
        <v>-1.4599339551135206</v>
      </c>
      <c r="AX6637" s="46">
        <v>8.4184565000000003E-4</v>
      </c>
    </row>
    <row r="6638" spans="47:50" x14ac:dyDescent="0.3">
      <c r="AU6638" s="2" t="s">
        <v>11346</v>
      </c>
      <c r="AV6638" s="54">
        <v>151278</v>
      </c>
      <c r="AW6638" s="4">
        <v>-1.4611185306991901</v>
      </c>
      <c r="AX6638" s="46">
        <v>1.6617632E-3</v>
      </c>
    </row>
    <row r="6639" spans="47:50" x14ac:dyDescent="0.3">
      <c r="AU6639" s="2" t="s">
        <v>11347</v>
      </c>
      <c r="AV6639" s="54">
        <v>5075</v>
      </c>
      <c r="AW6639" s="4">
        <v>-1.4622474325452206</v>
      </c>
      <c r="AX6639" s="46">
        <v>1.5974489999999999E-3</v>
      </c>
    </row>
    <row r="6640" spans="47:50" x14ac:dyDescent="0.3">
      <c r="AU6640" s="2" t="s">
        <v>11348</v>
      </c>
      <c r="AV6640" s="54">
        <v>202500</v>
      </c>
      <c r="AW6640" s="4">
        <v>-1.4636634838446396</v>
      </c>
      <c r="AX6640" s="46">
        <v>8.4551709999999998E-4</v>
      </c>
    </row>
    <row r="6641" spans="47:50" x14ac:dyDescent="0.3">
      <c r="AU6641" s="2" t="s">
        <v>11349</v>
      </c>
      <c r="AV6641" s="54">
        <v>10736</v>
      </c>
      <c r="AW6641" s="4">
        <v>-1.4664087450010661</v>
      </c>
      <c r="AX6641" s="46">
        <v>6.5737039999999992E-4</v>
      </c>
    </row>
    <row r="6642" spans="47:50" x14ac:dyDescent="0.3">
      <c r="AU6642" s="2" t="s">
        <v>11350</v>
      </c>
      <c r="AV6642" s="54">
        <v>2583</v>
      </c>
      <c r="AW6642" s="4">
        <v>-1.4717036645060582</v>
      </c>
      <c r="AX6642" s="46">
        <v>2.2087539E-4</v>
      </c>
    </row>
    <row r="6643" spans="47:50" x14ac:dyDescent="0.3">
      <c r="AU6643" s="2" t="s">
        <v>11351</v>
      </c>
      <c r="AV6643" s="54">
        <v>7101</v>
      </c>
      <c r="AW6643" s="4">
        <v>-1.4724451765204662</v>
      </c>
      <c r="AX6643" s="46">
        <v>8.4551709999999998E-4</v>
      </c>
    </row>
    <row r="6644" spans="47:50" x14ac:dyDescent="0.3">
      <c r="AU6644" s="2" t="s">
        <v>11352</v>
      </c>
      <c r="AV6644" s="54">
        <v>346606</v>
      </c>
      <c r="AW6644" s="4">
        <v>-1.472533133032673</v>
      </c>
      <c r="AX6644" s="46">
        <v>1.6809824999999999E-4</v>
      </c>
    </row>
    <row r="6645" spans="47:50" x14ac:dyDescent="0.3">
      <c r="AU6645" s="2" t="s">
        <v>11353</v>
      </c>
      <c r="AV6645" s="54">
        <v>91683</v>
      </c>
      <c r="AW6645" s="4">
        <v>-1.4726417549150008</v>
      </c>
      <c r="AX6645" s="46">
        <v>2.7059158E-4</v>
      </c>
    </row>
    <row r="6646" spans="47:50" x14ac:dyDescent="0.3">
      <c r="AU6646" s="2" t="s">
        <v>11354</v>
      </c>
      <c r="AV6646" s="54">
        <v>254050</v>
      </c>
      <c r="AW6646" s="4">
        <v>-1.4741307749514614</v>
      </c>
      <c r="AX6646" s="46">
        <v>5.9039860000000001E-5</v>
      </c>
    </row>
    <row r="6647" spans="47:50" x14ac:dyDescent="0.3">
      <c r="AU6647" s="2" t="s">
        <v>11355</v>
      </c>
      <c r="AV6647" s="54">
        <v>6487</v>
      </c>
      <c r="AW6647" s="4">
        <v>-1.4743845062368417</v>
      </c>
      <c r="AX6647" s="46">
        <v>5.9855840000000007E-5</v>
      </c>
    </row>
    <row r="6648" spans="47:50" x14ac:dyDescent="0.3">
      <c r="AU6648" s="2" t="s">
        <v>11356</v>
      </c>
      <c r="AV6648" s="54">
        <v>1788</v>
      </c>
      <c r="AW6648" s="4">
        <v>-1.4766467304462734</v>
      </c>
      <c r="AX6648" s="46">
        <v>2.2012932E-4</v>
      </c>
    </row>
    <row r="6649" spans="47:50" x14ac:dyDescent="0.3">
      <c r="AU6649" s="2" t="s">
        <v>11357</v>
      </c>
      <c r="AV6649" s="54">
        <v>402429</v>
      </c>
      <c r="AW6649" s="4">
        <v>-1.4781056086251347</v>
      </c>
      <c r="AX6649" s="46">
        <v>2.2169835999999999E-4</v>
      </c>
    </row>
    <row r="6650" spans="47:50" x14ac:dyDescent="0.3">
      <c r="AU6650" s="2" t="s">
        <v>11358</v>
      </c>
      <c r="AV6650" s="54">
        <v>1677</v>
      </c>
      <c r="AW6650" s="4">
        <v>-1.4792535178410118</v>
      </c>
      <c r="AX6650" s="46">
        <v>5.8891840000000004E-4</v>
      </c>
    </row>
    <row r="6651" spans="47:50" x14ac:dyDescent="0.3">
      <c r="AU6651" s="2" t="s">
        <v>11359</v>
      </c>
      <c r="AV6651" s="54">
        <v>257240</v>
      </c>
      <c r="AW6651" s="4">
        <v>-1.4792694060047196</v>
      </c>
      <c r="AX6651" s="46">
        <v>2.7084863E-4</v>
      </c>
    </row>
    <row r="6652" spans="47:50" x14ac:dyDescent="0.3">
      <c r="AU6652" s="2" t="s">
        <v>11360</v>
      </c>
      <c r="AV6652" s="54">
        <v>83855</v>
      </c>
      <c r="AW6652" s="4">
        <v>-1.4801135402792487</v>
      </c>
      <c r="AX6652" s="46">
        <v>5.1870222999999996E-4</v>
      </c>
    </row>
    <row r="6653" spans="47:50" x14ac:dyDescent="0.3">
      <c r="AU6653" s="2" t="s">
        <v>11361</v>
      </c>
      <c r="AV6653" s="54">
        <v>84433</v>
      </c>
      <c r="AW6653" s="4">
        <v>-1.4842490417083269</v>
      </c>
      <c r="AX6653" s="46">
        <v>6.5737039999999992E-4</v>
      </c>
    </row>
    <row r="6654" spans="47:50" x14ac:dyDescent="0.3">
      <c r="AU6654" s="2" t="s">
        <v>11362</v>
      </c>
      <c r="AV6654" s="54">
        <v>11251</v>
      </c>
      <c r="AW6654" s="4">
        <v>-1.484423095292611</v>
      </c>
      <c r="AX6654" s="46">
        <v>5.9855840000000007E-5</v>
      </c>
    </row>
    <row r="6655" spans="47:50" x14ac:dyDescent="0.3">
      <c r="AU6655" s="2" t="s">
        <v>11363</v>
      </c>
      <c r="AV6655" s="54">
        <v>146862</v>
      </c>
      <c r="AW6655" s="4">
        <v>-1.4864414215469492</v>
      </c>
      <c r="AX6655" s="46">
        <v>1.0224642000000001E-3</v>
      </c>
    </row>
    <row r="6656" spans="47:50" x14ac:dyDescent="0.3">
      <c r="AU6656" s="2" t="s">
        <v>11364</v>
      </c>
      <c r="AV6656" s="54">
        <v>2829</v>
      </c>
      <c r="AW6656" s="4">
        <v>-1.4874815794603693</v>
      </c>
      <c r="AX6656" s="46">
        <v>7.0553889999999989E-4</v>
      </c>
    </row>
    <row r="6657" spans="47:50" x14ac:dyDescent="0.3">
      <c r="AU6657" s="2" t="s">
        <v>11365</v>
      </c>
      <c r="AV6657" s="54">
        <v>57139</v>
      </c>
      <c r="AW6657" s="4">
        <v>-1.4875073078201684</v>
      </c>
      <c r="AX6657" s="46">
        <v>4.2212951999999997E-4</v>
      </c>
    </row>
    <row r="6658" spans="47:50" x14ac:dyDescent="0.3">
      <c r="AU6658" s="2" t="s">
        <v>11366</v>
      </c>
      <c r="AV6658" s="54">
        <v>347252</v>
      </c>
      <c r="AW6658" s="4">
        <v>-1.4893570275112875</v>
      </c>
      <c r="AX6658" s="46">
        <v>5.6534412999999998E-4</v>
      </c>
    </row>
    <row r="6659" spans="47:50" x14ac:dyDescent="0.3">
      <c r="AU6659" s="2" t="s">
        <v>11367</v>
      </c>
      <c r="AV6659" s="54">
        <v>2526</v>
      </c>
      <c r="AW6659" s="4">
        <v>-1.4917376853427817</v>
      </c>
      <c r="AX6659" s="46">
        <v>5.1807390000000006E-4</v>
      </c>
    </row>
    <row r="6660" spans="47:50" x14ac:dyDescent="0.3">
      <c r="AU6660" s="2" t="s">
        <v>11368</v>
      </c>
      <c r="AV6660" s="54">
        <v>2253</v>
      </c>
      <c r="AW6660" s="4">
        <v>-1.4923776564140274</v>
      </c>
      <c r="AX6660" s="46">
        <v>4.7003875999999999E-4</v>
      </c>
    </row>
    <row r="6661" spans="47:50" x14ac:dyDescent="0.3">
      <c r="AU6661" s="2" t="s">
        <v>11369</v>
      </c>
      <c r="AV6661" s="54">
        <v>9715</v>
      </c>
      <c r="AW6661" s="4">
        <v>-1.4928219884444478</v>
      </c>
      <c r="AX6661" s="46">
        <v>2.7003630000000002E-4</v>
      </c>
    </row>
    <row r="6662" spans="47:50" x14ac:dyDescent="0.3">
      <c r="AU6662" s="2" t="s">
        <v>11370</v>
      </c>
      <c r="AV6662" s="54">
        <v>102682016</v>
      </c>
      <c r="AW6662" s="4">
        <v>-1.4957786855430537</v>
      </c>
      <c r="AX6662" s="46">
        <v>8.4551709999999998E-4</v>
      </c>
    </row>
    <row r="6663" spans="47:50" x14ac:dyDescent="0.3">
      <c r="AU6663" s="2" t="s">
        <v>11371</v>
      </c>
      <c r="AV6663" s="54">
        <v>63923</v>
      </c>
      <c r="AW6663" s="4">
        <v>-1.4958909842549468</v>
      </c>
      <c r="AX6663" s="46">
        <v>3.2201032999999994E-4</v>
      </c>
    </row>
    <row r="6664" spans="47:50" x14ac:dyDescent="0.3">
      <c r="AU6664" s="2" t="s">
        <v>11372</v>
      </c>
      <c r="AV6664" s="54">
        <v>11094</v>
      </c>
      <c r="AW6664" s="4">
        <v>-1.4959556006640109</v>
      </c>
      <c r="AX6664" s="46">
        <v>2.2051949000000001E-4</v>
      </c>
    </row>
    <row r="6665" spans="47:50" x14ac:dyDescent="0.3">
      <c r="AU6665" s="2" t="s">
        <v>1080</v>
      </c>
      <c r="AV6665" s="54">
        <v>400932</v>
      </c>
      <c r="AW6665" s="4">
        <v>-1.4968629774160249</v>
      </c>
      <c r="AX6665" s="46">
        <v>2.7003630000000002E-4</v>
      </c>
    </row>
    <row r="6666" spans="47:50" x14ac:dyDescent="0.3">
      <c r="AU6666" s="2" t="s">
        <v>11373</v>
      </c>
      <c r="AV6666" s="54">
        <v>340602</v>
      </c>
      <c r="AW6666" s="4">
        <v>-1.4979055857251466</v>
      </c>
      <c r="AX6666" s="46">
        <v>5.1925327999999998E-4</v>
      </c>
    </row>
    <row r="6667" spans="47:50" x14ac:dyDescent="0.3">
      <c r="AU6667" s="2" t="s">
        <v>11374</v>
      </c>
      <c r="AV6667" s="54">
        <v>400797</v>
      </c>
      <c r="AW6667" s="4">
        <v>-1.4991199721477908</v>
      </c>
      <c r="AX6667" s="46">
        <v>1.14083355E-4</v>
      </c>
    </row>
    <row r="6668" spans="47:50" x14ac:dyDescent="0.3">
      <c r="AU6668" s="2" t="s">
        <v>11375</v>
      </c>
      <c r="AV6668" s="54">
        <v>129684</v>
      </c>
      <c r="AW6668" s="4">
        <v>-1.5030449428649426</v>
      </c>
      <c r="AX6668" s="46">
        <v>1.14083355E-4</v>
      </c>
    </row>
    <row r="6669" spans="47:50" x14ac:dyDescent="0.3">
      <c r="AU6669" s="2" t="s">
        <v>11376</v>
      </c>
      <c r="AV6669" s="54">
        <v>197358</v>
      </c>
      <c r="AW6669" s="4">
        <v>-1.5035444407899603</v>
      </c>
      <c r="AX6669" s="46">
        <v>3.7177149999999997E-4</v>
      </c>
    </row>
    <row r="6670" spans="47:50" x14ac:dyDescent="0.3">
      <c r="AU6670" s="2" t="s">
        <v>11377</v>
      </c>
      <c r="AV6670" s="54">
        <v>54112</v>
      </c>
      <c r="AW6670" s="4">
        <v>-1.5051917637173871</v>
      </c>
      <c r="AX6670" s="46">
        <v>1.1526199E-3</v>
      </c>
    </row>
    <row r="6671" spans="47:50" x14ac:dyDescent="0.3">
      <c r="AU6671" s="2" t="s">
        <v>11378</v>
      </c>
      <c r="AV6671" s="54">
        <v>11093</v>
      </c>
      <c r="AW6671" s="4">
        <v>-1.5059298789822779</v>
      </c>
      <c r="AX6671" s="46">
        <v>2.2051949000000001E-4</v>
      </c>
    </row>
    <row r="6672" spans="47:50" x14ac:dyDescent="0.3">
      <c r="AU6672" s="2" t="s">
        <v>11379</v>
      </c>
      <c r="AV6672" s="54">
        <v>115948</v>
      </c>
      <c r="AW6672" s="4">
        <v>-1.506372954066453</v>
      </c>
      <c r="AX6672" s="46">
        <v>2.2169835999999999E-4</v>
      </c>
    </row>
    <row r="6673" spans="47:50" x14ac:dyDescent="0.3">
      <c r="AU6673" s="2" t="s">
        <v>11380</v>
      </c>
      <c r="AV6673" s="54">
        <v>8534</v>
      </c>
      <c r="AW6673" s="4">
        <v>-1.5078842108974124</v>
      </c>
      <c r="AX6673" s="46">
        <v>1.6840164000000001E-4</v>
      </c>
    </row>
    <row r="6674" spans="47:50" x14ac:dyDescent="0.3">
      <c r="AU6674" s="2" t="s">
        <v>11381</v>
      </c>
      <c r="AV6674" s="54">
        <v>85415</v>
      </c>
      <c r="AW6674" s="4">
        <v>-1.5090565627547821</v>
      </c>
      <c r="AX6674" s="46">
        <v>2.7059158E-4</v>
      </c>
    </row>
    <row r="6675" spans="47:50" x14ac:dyDescent="0.3">
      <c r="AU6675" s="2" t="s">
        <v>11382</v>
      </c>
      <c r="AV6675" s="54">
        <v>85449</v>
      </c>
      <c r="AW6675" s="4">
        <v>-1.509215319276157</v>
      </c>
      <c r="AX6675" s="46">
        <v>4.2369783E-4</v>
      </c>
    </row>
    <row r="6676" spans="47:50" x14ac:dyDescent="0.3">
      <c r="AU6676" s="2" t="s">
        <v>11383</v>
      </c>
      <c r="AV6676" s="54">
        <v>79187</v>
      </c>
      <c r="AW6676" s="4">
        <v>-1.5132506217694377</v>
      </c>
      <c r="AX6676" s="46">
        <v>5.1925327999999998E-4</v>
      </c>
    </row>
    <row r="6677" spans="47:50" x14ac:dyDescent="0.3">
      <c r="AU6677" s="2" t="s">
        <v>11384</v>
      </c>
      <c r="AV6677" s="54">
        <v>23746</v>
      </c>
      <c r="AW6677" s="4">
        <v>-1.5167847461186756</v>
      </c>
      <c r="AX6677" s="46">
        <v>1.14083355E-4</v>
      </c>
    </row>
    <row r="6678" spans="47:50" x14ac:dyDescent="0.3">
      <c r="AU6678" s="2" t="s">
        <v>11385</v>
      </c>
      <c r="AV6678" s="54">
        <v>101927074</v>
      </c>
      <c r="AW6678" s="4">
        <v>-1.5173122753701858</v>
      </c>
      <c r="AX6678" s="46">
        <v>1.14083355E-4</v>
      </c>
    </row>
    <row r="6679" spans="47:50" x14ac:dyDescent="0.3">
      <c r="AU6679" s="2" t="s">
        <v>11386</v>
      </c>
      <c r="AV6679" s="54">
        <v>93589</v>
      </c>
      <c r="AW6679" s="4">
        <v>-1.5179763379246569</v>
      </c>
      <c r="AX6679" s="46">
        <v>4.7003875999999999E-4</v>
      </c>
    </row>
    <row r="6680" spans="47:50" x14ac:dyDescent="0.3">
      <c r="AU6680" s="2" t="s">
        <v>11387</v>
      </c>
      <c r="AV6680" s="54">
        <v>846</v>
      </c>
      <c r="AW6680" s="4">
        <v>-1.5207216257331091</v>
      </c>
      <c r="AX6680" s="46">
        <v>2.7201143999999998E-4</v>
      </c>
    </row>
    <row r="6681" spans="47:50" x14ac:dyDescent="0.3">
      <c r="AU6681" s="2" t="s">
        <v>11388</v>
      </c>
      <c r="AV6681" s="54">
        <v>187</v>
      </c>
      <c r="AW6681" s="4">
        <v>-1.5260344182277812</v>
      </c>
      <c r="AX6681" s="46">
        <v>5.6458082000000005E-4</v>
      </c>
    </row>
    <row r="6682" spans="47:50" x14ac:dyDescent="0.3">
      <c r="AU6682" s="2" t="s">
        <v>11389</v>
      </c>
      <c r="AV6682" s="54">
        <v>8862</v>
      </c>
      <c r="AW6682" s="4">
        <v>-1.5262919180457784</v>
      </c>
      <c r="AX6682" s="46">
        <v>3.2201032999999994E-4</v>
      </c>
    </row>
    <row r="6683" spans="47:50" x14ac:dyDescent="0.3">
      <c r="AU6683" s="2" t="s">
        <v>11390</v>
      </c>
      <c r="AV6683" s="54">
        <v>1995</v>
      </c>
      <c r="AW6683" s="4">
        <v>-1.5264574452610942</v>
      </c>
      <c r="AX6683" s="46">
        <v>6.6059229999999999E-4</v>
      </c>
    </row>
    <row r="6684" spans="47:50" x14ac:dyDescent="0.3">
      <c r="AU6684" s="2" t="s">
        <v>11391</v>
      </c>
      <c r="AV6684" s="54">
        <v>1770</v>
      </c>
      <c r="AW6684" s="4">
        <v>-1.5278394636829078</v>
      </c>
      <c r="AX6684" s="46">
        <v>1.6741280999999999E-4</v>
      </c>
    </row>
    <row r="6685" spans="47:50" x14ac:dyDescent="0.3">
      <c r="AU6685" s="2" t="s">
        <v>1303</v>
      </c>
      <c r="AV6685" s="54">
        <v>5457</v>
      </c>
      <c r="AW6685" s="4">
        <v>-1.5303563335074333</v>
      </c>
      <c r="AX6685" s="46">
        <v>2.2169835999999999E-4</v>
      </c>
    </row>
    <row r="6686" spans="47:50" x14ac:dyDescent="0.3">
      <c r="AU6686" s="2" t="s">
        <v>11392</v>
      </c>
      <c r="AV6686" s="54">
        <v>5293</v>
      </c>
      <c r="AW6686" s="4">
        <v>-1.5305536699907556</v>
      </c>
      <c r="AX6686" s="46">
        <v>5.1925327999999998E-4</v>
      </c>
    </row>
    <row r="6687" spans="47:50" x14ac:dyDescent="0.3">
      <c r="AU6687" s="2" t="s">
        <v>11393</v>
      </c>
      <c r="AV6687" s="54">
        <v>359710</v>
      </c>
      <c r="AW6687" s="4">
        <v>-1.5312504190383482</v>
      </c>
      <c r="AX6687" s="46">
        <v>5.9855840000000007E-5</v>
      </c>
    </row>
    <row r="6688" spans="47:50" x14ac:dyDescent="0.3">
      <c r="AU6688" s="2" t="s">
        <v>11394</v>
      </c>
      <c r="AV6688" s="54">
        <v>80162</v>
      </c>
      <c r="AW6688" s="4">
        <v>-1.5314645598896763</v>
      </c>
      <c r="AX6688" s="46">
        <v>8.4551709999999998E-4</v>
      </c>
    </row>
    <row r="6689" spans="47:50" x14ac:dyDescent="0.3">
      <c r="AU6689" s="2" t="s">
        <v>11395</v>
      </c>
      <c r="AV6689" s="54">
        <v>54345</v>
      </c>
      <c r="AW6689" s="4">
        <v>-1.5351771011022965</v>
      </c>
      <c r="AX6689" s="46">
        <v>6.6187023999999997E-4</v>
      </c>
    </row>
    <row r="6690" spans="47:50" x14ac:dyDescent="0.3">
      <c r="AU6690" s="2" t="s">
        <v>11396</v>
      </c>
      <c r="AV6690" s="54">
        <v>5798</v>
      </c>
      <c r="AW6690" s="4">
        <v>-1.5358973803267055</v>
      </c>
      <c r="AX6690" s="46">
        <v>4.2102568E-4</v>
      </c>
    </row>
    <row r="6691" spans="47:50" x14ac:dyDescent="0.3">
      <c r="AU6691" s="2" t="s">
        <v>11397</v>
      </c>
      <c r="AV6691" s="54">
        <v>146909</v>
      </c>
      <c r="AW6691" s="4">
        <v>-1.5373667403204458</v>
      </c>
      <c r="AX6691" s="46">
        <v>1.1508106000000001E-4</v>
      </c>
    </row>
    <row r="6692" spans="47:50" x14ac:dyDescent="0.3">
      <c r="AU6692" s="2" t="s">
        <v>11398</v>
      </c>
      <c r="AV6692" s="54">
        <v>10675</v>
      </c>
      <c r="AW6692" s="4">
        <v>-1.5401024293944714</v>
      </c>
      <c r="AX6692" s="46">
        <v>1.1508106000000001E-4</v>
      </c>
    </row>
    <row r="6693" spans="47:50" x14ac:dyDescent="0.3">
      <c r="AU6693" s="2" t="s">
        <v>11399</v>
      </c>
      <c r="AV6693" s="54">
        <v>388931</v>
      </c>
      <c r="AW6693" s="4">
        <v>-1.5425134165847336</v>
      </c>
      <c r="AX6693" s="46">
        <v>6.5873340000000002E-4</v>
      </c>
    </row>
    <row r="6694" spans="47:50" x14ac:dyDescent="0.3">
      <c r="AU6694" s="2" t="s">
        <v>11400</v>
      </c>
      <c r="AV6694" s="54">
        <v>4843</v>
      </c>
      <c r="AW6694" s="4">
        <v>-1.5428806438798743</v>
      </c>
      <c r="AX6694" s="46">
        <v>1.14083355E-4</v>
      </c>
    </row>
    <row r="6695" spans="47:50" x14ac:dyDescent="0.3">
      <c r="AU6695" s="2" t="s">
        <v>11401</v>
      </c>
      <c r="AV6695" s="54">
        <v>56903</v>
      </c>
      <c r="AW6695" s="4">
        <v>-1.5435451858464944</v>
      </c>
      <c r="AX6695" s="46">
        <v>2.710632E-4</v>
      </c>
    </row>
    <row r="6696" spans="47:50" x14ac:dyDescent="0.3">
      <c r="AU6696" s="2" t="s">
        <v>11402</v>
      </c>
      <c r="AV6696" s="54">
        <v>161931</v>
      </c>
      <c r="AW6696" s="4">
        <v>-1.5457758773773915</v>
      </c>
      <c r="AX6696" s="46">
        <v>2.1959947E-4</v>
      </c>
    </row>
    <row r="6697" spans="47:50" x14ac:dyDescent="0.3">
      <c r="AU6697" s="2" t="s">
        <v>11403</v>
      </c>
      <c r="AV6697" s="54">
        <v>401</v>
      </c>
      <c r="AW6697" s="4">
        <v>-1.550160049054103</v>
      </c>
      <c r="AX6697" s="46">
        <v>1.6840164000000001E-4</v>
      </c>
    </row>
    <row r="6698" spans="47:50" x14ac:dyDescent="0.3">
      <c r="AU6698" s="2" t="s">
        <v>11404</v>
      </c>
      <c r="AV6698" s="54">
        <v>100128893</v>
      </c>
      <c r="AW6698" s="4">
        <v>-1.5512046178313286</v>
      </c>
      <c r="AX6698" s="46">
        <v>5.6534412999999998E-4</v>
      </c>
    </row>
    <row r="6699" spans="47:50" x14ac:dyDescent="0.3">
      <c r="AU6699" s="2" t="s">
        <v>11405</v>
      </c>
      <c r="AV6699" s="54">
        <v>1610</v>
      </c>
      <c r="AW6699" s="4">
        <v>-1.5514011903450238</v>
      </c>
      <c r="AX6699" s="46">
        <v>8.4551709999999998E-4</v>
      </c>
    </row>
    <row r="6700" spans="47:50" x14ac:dyDescent="0.3">
      <c r="AU6700" s="2" t="s">
        <v>11406</v>
      </c>
      <c r="AV6700" s="54">
        <v>400550</v>
      </c>
      <c r="AW6700" s="4">
        <v>-1.5541375922479963</v>
      </c>
      <c r="AX6700" s="46">
        <v>2.2126822000000001E-4</v>
      </c>
    </row>
    <row r="6701" spans="47:50" x14ac:dyDescent="0.3">
      <c r="AU6701" s="2" t="s">
        <v>11407</v>
      </c>
      <c r="AV6701" s="54">
        <v>80274</v>
      </c>
      <c r="AW6701" s="4">
        <v>-1.5562332606894103</v>
      </c>
      <c r="AX6701" s="46">
        <v>2.2169835999999999E-4</v>
      </c>
    </row>
    <row r="6702" spans="47:50" x14ac:dyDescent="0.3">
      <c r="AU6702" s="2" t="s">
        <v>11408</v>
      </c>
      <c r="AV6702" s="54">
        <v>26301</v>
      </c>
      <c r="AW6702" s="4">
        <v>-1.5566671471039726</v>
      </c>
      <c r="AX6702" s="46">
        <v>1.7030163000000001E-4</v>
      </c>
    </row>
    <row r="6703" spans="47:50" x14ac:dyDescent="0.3">
      <c r="AU6703" s="2" t="s">
        <v>11409</v>
      </c>
      <c r="AV6703" s="54">
        <v>27151</v>
      </c>
      <c r="AW6703" s="4">
        <v>-1.5592413220672388</v>
      </c>
      <c r="AX6703" s="46">
        <v>1.14083355E-4</v>
      </c>
    </row>
    <row r="6704" spans="47:50" x14ac:dyDescent="0.3">
      <c r="AU6704" s="2" t="s">
        <v>11410</v>
      </c>
      <c r="AV6704" s="54">
        <v>2528</v>
      </c>
      <c r="AW6704" s="4">
        <v>-1.5601803820879048</v>
      </c>
      <c r="AX6704" s="46">
        <v>1.2862255E-3</v>
      </c>
    </row>
    <row r="6705" spans="47:50" x14ac:dyDescent="0.3">
      <c r="AU6705" s="2" t="s">
        <v>11411</v>
      </c>
      <c r="AV6705" s="54">
        <v>100128946</v>
      </c>
      <c r="AW6705" s="4">
        <v>-1.5603334625738947</v>
      </c>
      <c r="AX6705" s="46">
        <v>4.6925082999999999E-4</v>
      </c>
    </row>
    <row r="6706" spans="47:50" x14ac:dyDescent="0.3">
      <c r="AU6706" s="2" t="s">
        <v>11412</v>
      </c>
      <c r="AV6706" s="54">
        <v>63978</v>
      </c>
      <c r="AW6706" s="4">
        <v>-1.5626381840502004</v>
      </c>
      <c r="AX6706" s="46">
        <v>3.7339444999999997E-4</v>
      </c>
    </row>
    <row r="6707" spans="47:50" x14ac:dyDescent="0.3">
      <c r="AU6707" s="2" t="s">
        <v>11413</v>
      </c>
      <c r="AV6707" s="54">
        <v>56033</v>
      </c>
      <c r="AW6707" s="4">
        <v>-1.5651334781706054</v>
      </c>
      <c r="AX6707" s="46">
        <v>2.2087539E-4</v>
      </c>
    </row>
    <row r="6708" spans="47:50" x14ac:dyDescent="0.3">
      <c r="AU6708" s="2" t="s">
        <v>11414</v>
      </c>
      <c r="AV6708" s="54">
        <v>492</v>
      </c>
      <c r="AW6708" s="4">
        <v>-1.5653513846412286</v>
      </c>
      <c r="AX6708" s="46">
        <v>5.9657539999999999E-5</v>
      </c>
    </row>
    <row r="6709" spans="47:50" x14ac:dyDescent="0.3">
      <c r="AU6709" s="2" t="s">
        <v>11415</v>
      </c>
      <c r="AV6709" s="54">
        <v>80332</v>
      </c>
      <c r="AW6709" s="4">
        <v>-1.5657724335508989</v>
      </c>
      <c r="AX6709" s="46">
        <v>1.14083355E-4</v>
      </c>
    </row>
    <row r="6710" spans="47:50" x14ac:dyDescent="0.3">
      <c r="AU6710" s="2" t="s">
        <v>11416</v>
      </c>
      <c r="AV6710" s="54">
        <v>51676</v>
      </c>
      <c r="AW6710" s="4">
        <v>-1.5663988964613345</v>
      </c>
      <c r="AX6710" s="46">
        <v>1.6840164000000001E-4</v>
      </c>
    </row>
    <row r="6711" spans="47:50" x14ac:dyDescent="0.3">
      <c r="AU6711" s="2" t="s">
        <v>11417</v>
      </c>
      <c r="AV6711" s="54">
        <v>84966</v>
      </c>
      <c r="AW6711" s="4">
        <v>-1.5767610810617843</v>
      </c>
      <c r="AX6711" s="46">
        <v>3.7131037999999997E-4</v>
      </c>
    </row>
    <row r="6712" spans="47:50" x14ac:dyDescent="0.3">
      <c r="AU6712" s="2" t="s">
        <v>11418</v>
      </c>
      <c r="AV6712" s="54">
        <v>2692</v>
      </c>
      <c r="AW6712" s="4">
        <v>-1.5819760268634044</v>
      </c>
      <c r="AX6712" s="46">
        <v>2.2169835999999999E-4</v>
      </c>
    </row>
    <row r="6713" spans="47:50" x14ac:dyDescent="0.3">
      <c r="AU6713" s="2" t="s">
        <v>11419</v>
      </c>
      <c r="AV6713" s="54">
        <v>4326</v>
      </c>
      <c r="AW6713" s="4">
        <v>-1.583276672604006</v>
      </c>
      <c r="AX6713" s="46">
        <v>2.710632E-4</v>
      </c>
    </row>
    <row r="6714" spans="47:50" x14ac:dyDescent="0.3">
      <c r="AU6714" s="2" t="s">
        <v>11420</v>
      </c>
      <c r="AV6714" s="54">
        <v>3596</v>
      </c>
      <c r="AW6714" s="4">
        <v>-1.5847241006371553</v>
      </c>
      <c r="AX6714" s="46">
        <v>4.6925082999999999E-4</v>
      </c>
    </row>
    <row r="6715" spans="47:50" x14ac:dyDescent="0.3">
      <c r="AU6715" s="2" t="s">
        <v>11421</v>
      </c>
      <c r="AV6715" s="54">
        <v>348378</v>
      </c>
      <c r="AW6715" s="4">
        <v>-1.5895176072055985</v>
      </c>
      <c r="AX6715" s="46">
        <v>1.14083355E-4</v>
      </c>
    </row>
    <row r="6716" spans="47:50" x14ac:dyDescent="0.3">
      <c r="AU6716" s="2" t="s">
        <v>11422</v>
      </c>
      <c r="AV6716" s="54">
        <v>26507</v>
      </c>
      <c r="AW6716" s="4">
        <v>-1.59185946150689</v>
      </c>
      <c r="AX6716" s="46">
        <v>2.7003630000000002E-4</v>
      </c>
    </row>
    <row r="6717" spans="47:50" x14ac:dyDescent="0.3">
      <c r="AU6717" s="2" t="s">
        <v>11423</v>
      </c>
      <c r="AV6717" s="54">
        <v>79849</v>
      </c>
      <c r="AW6717" s="4">
        <v>-1.5934735609389026</v>
      </c>
      <c r="AX6717" s="46">
        <v>5.9855840000000007E-5</v>
      </c>
    </row>
    <row r="6718" spans="47:50" x14ac:dyDescent="0.3">
      <c r="AU6718" s="2" t="s">
        <v>11424</v>
      </c>
      <c r="AV6718" s="54">
        <v>10331</v>
      </c>
      <c r="AW6718" s="4">
        <v>-1.5972171482999897</v>
      </c>
      <c r="AX6718" s="46">
        <v>8.4551709999999998E-4</v>
      </c>
    </row>
    <row r="6719" spans="47:50" x14ac:dyDescent="0.3">
      <c r="AU6719" s="2" t="s">
        <v>93</v>
      </c>
      <c r="AV6719" s="54">
        <v>56961</v>
      </c>
      <c r="AW6719" s="4">
        <v>-1.6009307380616693</v>
      </c>
      <c r="AX6719" s="46">
        <v>4.2212951999999997E-4</v>
      </c>
    </row>
    <row r="6720" spans="47:50" x14ac:dyDescent="0.3">
      <c r="AU6720" s="2" t="s">
        <v>11425</v>
      </c>
      <c r="AV6720" s="54">
        <v>127435</v>
      </c>
      <c r="AW6720" s="4">
        <v>-1.6018292443264195</v>
      </c>
      <c r="AX6720" s="46">
        <v>3.2201032999999994E-4</v>
      </c>
    </row>
    <row r="6721" spans="47:50" x14ac:dyDescent="0.3">
      <c r="AU6721" s="2" t="s">
        <v>11426</v>
      </c>
      <c r="AV6721" s="54">
        <v>57574</v>
      </c>
      <c r="AW6721" s="4">
        <v>-1.6019354823484488</v>
      </c>
      <c r="AX6721" s="46">
        <v>1.14083355E-4</v>
      </c>
    </row>
    <row r="6722" spans="47:50" x14ac:dyDescent="0.3">
      <c r="AU6722" s="2" t="s">
        <v>11427</v>
      </c>
      <c r="AV6722" s="54">
        <v>286234</v>
      </c>
      <c r="AW6722" s="4">
        <v>-1.6023004121725555</v>
      </c>
      <c r="AX6722" s="46">
        <v>1.0224642000000001E-3</v>
      </c>
    </row>
    <row r="6723" spans="47:50" x14ac:dyDescent="0.3">
      <c r="AU6723" s="2" t="s">
        <v>11428</v>
      </c>
      <c r="AV6723" s="54">
        <v>4884</v>
      </c>
      <c r="AW6723" s="4">
        <v>-1.6027757652491086</v>
      </c>
      <c r="AX6723" s="46">
        <v>1.6840164000000001E-4</v>
      </c>
    </row>
    <row r="6724" spans="47:50" x14ac:dyDescent="0.3">
      <c r="AU6724" s="2" t="s">
        <v>11429</v>
      </c>
      <c r="AV6724" s="54">
        <v>9920</v>
      </c>
      <c r="AW6724" s="4">
        <v>-1.6088547964906246</v>
      </c>
      <c r="AX6724" s="46">
        <v>1.14083355E-4</v>
      </c>
    </row>
    <row r="6725" spans="47:50" x14ac:dyDescent="0.3">
      <c r="AU6725" s="2" t="s">
        <v>11430</v>
      </c>
      <c r="AV6725" s="54">
        <v>54567</v>
      </c>
      <c r="AW6725" s="4">
        <v>-1.612967419631435</v>
      </c>
      <c r="AX6725" s="46">
        <v>1.14083355E-4</v>
      </c>
    </row>
    <row r="6726" spans="47:50" x14ac:dyDescent="0.3">
      <c r="AU6726" s="2" t="s">
        <v>11431</v>
      </c>
      <c r="AV6726" s="54">
        <v>4143</v>
      </c>
      <c r="AW6726" s="4">
        <v>-1.61680912324264</v>
      </c>
      <c r="AX6726" s="46">
        <v>5.9657539999999999E-5</v>
      </c>
    </row>
    <row r="6727" spans="47:50" x14ac:dyDescent="0.3">
      <c r="AU6727" s="2" t="s">
        <v>11432</v>
      </c>
      <c r="AV6727" s="54">
        <v>84229</v>
      </c>
      <c r="AW6727" s="4">
        <v>-1.6188959426496048</v>
      </c>
      <c r="AX6727" s="46">
        <v>1.14083355E-4</v>
      </c>
    </row>
    <row r="6728" spans="47:50" x14ac:dyDescent="0.3">
      <c r="AU6728" s="2" t="s">
        <v>11433</v>
      </c>
      <c r="AV6728" s="54">
        <v>576</v>
      </c>
      <c r="AW6728" s="4">
        <v>-1.6190837445560458</v>
      </c>
      <c r="AX6728" s="46">
        <v>1.6840164000000001E-4</v>
      </c>
    </row>
    <row r="6729" spans="47:50" x14ac:dyDescent="0.3">
      <c r="AU6729" s="2" t="s">
        <v>11434</v>
      </c>
      <c r="AV6729" s="54">
        <v>2914</v>
      </c>
      <c r="AW6729" s="4">
        <v>-1.6292781711612725</v>
      </c>
      <c r="AX6729" s="46">
        <v>1.14083355E-4</v>
      </c>
    </row>
    <row r="6730" spans="47:50" x14ac:dyDescent="0.3">
      <c r="AU6730" s="2" t="s">
        <v>11435</v>
      </c>
      <c r="AV6730" s="54">
        <v>81693</v>
      </c>
      <c r="AW6730" s="4">
        <v>-1.632236664103982</v>
      </c>
      <c r="AX6730" s="46">
        <v>3.2165713999999997E-4</v>
      </c>
    </row>
    <row r="6731" spans="47:50" x14ac:dyDescent="0.3">
      <c r="AU6731" s="2" t="s">
        <v>11436</v>
      </c>
      <c r="AV6731" s="54">
        <v>56673</v>
      </c>
      <c r="AW6731" s="4">
        <v>-1.6325757010049586</v>
      </c>
      <c r="AX6731" s="46">
        <v>4.7205640000000002E-4</v>
      </c>
    </row>
    <row r="6732" spans="47:50" x14ac:dyDescent="0.3">
      <c r="AU6732" s="2" t="s">
        <v>11437</v>
      </c>
      <c r="AV6732" s="54">
        <v>23025</v>
      </c>
      <c r="AW6732" s="4">
        <v>-1.6343905447228422</v>
      </c>
      <c r="AX6732" s="46">
        <v>1.1665053E-4</v>
      </c>
    </row>
    <row r="6733" spans="47:50" x14ac:dyDescent="0.3">
      <c r="AU6733" s="2" t="s">
        <v>11438</v>
      </c>
      <c r="AV6733" s="54">
        <v>55220</v>
      </c>
      <c r="AW6733" s="4">
        <v>-1.6348321908809349</v>
      </c>
      <c r="AX6733" s="46">
        <v>2.7201143999999998E-4</v>
      </c>
    </row>
    <row r="6734" spans="47:50" x14ac:dyDescent="0.3">
      <c r="AU6734" s="2" t="s">
        <v>11439</v>
      </c>
      <c r="AV6734" s="54">
        <v>127665</v>
      </c>
      <c r="AW6734" s="4">
        <v>-1.6392656767951179</v>
      </c>
      <c r="AX6734" s="46">
        <v>2.7059158E-4</v>
      </c>
    </row>
    <row r="6735" spans="47:50" x14ac:dyDescent="0.3">
      <c r="AU6735" s="2" t="s">
        <v>11440</v>
      </c>
      <c r="AV6735" s="54">
        <v>3087</v>
      </c>
      <c r="AW6735" s="4">
        <v>-1.6393352021888168</v>
      </c>
      <c r="AX6735" s="46">
        <v>1.15430495E-4</v>
      </c>
    </row>
    <row r="6736" spans="47:50" x14ac:dyDescent="0.3">
      <c r="AU6736" s="2" t="s">
        <v>11441</v>
      </c>
      <c r="AV6736" s="54">
        <v>100128127</v>
      </c>
      <c r="AW6736" s="4">
        <v>-1.6457335454635746</v>
      </c>
      <c r="AX6736" s="46">
        <v>2.7201143999999998E-4</v>
      </c>
    </row>
    <row r="6737" spans="47:50" x14ac:dyDescent="0.3">
      <c r="AU6737" s="2" t="s">
        <v>11442</v>
      </c>
      <c r="AV6737" s="54">
        <v>50944</v>
      </c>
      <c r="AW6737" s="4">
        <v>-1.6490515710952074</v>
      </c>
      <c r="AX6737" s="46">
        <v>1.14083355E-4</v>
      </c>
    </row>
    <row r="6738" spans="47:50" x14ac:dyDescent="0.3">
      <c r="AU6738" s="2" t="s">
        <v>11443</v>
      </c>
      <c r="AV6738" s="54">
        <v>353238</v>
      </c>
      <c r="AW6738" s="4">
        <v>-1.6506677892644774</v>
      </c>
      <c r="AX6738" s="46">
        <v>2.2169835999999999E-4</v>
      </c>
    </row>
    <row r="6739" spans="47:50" x14ac:dyDescent="0.3">
      <c r="AU6739" s="2" t="s">
        <v>11444</v>
      </c>
      <c r="AV6739" s="54">
        <v>84106</v>
      </c>
      <c r="AW6739" s="4">
        <v>-1.6532971720909893</v>
      </c>
      <c r="AX6739" s="46">
        <v>1.7030163000000001E-4</v>
      </c>
    </row>
    <row r="6740" spans="47:50" x14ac:dyDescent="0.3">
      <c r="AU6740" s="2" t="s">
        <v>11445</v>
      </c>
      <c r="AV6740" s="54">
        <v>107075108</v>
      </c>
      <c r="AW6740" s="4">
        <v>-1.6567013433880537</v>
      </c>
      <c r="AX6740" s="46">
        <v>2.2087539E-4</v>
      </c>
    </row>
    <row r="6741" spans="47:50" x14ac:dyDescent="0.3">
      <c r="AU6741" s="2" t="s">
        <v>11446</v>
      </c>
      <c r="AV6741" s="54">
        <v>1271</v>
      </c>
      <c r="AW6741" s="4">
        <v>-1.6571563803503284</v>
      </c>
      <c r="AX6741" s="46">
        <v>2.2126822000000001E-4</v>
      </c>
    </row>
    <row r="6742" spans="47:50" x14ac:dyDescent="0.3">
      <c r="AU6742" s="2" t="s">
        <v>11447</v>
      </c>
      <c r="AV6742" s="54">
        <v>2861</v>
      </c>
      <c r="AW6742" s="4">
        <v>-1.657796322686707</v>
      </c>
      <c r="AX6742" s="46">
        <v>2.2169835999999999E-4</v>
      </c>
    </row>
    <row r="6743" spans="47:50" x14ac:dyDescent="0.3">
      <c r="AU6743" s="2" t="s">
        <v>11448</v>
      </c>
      <c r="AV6743" s="54">
        <v>54760</v>
      </c>
      <c r="AW6743" s="4">
        <v>-1.6612750681253547</v>
      </c>
      <c r="AX6743" s="46">
        <v>2.1959947E-4</v>
      </c>
    </row>
    <row r="6744" spans="47:50" x14ac:dyDescent="0.3">
      <c r="AU6744" s="2" t="s">
        <v>11449</v>
      </c>
      <c r="AV6744" s="54">
        <v>84264</v>
      </c>
      <c r="AW6744" s="4">
        <v>-1.6660870237214478</v>
      </c>
      <c r="AX6744" s="46">
        <v>3.7177149999999997E-4</v>
      </c>
    </row>
    <row r="6745" spans="47:50" x14ac:dyDescent="0.3">
      <c r="AU6745" s="2" t="s">
        <v>11450</v>
      </c>
      <c r="AV6745" s="54">
        <v>41</v>
      </c>
      <c r="AW6745" s="4">
        <v>-1.6694014459940565</v>
      </c>
      <c r="AX6745" s="46">
        <v>6.0576485000000004E-5</v>
      </c>
    </row>
    <row r="6746" spans="47:50" x14ac:dyDescent="0.3">
      <c r="AU6746" s="2" t="s">
        <v>11451</v>
      </c>
      <c r="AV6746" s="54">
        <v>55753</v>
      </c>
      <c r="AW6746" s="4">
        <v>-1.6816472906026088</v>
      </c>
      <c r="AX6746" s="46">
        <v>5.9855840000000007E-5</v>
      </c>
    </row>
    <row r="6747" spans="47:50" x14ac:dyDescent="0.3">
      <c r="AU6747" s="2" t="s">
        <v>11452</v>
      </c>
      <c r="AV6747" s="54">
        <v>139411</v>
      </c>
      <c r="AW6747" s="4">
        <v>-1.6849094679626777</v>
      </c>
      <c r="AX6747" s="46">
        <v>5.9855840000000007E-5</v>
      </c>
    </row>
    <row r="6748" spans="47:50" x14ac:dyDescent="0.3">
      <c r="AU6748" s="2" t="s">
        <v>11453</v>
      </c>
      <c r="AV6748" s="54">
        <v>1029</v>
      </c>
      <c r="AW6748" s="4">
        <v>-1.6864713264294262</v>
      </c>
      <c r="AX6748" s="46">
        <v>1.1471448999999999E-4</v>
      </c>
    </row>
    <row r="6749" spans="47:50" x14ac:dyDescent="0.3">
      <c r="AU6749" s="2" t="s">
        <v>11454</v>
      </c>
      <c r="AV6749" s="54">
        <v>84467</v>
      </c>
      <c r="AW6749" s="4">
        <v>-1.6866842967576738</v>
      </c>
      <c r="AX6749" s="46">
        <v>5.9855840000000007E-5</v>
      </c>
    </row>
    <row r="6750" spans="47:50" x14ac:dyDescent="0.3">
      <c r="AU6750" s="2" t="s">
        <v>11455</v>
      </c>
      <c r="AV6750" s="54">
        <v>1463</v>
      </c>
      <c r="AW6750" s="4">
        <v>-1.7029956087534779</v>
      </c>
      <c r="AX6750" s="46">
        <v>5.9855840000000007E-5</v>
      </c>
    </row>
    <row r="6751" spans="47:50" x14ac:dyDescent="0.3">
      <c r="AU6751" s="2" t="s">
        <v>11456</v>
      </c>
      <c r="AV6751" s="54">
        <v>1293</v>
      </c>
      <c r="AW6751" s="4">
        <v>-1.7079064803332096</v>
      </c>
      <c r="AX6751" s="46">
        <v>5.9855840000000007E-5</v>
      </c>
    </row>
    <row r="6752" spans="47:50" x14ac:dyDescent="0.3">
      <c r="AU6752" s="2" t="s">
        <v>11457</v>
      </c>
      <c r="AV6752" s="54">
        <v>90993</v>
      </c>
      <c r="AW6752" s="4">
        <v>-1.7117471467780783</v>
      </c>
      <c r="AX6752" s="46">
        <v>1.14083355E-4</v>
      </c>
    </row>
    <row r="6753" spans="47:50" x14ac:dyDescent="0.3">
      <c r="AU6753" s="2" t="s">
        <v>11458</v>
      </c>
      <c r="AV6753" s="54">
        <v>126567</v>
      </c>
      <c r="AW6753" s="4">
        <v>-1.7138881793118408</v>
      </c>
      <c r="AX6753" s="46">
        <v>2.2169835999999999E-4</v>
      </c>
    </row>
    <row r="6754" spans="47:50" x14ac:dyDescent="0.3">
      <c r="AU6754" s="2" t="s">
        <v>11459</v>
      </c>
      <c r="AV6754" s="54">
        <v>54777</v>
      </c>
      <c r="AW6754" s="4">
        <v>-1.7204123663146715</v>
      </c>
      <c r="AX6754" s="46">
        <v>3.0597030000000001E-5</v>
      </c>
    </row>
    <row r="6755" spans="47:50" x14ac:dyDescent="0.3">
      <c r="AU6755" s="2" t="s">
        <v>11460</v>
      </c>
      <c r="AV6755" s="54">
        <v>8403</v>
      </c>
      <c r="AW6755" s="4">
        <v>-1.7230393644018092</v>
      </c>
      <c r="AX6755" s="46">
        <v>1.6840164000000001E-4</v>
      </c>
    </row>
    <row r="6756" spans="47:50" x14ac:dyDescent="0.3">
      <c r="AU6756" s="2" t="s">
        <v>11461</v>
      </c>
      <c r="AV6756" s="54">
        <v>155</v>
      </c>
      <c r="AW6756" s="4">
        <v>-1.7278188698667438</v>
      </c>
      <c r="AX6756" s="46">
        <v>2.2169835999999999E-4</v>
      </c>
    </row>
    <row r="6757" spans="47:50" x14ac:dyDescent="0.3">
      <c r="AU6757" s="2" t="s">
        <v>11462</v>
      </c>
      <c r="AV6757" s="54">
        <v>1757</v>
      </c>
      <c r="AW6757" s="4">
        <v>-1.7372324212424721</v>
      </c>
      <c r="AX6757" s="46">
        <v>5.9855840000000007E-5</v>
      </c>
    </row>
    <row r="6758" spans="47:50" x14ac:dyDescent="0.3">
      <c r="AU6758" s="2" t="s">
        <v>11463</v>
      </c>
      <c r="AV6758" s="54">
        <v>776</v>
      </c>
      <c r="AW6758" s="4">
        <v>-1.7379543232665586</v>
      </c>
      <c r="AX6758" s="46">
        <v>5.9855840000000007E-5</v>
      </c>
    </row>
    <row r="6759" spans="47:50" x14ac:dyDescent="0.3">
      <c r="AU6759" s="2" t="s">
        <v>11464</v>
      </c>
      <c r="AV6759" s="54">
        <v>5582</v>
      </c>
      <c r="AW6759" s="4">
        <v>-1.7393968515265323</v>
      </c>
      <c r="AX6759" s="46">
        <v>5.9657539999999999E-5</v>
      </c>
    </row>
    <row r="6760" spans="47:50" x14ac:dyDescent="0.3">
      <c r="AU6760" s="2" t="s">
        <v>11465</v>
      </c>
      <c r="AV6760" s="54">
        <v>1141</v>
      </c>
      <c r="AW6760" s="4">
        <v>-1.7496699559117899</v>
      </c>
      <c r="AX6760" s="46">
        <v>3.0597030000000001E-5</v>
      </c>
    </row>
    <row r="6761" spans="47:50" x14ac:dyDescent="0.3">
      <c r="AU6761" s="2" t="s">
        <v>11466</v>
      </c>
      <c r="AV6761" s="54">
        <v>284111</v>
      </c>
      <c r="AW6761" s="4">
        <v>-1.7514598205562502</v>
      </c>
      <c r="AX6761" s="46">
        <v>1.15430495E-4</v>
      </c>
    </row>
    <row r="6762" spans="47:50" x14ac:dyDescent="0.3">
      <c r="AU6762" s="2" t="s">
        <v>11467</v>
      </c>
      <c r="AV6762" s="54">
        <v>84435</v>
      </c>
      <c r="AW6762" s="4">
        <v>-1.7565954536217674</v>
      </c>
      <c r="AX6762" s="46">
        <v>5.9039860000000001E-5</v>
      </c>
    </row>
    <row r="6763" spans="47:50" x14ac:dyDescent="0.3">
      <c r="AU6763" s="2" t="s">
        <v>11468</v>
      </c>
      <c r="AV6763" s="54">
        <v>3642</v>
      </c>
      <c r="AW6763" s="4">
        <v>-1.757617147964984</v>
      </c>
      <c r="AX6763" s="46">
        <v>1.1708966E-4</v>
      </c>
    </row>
    <row r="6764" spans="47:50" x14ac:dyDescent="0.3">
      <c r="AU6764" s="2" t="s">
        <v>11469</v>
      </c>
      <c r="AV6764" s="54">
        <v>25759</v>
      </c>
      <c r="AW6764" s="4">
        <v>-1.7659156681376587</v>
      </c>
      <c r="AX6764" s="46">
        <v>1.14083355E-4</v>
      </c>
    </row>
    <row r="6765" spans="47:50" x14ac:dyDescent="0.3">
      <c r="AU6765" s="2" t="s">
        <v>11470</v>
      </c>
      <c r="AV6765" s="54">
        <v>57611</v>
      </c>
      <c r="AW6765" s="4">
        <v>-1.7667339048805486</v>
      </c>
      <c r="AX6765" s="46">
        <v>1.15430495E-4</v>
      </c>
    </row>
    <row r="6766" spans="47:50" x14ac:dyDescent="0.3">
      <c r="AU6766" s="2" t="s">
        <v>11471</v>
      </c>
      <c r="AV6766" s="54">
        <v>4353</v>
      </c>
      <c r="AW6766" s="4">
        <v>-1.7677701269833075</v>
      </c>
      <c r="AX6766" s="46">
        <v>5.8755969999999996E-5</v>
      </c>
    </row>
    <row r="6767" spans="47:50" x14ac:dyDescent="0.3">
      <c r="AU6767" s="2" t="s">
        <v>11472</v>
      </c>
      <c r="AV6767" s="54">
        <v>375607</v>
      </c>
      <c r="AW6767" s="4">
        <v>-1.7864093891882644</v>
      </c>
      <c r="AX6767" s="46">
        <v>1.14083355E-4</v>
      </c>
    </row>
    <row r="6768" spans="47:50" x14ac:dyDescent="0.3">
      <c r="AU6768" s="2" t="s">
        <v>11473</v>
      </c>
      <c r="AV6768" s="54">
        <v>84623</v>
      </c>
      <c r="AW6768" s="4">
        <v>-1.8052398304357689</v>
      </c>
      <c r="AX6768" s="46">
        <v>5.9855840000000007E-5</v>
      </c>
    </row>
    <row r="6769" spans="47:50" x14ac:dyDescent="0.3">
      <c r="AU6769" s="2" t="s">
        <v>11474</v>
      </c>
      <c r="AV6769" s="54">
        <v>5979</v>
      </c>
      <c r="AW6769" s="4">
        <v>-1.8115355197181444</v>
      </c>
      <c r="AX6769" s="46">
        <v>5.9855840000000007E-5</v>
      </c>
    </row>
    <row r="6770" spans="47:50" x14ac:dyDescent="0.3">
      <c r="AU6770" s="2" t="s">
        <v>11475</v>
      </c>
      <c r="AV6770" s="54">
        <v>29881</v>
      </c>
      <c r="AW6770" s="4">
        <v>-1.812214672194399</v>
      </c>
      <c r="AX6770" s="46">
        <v>5.9855840000000007E-5</v>
      </c>
    </row>
    <row r="6771" spans="47:50" x14ac:dyDescent="0.3">
      <c r="AU6771" s="2" t="s">
        <v>11476</v>
      </c>
      <c r="AV6771" s="54">
        <v>388503</v>
      </c>
      <c r="AW6771" s="4">
        <v>-1.8224210721002529</v>
      </c>
      <c r="AX6771" s="46">
        <v>1.14083355E-4</v>
      </c>
    </row>
    <row r="6772" spans="47:50" x14ac:dyDescent="0.3">
      <c r="AU6772" s="2" t="s">
        <v>11477</v>
      </c>
      <c r="AV6772" s="54">
        <v>9543</v>
      </c>
      <c r="AW6772" s="4">
        <v>-1.8466995723314119</v>
      </c>
      <c r="AX6772" s="46">
        <v>5.9855840000000007E-5</v>
      </c>
    </row>
    <row r="6773" spans="47:50" x14ac:dyDescent="0.3">
      <c r="AU6773" s="2" t="s">
        <v>11478</v>
      </c>
      <c r="AV6773" s="54">
        <v>2626</v>
      </c>
      <c r="AW6773" s="4">
        <v>-1.8682511761373297</v>
      </c>
      <c r="AX6773" s="46">
        <v>6.0480109999999998E-5</v>
      </c>
    </row>
    <row r="6774" spans="47:50" x14ac:dyDescent="0.3">
      <c r="AU6774" s="2" t="s">
        <v>11479</v>
      </c>
      <c r="AV6774" s="54">
        <v>6345</v>
      </c>
      <c r="AW6774" s="4">
        <v>-1.8854275872116115</v>
      </c>
      <c r="AX6774" s="46">
        <v>3.0597030000000001E-5</v>
      </c>
    </row>
    <row r="6775" spans="47:50" x14ac:dyDescent="0.3">
      <c r="AU6775" s="2" t="s">
        <v>11480</v>
      </c>
      <c r="AV6775" s="54">
        <v>63950</v>
      </c>
      <c r="AW6775" s="4">
        <v>-1.9215242219459945</v>
      </c>
      <c r="AX6775" s="46">
        <v>5.9855840000000007E-5</v>
      </c>
    </row>
    <row r="6776" spans="47:50" x14ac:dyDescent="0.3">
      <c r="AU6776" s="2" t="s">
        <v>11481</v>
      </c>
      <c r="AV6776" s="54">
        <v>7026</v>
      </c>
      <c r="AW6776" s="4">
        <v>-2.0116717460967917</v>
      </c>
      <c r="AX6776" s="46">
        <v>0</v>
      </c>
    </row>
    <row r="6777" spans="47:50" ht="15" thickBot="1" x14ac:dyDescent="0.35">
      <c r="AU6777" s="33" t="s">
        <v>11482</v>
      </c>
      <c r="AV6777" s="55">
        <v>284656</v>
      </c>
      <c r="AW6777" s="35">
        <v>-2.0579218804269477</v>
      </c>
      <c r="AX6777" s="50">
        <v>0</v>
      </c>
    </row>
  </sheetData>
  <sortState xmlns:xlrd2="http://schemas.microsoft.com/office/spreadsheetml/2017/richdata2" ref="BL5:BO1202">
    <sortCondition ref="BO5:BO1202"/>
  </sortState>
  <mergeCells count="11">
    <mergeCell ref="AZ3:BC3"/>
    <mergeCell ref="BE3:BJ3"/>
    <mergeCell ref="AU3:AX3"/>
    <mergeCell ref="A3:D3"/>
    <mergeCell ref="F3:I3"/>
    <mergeCell ref="K3:N3"/>
    <mergeCell ref="P3:U3"/>
    <mergeCell ref="AN3:AS3"/>
    <mergeCell ref="W3:Z3"/>
    <mergeCell ref="AB3:AG3"/>
    <mergeCell ref="AI3:AL3"/>
  </mergeCells>
  <conditionalFormatting sqref="G5:G4472">
    <cfRule type="duplicateValues" dxfId="13" priority="10"/>
    <cfRule type="duplicateValues" dxfId="12" priority="11"/>
  </conditionalFormatting>
  <conditionalFormatting sqref="AC5">
    <cfRule type="duplicateValues" dxfId="11" priority="1"/>
    <cfRule type="duplicateValues" dxfId="10" priority="2"/>
  </conditionalFormatting>
  <conditionalFormatting sqref="BF5:BF1150">
    <cfRule type="duplicateValues" dxfId="9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15F6-EA8F-4D65-9251-4CE6D19A4B69}">
  <dimension ref="A1:AH412"/>
  <sheetViews>
    <sheetView zoomScale="85" zoomScaleNormal="85" workbookViewId="0"/>
  </sheetViews>
  <sheetFormatPr defaultColWidth="81.6640625" defaultRowHeight="14.4" x14ac:dyDescent="0.3"/>
  <cols>
    <col min="1" max="1" width="82.88671875" customWidth="1"/>
    <col min="2" max="2" width="10.44140625" bestFit="1" customWidth="1"/>
    <col min="3" max="3" width="8.77734375" customWidth="1"/>
    <col min="4" max="4" width="37.33203125" customWidth="1"/>
    <col min="5" max="5" width="9.6640625" customWidth="1"/>
    <col min="6" max="6" width="69.6640625" customWidth="1"/>
    <col min="7" max="7" width="8.33203125" bestFit="1" customWidth="1"/>
    <col min="8" max="8" width="8.33203125" customWidth="1"/>
    <col min="9" max="9" width="35.109375" customWidth="1"/>
    <col min="10" max="10" width="8.21875" customWidth="1"/>
    <col min="11" max="11" width="70.6640625" customWidth="1"/>
    <col min="12" max="12" width="8.33203125" bestFit="1" customWidth="1"/>
    <col min="13" max="13" width="8.33203125" customWidth="1"/>
    <col min="14" max="14" width="33.6640625" customWidth="1"/>
    <col min="15" max="15" width="6" customWidth="1"/>
    <col min="16" max="16" width="64.5546875" customWidth="1"/>
    <col min="17" max="17" width="8.33203125" bestFit="1" customWidth="1"/>
    <col min="18" max="18" width="8.33203125" customWidth="1"/>
    <col min="19" max="19" width="46.88671875" customWidth="1"/>
    <col min="20" max="20" width="5.44140625" customWidth="1"/>
    <col min="21" max="21" width="50" customWidth="1"/>
    <col min="22" max="22" width="8.33203125" bestFit="1" customWidth="1"/>
    <col min="23" max="23" width="8.33203125" customWidth="1"/>
    <col min="24" max="24" width="34.44140625" customWidth="1"/>
    <col min="25" max="25" width="7.33203125" customWidth="1"/>
    <col min="26" max="26" width="54.33203125" customWidth="1"/>
    <col min="27" max="27" width="8.33203125" bestFit="1" customWidth="1"/>
    <col min="28" max="28" width="8.33203125" customWidth="1"/>
    <col min="29" max="29" width="39.21875" customWidth="1"/>
    <col min="30" max="30" width="5.88671875" customWidth="1"/>
    <col min="32" max="32" width="8.33203125" bestFit="1" customWidth="1"/>
    <col min="33" max="33" width="8.33203125" customWidth="1"/>
    <col min="34" max="34" width="34.77734375" customWidth="1"/>
  </cols>
  <sheetData>
    <row r="1" spans="1:34" x14ac:dyDescent="0.3">
      <c r="A1" s="1" t="s">
        <v>16078</v>
      </c>
    </row>
    <row r="2" spans="1:34" ht="15" thickBot="1" x14ac:dyDescent="0.35">
      <c r="A2" s="1"/>
    </row>
    <row r="3" spans="1:34" ht="15" thickBot="1" x14ac:dyDescent="0.35">
      <c r="A3" s="292" t="s">
        <v>5099</v>
      </c>
      <c r="B3" s="293"/>
      <c r="C3" s="293"/>
      <c r="D3" s="294"/>
      <c r="F3" s="292" t="s">
        <v>5116</v>
      </c>
      <c r="G3" s="293"/>
      <c r="H3" s="293"/>
      <c r="I3" s="294"/>
      <c r="K3" s="292" t="s">
        <v>14551</v>
      </c>
      <c r="L3" s="293"/>
      <c r="M3" s="293"/>
      <c r="N3" s="294"/>
      <c r="P3" s="215" t="s">
        <v>13134</v>
      </c>
      <c r="Q3" s="216"/>
      <c r="R3" s="216"/>
      <c r="S3" s="217"/>
      <c r="U3" s="292" t="s">
        <v>11529</v>
      </c>
      <c r="V3" s="293"/>
      <c r="W3" s="293"/>
      <c r="X3" s="294"/>
      <c r="Z3" s="292" t="s">
        <v>11568</v>
      </c>
      <c r="AA3" s="293"/>
      <c r="AB3" s="293"/>
      <c r="AC3" s="294"/>
      <c r="AE3" s="292" t="s">
        <v>13125</v>
      </c>
      <c r="AF3" s="293"/>
      <c r="AG3" s="293"/>
      <c r="AH3" s="294"/>
    </row>
    <row r="4" spans="1:34" ht="15" thickBot="1" x14ac:dyDescent="0.35">
      <c r="A4" s="49" t="s">
        <v>6</v>
      </c>
      <c r="B4" s="213" t="s">
        <v>7</v>
      </c>
      <c r="C4" s="235" t="s">
        <v>14552</v>
      </c>
      <c r="D4" s="214" t="s">
        <v>8</v>
      </c>
      <c r="F4" s="49" t="s">
        <v>6</v>
      </c>
      <c r="G4" s="213" t="s">
        <v>7</v>
      </c>
      <c r="H4" s="235" t="s">
        <v>14552</v>
      </c>
      <c r="I4" s="214" t="s">
        <v>8</v>
      </c>
      <c r="K4" s="49" t="s">
        <v>6</v>
      </c>
      <c r="L4" s="213" t="s">
        <v>7</v>
      </c>
      <c r="M4" s="235" t="s">
        <v>14552</v>
      </c>
      <c r="N4" s="214" t="s">
        <v>8</v>
      </c>
      <c r="P4" s="246" t="s">
        <v>6</v>
      </c>
      <c r="Q4" s="247" t="s">
        <v>7</v>
      </c>
      <c r="R4" s="218" t="s">
        <v>14552</v>
      </c>
      <c r="S4" s="248" t="s">
        <v>8</v>
      </c>
      <c r="U4" s="49" t="s">
        <v>6</v>
      </c>
      <c r="V4" s="213" t="s">
        <v>7</v>
      </c>
      <c r="W4" s="235" t="s">
        <v>14552</v>
      </c>
      <c r="X4" s="214" t="s">
        <v>8</v>
      </c>
      <c r="Z4" s="246" t="s">
        <v>6</v>
      </c>
      <c r="AA4" s="247" t="s">
        <v>7</v>
      </c>
      <c r="AB4" s="218" t="s">
        <v>14552</v>
      </c>
      <c r="AC4" s="248" t="s">
        <v>8</v>
      </c>
      <c r="AE4" s="246" t="s">
        <v>6</v>
      </c>
      <c r="AF4" s="247" t="s">
        <v>7</v>
      </c>
      <c r="AG4" s="218" t="s">
        <v>14552</v>
      </c>
      <c r="AH4" s="248" t="s">
        <v>8</v>
      </c>
    </row>
    <row r="5" spans="1:34" x14ac:dyDescent="0.3">
      <c r="A5" s="219" t="s">
        <v>9</v>
      </c>
      <c r="B5" s="220">
        <v>0</v>
      </c>
      <c r="C5" s="221">
        <v>0.16700000000000001</v>
      </c>
      <c r="D5" s="222" t="s">
        <v>10</v>
      </c>
      <c r="F5" s="237" t="s">
        <v>27</v>
      </c>
      <c r="G5" s="224">
        <v>4.7863009232263827E-4</v>
      </c>
      <c r="H5" s="221">
        <v>0.17699999999999999</v>
      </c>
      <c r="I5" s="225" t="s">
        <v>38</v>
      </c>
      <c r="K5" s="238" t="s">
        <v>21</v>
      </c>
      <c r="L5" s="239">
        <v>1.0232929922807533E-3</v>
      </c>
      <c r="M5" s="240">
        <v>0.13</v>
      </c>
      <c r="N5" s="241" t="s">
        <v>22</v>
      </c>
      <c r="P5" s="238" t="s">
        <v>28</v>
      </c>
      <c r="Q5" s="249">
        <v>1.288249551693133E-3</v>
      </c>
      <c r="R5" s="240">
        <v>2.6700000000000002E-2</v>
      </c>
      <c r="S5" s="250" t="s">
        <v>13135</v>
      </c>
      <c r="U5" s="255" t="s">
        <v>11530</v>
      </c>
      <c r="V5" s="256">
        <v>9.9999999999999988E-43</v>
      </c>
      <c r="W5" s="240">
        <v>0.70899999999999996</v>
      </c>
      <c r="X5" s="257" t="s">
        <v>11545</v>
      </c>
      <c r="Z5" s="255" t="s">
        <v>11531</v>
      </c>
      <c r="AA5" s="256">
        <v>3.1622776601683611E-17</v>
      </c>
      <c r="AB5" s="240">
        <v>0.187</v>
      </c>
      <c r="AC5" s="241" t="s">
        <v>11585</v>
      </c>
      <c r="AE5" s="238" t="s">
        <v>9</v>
      </c>
      <c r="AF5" s="239">
        <v>9.9999999999999994E-12</v>
      </c>
      <c r="AG5" s="240">
        <v>0.33300000000000002</v>
      </c>
      <c r="AH5" s="241" t="s">
        <v>12684</v>
      </c>
    </row>
    <row r="6" spans="1:34" x14ac:dyDescent="0.3">
      <c r="A6" s="219" t="s">
        <v>11</v>
      </c>
      <c r="B6" s="220">
        <v>5.0000000000000001E-4</v>
      </c>
      <c r="C6" s="221">
        <v>0.3</v>
      </c>
      <c r="D6" s="222" t="s">
        <v>12</v>
      </c>
      <c r="F6" s="237" t="s">
        <v>28</v>
      </c>
      <c r="G6" s="224">
        <v>1.6595869074375606E-3</v>
      </c>
      <c r="H6" s="221">
        <v>0.18099999999999999</v>
      </c>
      <c r="I6" s="225" t="s">
        <v>39</v>
      </c>
      <c r="K6" s="237" t="s">
        <v>13</v>
      </c>
      <c r="L6" s="224">
        <v>2.5703957827688637E-3</v>
      </c>
      <c r="M6" s="221">
        <v>3.85E-2</v>
      </c>
      <c r="N6" s="225" t="s">
        <v>5100</v>
      </c>
      <c r="P6" s="237" t="s">
        <v>13136</v>
      </c>
      <c r="Q6" s="251">
        <v>4.3651583224016566E-3</v>
      </c>
      <c r="R6" s="221">
        <v>2.8799999999999999E-2</v>
      </c>
      <c r="S6" s="252" t="s">
        <v>13137</v>
      </c>
      <c r="U6" s="226" t="s">
        <v>11531</v>
      </c>
      <c r="V6" s="227">
        <v>1.9952623149688514E-36</v>
      </c>
      <c r="W6" s="221">
        <v>0.63700000000000001</v>
      </c>
      <c r="X6" s="228" t="s">
        <v>11546</v>
      </c>
      <c r="Z6" s="226" t="s">
        <v>11569</v>
      </c>
      <c r="AA6" s="227">
        <v>6.309573444801923E-17</v>
      </c>
      <c r="AB6" s="221">
        <v>0.18099999999999999</v>
      </c>
      <c r="AC6" s="225" t="s">
        <v>11586</v>
      </c>
      <c r="AE6" s="237" t="s">
        <v>12685</v>
      </c>
      <c r="AF6" s="224">
        <v>7.413102413009154E-8</v>
      </c>
      <c r="AG6" s="221">
        <v>0.11</v>
      </c>
      <c r="AH6" s="225" t="s">
        <v>12686</v>
      </c>
    </row>
    <row r="7" spans="1:34" x14ac:dyDescent="0.3">
      <c r="A7" s="219" t="s">
        <v>13</v>
      </c>
      <c r="B7" s="220">
        <v>1.4E-3</v>
      </c>
      <c r="C7" s="221">
        <v>5.7700000000000001E-2</v>
      </c>
      <c r="D7" s="222" t="s">
        <v>14</v>
      </c>
      <c r="F7" s="237" t="s">
        <v>29</v>
      </c>
      <c r="G7" s="224">
        <v>2.1877616239495499E-3</v>
      </c>
      <c r="H7" s="221">
        <v>0.25</v>
      </c>
      <c r="I7" s="225" t="s">
        <v>40</v>
      </c>
      <c r="K7" s="237" t="s">
        <v>5101</v>
      </c>
      <c r="L7" s="224">
        <v>1.2882495516931332E-2</v>
      </c>
      <c r="M7" s="221">
        <v>0.1</v>
      </c>
      <c r="N7" s="225" t="s">
        <v>5102</v>
      </c>
      <c r="P7" s="253" t="s">
        <v>35</v>
      </c>
      <c r="Q7" s="251">
        <v>5.1286138399136471E-3</v>
      </c>
      <c r="R7" s="221">
        <v>1.8200000000000001E-2</v>
      </c>
      <c r="S7" s="252" t="s">
        <v>13138</v>
      </c>
      <c r="U7" s="226" t="s">
        <v>11532</v>
      </c>
      <c r="V7" s="227">
        <v>3.1622776601683412E-29</v>
      </c>
      <c r="W7" s="221">
        <v>0.59</v>
      </c>
      <c r="X7" s="228" t="s">
        <v>11547</v>
      </c>
      <c r="Z7" s="226" t="s">
        <v>11570</v>
      </c>
      <c r="AA7" s="227">
        <v>3.9810717055349641E-16</v>
      </c>
      <c r="AB7" s="221">
        <v>0.14299999999999999</v>
      </c>
      <c r="AC7" s="225" t="s">
        <v>11587</v>
      </c>
      <c r="AE7" s="237" t="s">
        <v>11608</v>
      </c>
      <c r="AF7" s="224">
        <v>4.8977881936844619E-7</v>
      </c>
      <c r="AG7" s="221">
        <v>0.14000000000000001</v>
      </c>
      <c r="AH7" s="225" t="s">
        <v>12687</v>
      </c>
    </row>
    <row r="8" spans="1:34" x14ac:dyDescent="0.3">
      <c r="A8" s="219" t="s">
        <v>15</v>
      </c>
      <c r="B8" s="220">
        <v>2.8E-3</v>
      </c>
      <c r="C8" s="221">
        <v>5.2299999999999999E-2</v>
      </c>
      <c r="D8" s="222" t="s">
        <v>16</v>
      </c>
      <c r="F8" s="237" t="s">
        <v>30</v>
      </c>
      <c r="G8" s="224">
        <v>2.9512092266663864E-3</v>
      </c>
      <c r="H8" s="221">
        <v>0.186</v>
      </c>
      <c r="I8" s="225" t="s">
        <v>41</v>
      </c>
      <c r="K8" s="237" t="s">
        <v>17</v>
      </c>
      <c r="L8" s="224">
        <v>1.9054607179632463E-2</v>
      </c>
      <c r="M8" s="221">
        <v>3.4500000000000003E-2</v>
      </c>
      <c r="N8" s="225" t="s">
        <v>5103</v>
      </c>
      <c r="P8" s="237" t="s">
        <v>11630</v>
      </c>
      <c r="Q8" s="251">
        <v>5.6234132519034866E-3</v>
      </c>
      <c r="R8" s="221">
        <v>1.77E-2</v>
      </c>
      <c r="S8" s="252" t="s">
        <v>13139</v>
      </c>
      <c r="U8" s="226" t="s">
        <v>11533</v>
      </c>
      <c r="V8" s="227">
        <v>1.9952623149688731E-26</v>
      </c>
      <c r="W8" s="221">
        <v>0.65200000000000002</v>
      </c>
      <c r="X8" s="228" t="s">
        <v>11548</v>
      </c>
      <c r="Z8" s="226" t="s">
        <v>11571</v>
      </c>
      <c r="AA8" s="227">
        <v>3.9810717055349641E-16</v>
      </c>
      <c r="AB8" s="221">
        <v>0.157</v>
      </c>
      <c r="AC8" s="225" t="s">
        <v>11588</v>
      </c>
      <c r="AE8" s="237" t="s">
        <v>11620</v>
      </c>
      <c r="AF8" s="224">
        <v>2.1379620895022301E-6</v>
      </c>
      <c r="AG8" s="221">
        <v>5.5399999999999998E-2</v>
      </c>
      <c r="AH8" s="225" t="s">
        <v>12688</v>
      </c>
    </row>
    <row r="9" spans="1:34" x14ac:dyDescent="0.3">
      <c r="A9" s="223" t="s">
        <v>17</v>
      </c>
      <c r="B9" s="224">
        <v>3.5999999999999999E-3</v>
      </c>
      <c r="C9" s="221">
        <v>6.0299999999999999E-2</v>
      </c>
      <c r="D9" s="225" t="s">
        <v>36</v>
      </c>
      <c r="F9" s="237" t="s">
        <v>31</v>
      </c>
      <c r="G9" s="224">
        <v>3.0902954325135908E-3</v>
      </c>
      <c r="H9" s="221">
        <v>0.17599999999999999</v>
      </c>
      <c r="I9" s="225" t="s">
        <v>42</v>
      </c>
      <c r="K9" s="237" t="s">
        <v>30</v>
      </c>
      <c r="L9" s="224">
        <v>1.9952623149688792E-2</v>
      </c>
      <c r="M9" s="221">
        <v>3.39E-2</v>
      </c>
      <c r="N9" s="225" t="s">
        <v>5104</v>
      </c>
      <c r="P9" s="237" t="s">
        <v>13140</v>
      </c>
      <c r="Q9" s="251">
        <v>6.3095734448019251E-3</v>
      </c>
      <c r="R9" s="221">
        <v>0.5</v>
      </c>
      <c r="S9" s="252" t="s">
        <v>5119</v>
      </c>
      <c r="U9" s="226" t="s">
        <v>11534</v>
      </c>
      <c r="V9" s="227">
        <v>3.9810717055349754E-23</v>
      </c>
      <c r="W9" s="221">
        <v>0.54600000000000004</v>
      </c>
      <c r="X9" s="228" t="s">
        <v>11549</v>
      </c>
      <c r="Z9" s="226" t="s">
        <v>11532</v>
      </c>
      <c r="AA9" s="227">
        <v>3.162277660168368E-15</v>
      </c>
      <c r="AB9" s="221">
        <v>0.17299999999999999</v>
      </c>
      <c r="AC9" s="225" t="s">
        <v>11589</v>
      </c>
      <c r="AE9" s="237" t="s">
        <v>12689</v>
      </c>
      <c r="AF9" s="224">
        <v>9.5499258602143587E-6</v>
      </c>
      <c r="AG9" s="221">
        <v>0.128</v>
      </c>
      <c r="AH9" s="225" t="s">
        <v>12690</v>
      </c>
    </row>
    <row r="10" spans="1:34" x14ac:dyDescent="0.3">
      <c r="A10" s="223" t="s">
        <v>18</v>
      </c>
      <c r="B10" s="224">
        <v>4.7999999999999996E-3</v>
      </c>
      <c r="C10" s="221">
        <v>4.8099999999999997E-2</v>
      </c>
      <c r="D10" s="225" t="s">
        <v>37</v>
      </c>
      <c r="F10" s="237" t="s">
        <v>32</v>
      </c>
      <c r="G10" s="224">
        <v>3.0902954325135908E-3</v>
      </c>
      <c r="H10" s="221">
        <v>0.16</v>
      </c>
      <c r="I10" s="225" t="s">
        <v>43</v>
      </c>
      <c r="K10" s="237" t="s">
        <v>5105</v>
      </c>
      <c r="L10" s="224">
        <v>2.4547089156850287E-2</v>
      </c>
      <c r="M10" s="221">
        <v>4.2299999999999997E-2</v>
      </c>
      <c r="N10" s="225" t="s">
        <v>5106</v>
      </c>
      <c r="P10" s="237" t="s">
        <v>13141</v>
      </c>
      <c r="Q10" s="251">
        <v>6.9183097091893601E-3</v>
      </c>
      <c r="R10" s="221">
        <v>1.67E-2</v>
      </c>
      <c r="S10" s="252" t="s">
        <v>13139</v>
      </c>
      <c r="U10" s="226" t="s">
        <v>11535</v>
      </c>
      <c r="V10" s="227">
        <v>1.5848931924611057E-22</v>
      </c>
      <c r="W10" s="221">
        <v>0.52</v>
      </c>
      <c r="X10" s="228" t="s">
        <v>11550</v>
      </c>
      <c r="Z10" s="226" t="s">
        <v>11572</v>
      </c>
      <c r="AA10" s="227">
        <v>3.9810717055349545E-15</v>
      </c>
      <c r="AB10" s="221">
        <v>0.187</v>
      </c>
      <c r="AC10" s="225" t="s">
        <v>11590</v>
      </c>
      <c r="AE10" s="237" t="s">
        <v>12691</v>
      </c>
      <c r="AF10" s="224">
        <v>1.8197008586099817E-5</v>
      </c>
      <c r="AG10" s="221">
        <v>0.13400000000000001</v>
      </c>
      <c r="AH10" s="225" t="s">
        <v>12692</v>
      </c>
    </row>
    <row r="11" spans="1:34" x14ac:dyDescent="0.3">
      <c r="A11" s="219" t="s">
        <v>19</v>
      </c>
      <c r="B11" s="220">
        <v>6.6E-3</v>
      </c>
      <c r="C11" s="221">
        <v>0.13</v>
      </c>
      <c r="D11" s="222" t="s">
        <v>20</v>
      </c>
      <c r="F11" s="237" t="s">
        <v>13</v>
      </c>
      <c r="G11" s="224">
        <v>3.2359365692962794E-3</v>
      </c>
      <c r="H11" s="221">
        <v>0.17299999999999999</v>
      </c>
      <c r="I11" s="225" t="s">
        <v>44</v>
      </c>
      <c r="K11" s="237" t="s">
        <v>18</v>
      </c>
      <c r="L11" s="224">
        <v>2.4547089156850287E-2</v>
      </c>
      <c r="M11" s="221">
        <v>2.6700000000000002E-2</v>
      </c>
      <c r="N11" s="225" t="s">
        <v>5107</v>
      </c>
      <c r="P11" s="237" t="s">
        <v>11634</v>
      </c>
      <c r="Q11" s="251">
        <v>9.1201083935590881E-3</v>
      </c>
      <c r="R11" s="221">
        <v>2.2100000000000002E-2</v>
      </c>
      <c r="S11" s="252" t="s">
        <v>13142</v>
      </c>
      <c r="U11" s="226" t="s">
        <v>11536</v>
      </c>
      <c r="V11" s="227">
        <v>2.5118864315095629E-22</v>
      </c>
      <c r="W11" s="221">
        <v>0.52600000000000002</v>
      </c>
      <c r="X11" s="228" t="s">
        <v>11551</v>
      </c>
      <c r="Z11" s="226" t="s">
        <v>11573</v>
      </c>
      <c r="AA11" s="227">
        <v>1.2589254117941612E-13</v>
      </c>
      <c r="AB11" s="221">
        <v>0.13600000000000001</v>
      </c>
      <c r="AC11" s="225" t="s">
        <v>11591</v>
      </c>
      <c r="AE11" s="237" t="s">
        <v>12693</v>
      </c>
      <c r="AF11" s="224">
        <v>1.9952623149688769E-5</v>
      </c>
      <c r="AG11" s="221">
        <v>8.1100000000000005E-2</v>
      </c>
      <c r="AH11" s="225" t="s">
        <v>12694</v>
      </c>
    </row>
    <row r="12" spans="1:34" x14ac:dyDescent="0.3">
      <c r="A12" s="219" t="s">
        <v>21</v>
      </c>
      <c r="B12" s="220">
        <v>6.6E-3</v>
      </c>
      <c r="C12" s="221">
        <v>0.13</v>
      </c>
      <c r="D12" s="222" t="s">
        <v>22</v>
      </c>
      <c r="F12" s="237" t="s">
        <v>33</v>
      </c>
      <c r="G12" s="224">
        <v>4.1686938347033527E-3</v>
      </c>
      <c r="H12" s="221">
        <v>0.13400000000000001</v>
      </c>
      <c r="I12" s="225" t="s">
        <v>45</v>
      </c>
      <c r="K12" s="237" t="s">
        <v>5108</v>
      </c>
      <c r="L12" s="224">
        <v>2.6302679918953804E-2</v>
      </c>
      <c r="M12" s="221">
        <v>6.9000000000000006E-2</v>
      </c>
      <c r="N12" s="225" t="s">
        <v>5109</v>
      </c>
      <c r="P12" s="253" t="s">
        <v>29</v>
      </c>
      <c r="Q12" s="251">
        <v>0.01</v>
      </c>
      <c r="R12" s="221">
        <v>4.1700000000000001E-2</v>
      </c>
      <c r="S12" s="252" t="s">
        <v>13143</v>
      </c>
      <c r="U12" s="226" t="s">
        <v>11537</v>
      </c>
      <c r="V12" s="227">
        <v>1.2589254117941681E-21</v>
      </c>
      <c r="W12" s="221">
        <v>0.49399999999999999</v>
      </c>
      <c r="X12" s="228" t="s">
        <v>11552</v>
      </c>
      <c r="Z12" s="226" t="s">
        <v>11574</v>
      </c>
      <c r="AA12" s="227">
        <v>2.511886431509579E-13</v>
      </c>
      <c r="AB12" s="221">
        <v>0.20699999999999999</v>
      </c>
      <c r="AC12" s="225" t="s">
        <v>11592</v>
      </c>
      <c r="AE12" s="237" t="s">
        <v>12695</v>
      </c>
      <c r="AF12" s="224">
        <v>2.5703957827688621E-5</v>
      </c>
      <c r="AG12" s="221">
        <v>7.9399999999999998E-2</v>
      </c>
      <c r="AH12" s="225" t="s">
        <v>12696</v>
      </c>
    </row>
    <row r="13" spans="1:34" x14ac:dyDescent="0.3">
      <c r="A13" s="219" t="s">
        <v>23</v>
      </c>
      <c r="B13" s="220">
        <v>8.8999999999999999E-3</v>
      </c>
      <c r="C13" s="221">
        <v>5.11E-2</v>
      </c>
      <c r="D13" s="222" t="s">
        <v>24</v>
      </c>
      <c r="F13" s="237" t="s">
        <v>34</v>
      </c>
      <c r="G13" s="224">
        <v>5.3703179637025244E-3</v>
      </c>
      <c r="H13" s="221">
        <v>0.13</v>
      </c>
      <c r="I13" s="225" t="s">
        <v>46</v>
      </c>
      <c r="K13" s="237" t="s">
        <v>5110</v>
      </c>
      <c r="L13" s="224">
        <v>2.6302679918953804E-2</v>
      </c>
      <c r="M13" s="221">
        <v>2.6200000000000001E-2</v>
      </c>
      <c r="N13" s="225" t="s">
        <v>5111</v>
      </c>
      <c r="P13" s="237" t="s">
        <v>13144</v>
      </c>
      <c r="Q13" s="251">
        <v>1.2589254117941664E-2</v>
      </c>
      <c r="R13" s="221">
        <v>0.25</v>
      </c>
      <c r="S13" s="252" t="s">
        <v>1100</v>
      </c>
      <c r="U13" s="226" t="s">
        <v>11538</v>
      </c>
      <c r="V13" s="227">
        <v>3.9810717055349565E-21</v>
      </c>
      <c r="W13" s="221">
        <v>0.57899999999999996</v>
      </c>
      <c r="X13" s="228" t="s">
        <v>11553</v>
      </c>
      <c r="Z13" s="226" t="s">
        <v>11575</v>
      </c>
      <c r="AA13" s="227">
        <v>6.3095734448019283E-13</v>
      </c>
      <c r="AB13" s="221">
        <v>0.26</v>
      </c>
      <c r="AC13" s="225" t="s">
        <v>11593</v>
      </c>
      <c r="AE13" s="237" t="s">
        <v>12697</v>
      </c>
      <c r="AF13" s="224">
        <v>2.9512092266663827E-5</v>
      </c>
      <c r="AG13" s="221">
        <v>0.10299999999999999</v>
      </c>
      <c r="AH13" s="225" t="s">
        <v>12698</v>
      </c>
    </row>
    <row r="14" spans="1:34" ht="15" thickBot="1" x14ac:dyDescent="0.35">
      <c r="A14" s="219" t="s">
        <v>25</v>
      </c>
      <c r="B14" s="220">
        <v>0.01</v>
      </c>
      <c r="C14" s="221">
        <v>6.4899999999999999E-2</v>
      </c>
      <c r="D14" s="222" t="s">
        <v>26</v>
      </c>
      <c r="F14" s="237" t="s">
        <v>35</v>
      </c>
      <c r="G14" s="224">
        <v>6.0255958607435718E-3</v>
      </c>
      <c r="H14" s="221">
        <v>0.156</v>
      </c>
      <c r="I14" s="225" t="s">
        <v>47</v>
      </c>
      <c r="K14" s="242" t="s">
        <v>5112</v>
      </c>
      <c r="L14" s="243">
        <v>3.7153522909717254E-2</v>
      </c>
      <c r="M14" s="244">
        <v>5.7099999999999998E-2</v>
      </c>
      <c r="N14" s="245" t="s">
        <v>5113</v>
      </c>
      <c r="P14" s="237" t="s">
        <v>13145</v>
      </c>
      <c r="Q14" s="251">
        <v>1.2882495516931332E-2</v>
      </c>
      <c r="R14" s="221">
        <v>3.6400000000000002E-2</v>
      </c>
      <c r="S14" s="252" t="s">
        <v>13146</v>
      </c>
      <c r="U14" s="226" t="s">
        <v>11539</v>
      </c>
      <c r="V14" s="227">
        <v>1.2589254117941651E-20</v>
      </c>
      <c r="W14" s="221">
        <v>0.57399999999999995</v>
      </c>
      <c r="X14" s="228" t="s">
        <v>11554</v>
      </c>
      <c r="Z14" s="226" t="s">
        <v>11576</v>
      </c>
      <c r="AA14" s="227">
        <v>7.9432823472428024E-13</v>
      </c>
      <c r="AB14" s="221">
        <v>0.28199999999999997</v>
      </c>
      <c r="AC14" s="225" t="s">
        <v>11594</v>
      </c>
      <c r="AE14" s="237" t="s">
        <v>12699</v>
      </c>
      <c r="AF14" s="224">
        <v>3.5481338923357479E-5</v>
      </c>
      <c r="AG14" s="221">
        <v>9.2999999999999999E-2</v>
      </c>
      <c r="AH14" s="225" t="s">
        <v>12700</v>
      </c>
    </row>
    <row r="15" spans="1:34" x14ac:dyDescent="0.3">
      <c r="A15" s="226" t="s">
        <v>11605</v>
      </c>
      <c r="B15" s="227">
        <v>1.1748975549395293E-2</v>
      </c>
      <c r="C15" s="221">
        <v>0.2</v>
      </c>
      <c r="D15" s="228" t="s">
        <v>11606</v>
      </c>
      <c r="F15" s="237" t="s">
        <v>11622</v>
      </c>
      <c r="G15" s="224">
        <v>6.4565422903465524E-3</v>
      </c>
      <c r="H15" s="221">
        <v>0.38500000000000001</v>
      </c>
      <c r="I15" s="225" t="s">
        <v>11623</v>
      </c>
      <c r="K15" s="37"/>
      <c r="L15" s="71"/>
      <c r="M15" s="71"/>
      <c r="P15" s="237" t="s">
        <v>13147</v>
      </c>
      <c r="Q15" s="251">
        <v>1.4791083881682071E-2</v>
      </c>
      <c r="R15" s="221">
        <v>3.39E-2</v>
      </c>
      <c r="S15" s="252" t="s">
        <v>13148</v>
      </c>
      <c r="U15" s="226" t="s">
        <v>11540</v>
      </c>
      <c r="V15" s="227">
        <v>7.9432823472427401E-20</v>
      </c>
      <c r="W15" s="221">
        <v>0.55900000000000005</v>
      </c>
      <c r="X15" s="228" t="s">
        <v>11555</v>
      </c>
      <c r="Z15" s="226" t="s">
        <v>11577</v>
      </c>
      <c r="AA15" s="227">
        <v>3.1622776601683669E-12</v>
      </c>
      <c r="AB15" s="221">
        <v>0.191</v>
      </c>
      <c r="AC15" s="225" t="s">
        <v>11595</v>
      </c>
      <c r="AE15" s="237" t="s">
        <v>12701</v>
      </c>
      <c r="AF15" s="224">
        <v>6.9183097091893571E-5</v>
      </c>
      <c r="AG15" s="221">
        <v>0.188</v>
      </c>
      <c r="AH15" s="225" t="s">
        <v>12702</v>
      </c>
    </row>
    <row r="16" spans="1:34" x14ac:dyDescent="0.3">
      <c r="A16" s="226" t="s">
        <v>5108</v>
      </c>
      <c r="B16" s="227">
        <v>1.2589254117941664E-2</v>
      </c>
      <c r="C16" s="221">
        <v>0.10299999999999999</v>
      </c>
      <c r="D16" s="228" t="s">
        <v>11607</v>
      </c>
      <c r="F16" s="237" t="s">
        <v>5110</v>
      </c>
      <c r="G16" s="224">
        <v>8.5113803820237675E-3</v>
      </c>
      <c r="H16" s="221">
        <v>0.157</v>
      </c>
      <c r="I16" s="225" t="s">
        <v>11624</v>
      </c>
      <c r="P16" s="237" t="s">
        <v>13149</v>
      </c>
      <c r="Q16" s="251">
        <v>1.5488166189124804E-2</v>
      </c>
      <c r="R16" s="221">
        <v>3.3300000000000003E-2</v>
      </c>
      <c r="S16" s="252" t="s">
        <v>13150</v>
      </c>
      <c r="U16" s="226" t="s">
        <v>11541</v>
      </c>
      <c r="V16" s="227">
        <v>5.0118723362727082E-19</v>
      </c>
      <c r="W16" s="221">
        <v>0.58299999999999996</v>
      </c>
      <c r="X16" s="228" t="s">
        <v>11556</v>
      </c>
      <c r="Z16" s="226" t="s">
        <v>11578</v>
      </c>
      <c r="AA16" s="227">
        <v>3.9810717055349533E-12</v>
      </c>
      <c r="AB16" s="221">
        <v>0.158</v>
      </c>
      <c r="AC16" s="225" t="s">
        <v>11596</v>
      </c>
      <c r="AE16" s="237" t="s">
        <v>12703</v>
      </c>
      <c r="AF16" s="224">
        <v>8.3176377110266955E-5</v>
      </c>
      <c r="AG16" s="221">
        <v>8.5099999999999995E-2</v>
      </c>
      <c r="AH16" s="225" t="s">
        <v>12704</v>
      </c>
    </row>
    <row r="17" spans="1:34" x14ac:dyDescent="0.3">
      <c r="A17" s="226" t="s">
        <v>11608</v>
      </c>
      <c r="B17" s="227">
        <v>1.5488166189124804E-2</v>
      </c>
      <c r="C17" s="221">
        <v>5.8099999999999999E-2</v>
      </c>
      <c r="D17" s="228" t="s">
        <v>11609</v>
      </c>
      <c r="F17" s="237" t="s">
        <v>11625</v>
      </c>
      <c r="G17" s="224">
        <v>8.5113803820237675E-3</v>
      </c>
      <c r="H17" s="221">
        <v>0.6</v>
      </c>
      <c r="I17" s="225" t="s">
        <v>11626</v>
      </c>
      <c r="P17" s="237" t="s">
        <v>13151</v>
      </c>
      <c r="Q17" s="251">
        <v>1.5488166189124804E-2</v>
      </c>
      <c r="R17" s="221">
        <v>0.2</v>
      </c>
      <c r="S17" s="252" t="s">
        <v>1164</v>
      </c>
      <c r="U17" s="226" t="s">
        <v>11542</v>
      </c>
      <c r="V17" s="227">
        <v>7.9432823472427774E-19</v>
      </c>
      <c r="W17" s="221">
        <v>0.60499999999999998</v>
      </c>
      <c r="X17" s="228" t="s">
        <v>11557</v>
      </c>
      <c r="Z17" s="226" t="s">
        <v>11579</v>
      </c>
      <c r="AA17" s="227">
        <v>3.9810717055349533E-12</v>
      </c>
      <c r="AB17" s="221">
        <v>0.2</v>
      </c>
      <c r="AC17" s="225" t="s">
        <v>11597</v>
      </c>
      <c r="AE17" s="237" t="s">
        <v>12705</v>
      </c>
      <c r="AF17" s="224">
        <v>1.1220184543019618E-4</v>
      </c>
      <c r="AG17" s="221">
        <v>5.6599999999999998E-2</v>
      </c>
      <c r="AH17" s="225" t="s">
        <v>12706</v>
      </c>
    </row>
    <row r="18" spans="1:34" x14ac:dyDescent="0.3">
      <c r="A18" s="226" t="s">
        <v>5110</v>
      </c>
      <c r="B18" s="227">
        <v>1.6595869074375592E-2</v>
      </c>
      <c r="C18" s="221">
        <v>4.19E-2</v>
      </c>
      <c r="D18" s="228" t="s">
        <v>11610</v>
      </c>
      <c r="F18" s="237" t="s">
        <v>11627</v>
      </c>
      <c r="G18" s="224">
        <v>8.5113803820237675E-3</v>
      </c>
      <c r="H18" s="221">
        <v>0.6</v>
      </c>
      <c r="I18" s="225" t="s">
        <v>11628</v>
      </c>
      <c r="P18" s="237" t="s">
        <v>13152</v>
      </c>
      <c r="Q18" s="251">
        <v>1.6982436524617429E-2</v>
      </c>
      <c r="R18" s="221">
        <v>3.1699999999999999E-2</v>
      </c>
      <c r="S18" s="252" t="s">
        <v>13153</v>
      </c>
      <c r="U18" s="226" t="s">
        <v>11543</v>
      </c>
      <c r="V18" s="227">
        <v>1.0000000000000001E-18</v>
      </c>
      <c r="W18" s="221">
        <v>0.72199999999999998</v>
      </c>
      <c r="X18" s="228" t="s">
        <v>11558</v>
      </c>
      <c r="Z18" s="226" t="s">
        <v>11580</v>
      </c>
      <c r="AA18" s="227">
        <v>6.3095734448019345E-12</v>
      </c>
      <c r="AB18" s="221">
        <v>0.248</v>
      </c>
      <c r="AC18" s="225" t="s">
        <v>11598</v>
      </c>
      <c r="AE18" s="237" t="s">
        <v>19</v>
      </c>
      <c r="AF18" s="224">
        <v>1.3489628825916533E-4</v>
      </c>
      <c r="AG18" s="221">
        <v>0.217</v>
      </c>
      <c r="AH18" s="225" t="s">
        <v>12707</v>
      </c>
    </row>
    <row r="19" spans="1:34" x14ac:dyDescent="0.3">
      <c r="A19" s="226" t="s">
        <v>11611</v>
      </c>
      <c r="B19" s="227">
        <v>1.7782794100389226E-2</v>
      </c>
      <c r="C19" s="221">
        <v>4.9200000000000001E-2</v>
      </c>
      <c r="D19" s="228" t="s">
        <v>11612</v>
      </c>
      <c r="F19" s="237" t="s">
        <v>11629</v>
      </c>
      <c r="G19" s="224">
        <v>9.1201083935590881E-3</v>
      </c>
      <c r="H19" s="221">
        <v>0.35699999999999998</v>
      </c>
      <c r="I19" s="225" t="s">
        <v>11623</v>
      </c>
      <c r="P19" s="253" t="s">
        <v>13154</v>
      </c>
      <c r="Q19" s="251">
        <v>1.7378008287493755E-2</v>
      </c>
      <c r="R19" s="221">
        <v>3.1199999999999999E-2</v>
      </c>
      <c r="S19" s="252" t="s">
        <v>13153</v>
      </c>
      <c r="U19" s="226" t="s">
        <v>11544</v>
      </c>
      <c r="V19" s="227">
        <v>1.2589254117941617E-16</v>
      </c>
      <c r="W19" s="221">
        <v>0.54</v>
      </c>
      <c r="X19" s="228" t="s">
        <v>11559</v>
      </c>
      <c r="Z19" s="226" t="s">
        <v>11581</v>
      </c>
      <c r="AA19" s="227">
        <v>1.5848931924611082E-11</v>
      </c>
      <c r="AB19" s="221">
        <v>0.17599999999999999</v>
      </c>
      <c r="AC19" s="225" t="s">
        <v>11599</v>
      </c>
      <c r="AE19" s="237" t="s">
        <v>12708</v>
      </c>
      <c r="AF19" s="224">
        <v>1.584893192461112E-4</v>
      </c>
      <c r="AG19" s="221">
        <v>6.7599999999999993E-2</v>
      </c>
      <c r="AH19" s="225" t="s">
        <v>12709</v>
      </c>
    </row>
    <row r="20" spans="1:34" x14ac:dyDescent="0.3">
      <c r="A20" s="226" t="s">
        <v>11613</v>
      </c>
      <c r="B20" s="227">
        <v>1.8620871366628669E-2</v>
      </c>
      <c r="C20" s="221">
        <v>3.1E-2</v>
      </c>
      <c r="D20" s="228" t="s">
        <v>11614</v>
      </c>
      <c r="F20" s="237" t="s">
        <v>11630</v>
      </c>
      <c r="G20" s="224">
        <v>1.3489628825916524E-2</v>
      </c>
      <c r="H20" s="221">
        <v>0.14899999999999999</v>
      </c>
      <c r="I20" s="225" t="s">
        <v>11631</v>
      </c>
      <c r="P20" s="237" t="s">
        <v>13155</v>
      </c>
      <c r="Q20" s="251">
        <v>1.8620871366628669E-2</v>
      </c>
      <c r="R20" s="221">
        <v>0.16700000000000001</v>
      </c>
      <c r="S20" s="252" t="s">
        <v>4499</v>
      </c>
      <c r="U20" s="237" t="s">
        <v>11639</v>
      </c>
      <c r="V20" s="224">
        <v>1.5848931924611052E-16</v>
      </c>
      <c r="W20" s="221">
        <v>0.502</v>
      </c>
      <c r="X20" s="225" t="s">
        <v>11643</v>
      </c>
      <c r="Z20" s="226" t="s">
        <v>11535</v>
      </c>
      <c r="AA20" s="227">
        <v>1.995262314968878E-11</v>
      </c>
      <c r="AB20" s="221">
        <v>0.14000000000000001</v>
      </c>
      <c r="AC20" s="225" t="s">
        <v>11600</v>
      </c>
      <c r="AE20" s="237" t="s">
        <v>12710</v>
      </c>
      <c r="AF20" s="224">
        <v>1.8620871366628676E-4</v>
      </c>
      <c r="AG20" s="221">
        <v>0.158</v>
      </c>
      <c r="AH20" s="225" t="s">
        <v>12711</v>
      </c>
    </row>
    <row r="21" spans="1:34" x14ac:dyDescent="0.3">
      <c r="A21" s="226" t="s">
        <v>11615</v>
      </c>
      <c r="B21" s="227">
        <v>1.9498445997580452E-2</v>
      </c>
      <c r="C21" s="221">
        <v>5.4899999999999997E-2</v>
      </c>
      <c r="D21" s="228" t="s">
        <v>11616</v>
      </c>
      <c r="F21" s="237" t="s">
        <v>11632</v>
      </c>
      <c r="G21" s="224">
        <v>1.5848931924611124E-2</v>
      </c>
      <c r="H21" s="221">
        <v>0.125</v>
      </c>
      <c r="I21" s="225" t="s">
        <v>11633</v>
      </c>
      <c r="P21" s="237" t="s">
        <v>13156</v>
      </c>
      <c r="Q21" s="251">
        <v>2.0892961308540386E-2</v>
      </c>
      <c r="R21" s="221">
        <v>1.61E-2</v>
      </c>
      <c r="S21" s="252" t="s">
        <v>13157</v>
      </c>
      <c r="U21" s="237" t="s">
        <v>11640</v>
      </c>
      <c r="V21" s="224">
        <v>3.9810717055349641E-16</v>
      </c>
      <c r="W21" s="221">
        <v>0.72399999999999998</v>
      </c>
      <c r="X21" s="225" t="s">
        <v>11644</v>
      </c>
      <c r="Z21" s="226" t="s">
        <v>11582</v>
      </c>
      <c r="AA21" s="227">
        <v>2.5118864315095759E-11</v>
      </c>
      <c r="AB21" s="221">
        <v>0.28000000000000003</v>
      </c>
      <c r="AC21" s="225" t="s">
        <v>11601</v>
      </c>
      <c r="AE21" s="237" t="s">
        <v>12712</v>
      </c>
      <c r="AF21" s="224">
        <v>2.137962089502231E-4</v>
      </c>
      <c r="AG21" s="221">
        <v>7.2599999999999998E-2</v>
      </c>
      <c r="AH21" s="225" t="s">
        <v>12713</v>
      </c>
    </row>
    <row r="22" spans="1:34" x14ac:dyDescent="0.3">
      <c r="A22" s="226" t="s">
        <v>5112</v>
      </c>
      <c r="B22" s="227">
        <v>2.0892961308540386E-2</v>
      </c>
      <c r="C22" s="221">
        <v>8.5699999999999998E-2</v>
      </c>
      <c r="D22" s="228" t="s">
        <v>11617</v>
      </c>
      <c r="F22" s="237" t="s">
        <v>11634</v>
      </c>
      <c r="G22" s="224">
        <v>1.5848931924611124E-2</v>
      </c>
      <c r="H22" s="221">
        <v>0.16200000000000001</v>
      </c>
      <c r="I22" s="225" t="s">
        <v>11635</v>
      </c>
      <c r="P22" s="237" t="s">
        <v>13158</v>
      </c>
      <c r="Q22" s="251">
        <v>2.1379620895022322E-2</v>
      </c>
      <c r="R22" s="221">
        <v>2.7799999999999998E-2</v>
      </c>
      <c r="S22" s="252" t="s">
        <v>13159</v>
      </c>
      <c r="U22" s="237" t="s">
        <v>11641</v>
      </c>
      <c r="V22" s="224">
        <v>2.5118864315095734E-15</v>
      </c>
      <c r="W22" s="221">
        <v>0.57299999999999995</v>
      </c>
      <c r="X22" s="225" t="s">
        <v>11645</v>
      </c>
      <c r="Z22" s="226" t="s">
        <v>11542</v>
      </c>
      <c r="AA22" s="227">
        <v>3.162277660168371E-11</v>
      </c>
      <c r="AB22" s="221">
        <v>0.19</v>
      </c>
      <c r="AC22" s="225" t="s">
        <v>11602</v>
      </c>
      <c r="AE22" s="237" t="s">
        <v>12714</v>
      </c>
      <c r="AF22" s="224">
        <v>2.398832919019488E-4</v>
      </c>
      <c r="AG22" s="221">
        <v>5.8299999999999998E-2</v>
      </c>
      <c r="AH22" s="225" t="s">
        <v>12715</v>
      </c>
    </row>
    <row r="23" spans="1:34" x14ac:dyDescent="0.3">
      <c r="A23" s="226" t="s">
        <v>11618</v>
      </c>
      <c r="B23" s="227">
        <v>2.1877616239495523E-2</v>
      </c>
      <c r="C23" s="221">
        <v>5.3199999999999997E-2</v>
      </c>
      <c r="D23" s="228" t="s">
        <v>11619</v>
      </c>
      <c r="F23" s="237" t="s">
        <v>11636</v>
      </c>
      <c r="G23" s="224">
        <v>1.6218100973589288E-2</v>
      </c>
      <c r="H23" s="221">
        <v>0.21299999999999999</v>
      </c>
      <c r="I23" s="225" t="s">
        <v>11637</v>
      </c>
      <c r="P23" s="237" t="s">
        <v>13160</v>
      </c>
      <c r="Q23" s="251">
        <v>2.2908676527677724E-2</v>
      </c>
      <c r="R23" s="221">
        <v>2.7E-2</v>
      </c>
      <c r="S23" s="252" t="s">
        <v>13161</v>
      </c>
      <c r="U23" s="237" t="s">
        <v>11642</v>
      </c>
      <c r="V23" s="224">
        <v>3.162277660168368E-15</v>
      </c>
      <c r="W23" s="221">
        <v>0.61699999999999999</v>
      </c>
      <c r="X23" s="225" t="s">
        <v>11646</v>
      </c>
      <c r="Z23" s="226" t="s">
        <v>11583</v>
      </c>
      <c r="AA23" s="227">
        <v>6.3095734448019192E-11</v>
      </c>
      <c r="AB23" s="221">
        <v>0.13300000000000001</v>
      </c>
      <c r="AC23" s="225" t="s">
        <v>11603</v>
      </c>
      <c r="AE23" s="237" t="s">
        <v>12716</v>
      </c>
      <c r="AF23" s="224">
        <v>2.398832919019488E-4</v>
      </c>
      <c r="AG23" s="221">
        <v>4.9099999999999998E-2</v>
      </c>
      <c r="AH23" s="225" t="s">
        <v>12717</v>
      </c>
    </row>
    <row r="24" spans="1:34" x14ac:dyDescent="0.3">
      <c r="A24" s="226" t="s">
        <v>11620</v>
      </c>
      <c r="B24" s="227">
        <v>2.511886431509578E-2</v>
      </c>
      <c r="C24" s="221">
        <v>2.87E-2</v>
      </c>
      <c r="D24" s="228" t="s">
        <v>11621</v>
      </c>
      <c r="F24" s="237" t="s">
        <v>11638</v>
      </c>
      <c r="G24" s="224">
        <v>1.6982436524617429E-2</v>
      </c>
      <c r="H24" s="221">
        <v>0.312</v>
      </c>
      <c r="I24" s="225" t="s">
        <v>11623</v>
      </c>
      <c r="P24" s="237" t="s">
        <v>13162</v>
      </c>
      <c r="Q24" s="251">
        <v>2.3988329190194894E-2</v>
      </c>
      <c r="R24" s="221">
        <v>1.5299999999999999E-2</v>
      </c>
      <c r="S24" s="252" t="s">
        <v>13157</v>
      </c>
      <c r="U24" s="237" t="s">
        <v>11584</v>
      </c>
      <c r="V24" s="224">
        <v>3.9810717055349545E-15</v>
      </c>
      <c r="W24" s="221">
        <v>0.63100000000000001</v>
      </c>
      <c r="X24" s="225" t="s">
        <v>11647</v>
      </c>
      <c r="Z24" s="226" t="s">
        <v>11584</v>
      </c>
      <c r="AA24" s="227">
        <v>6.3095734448019192E-11</v>
      </c>
      <c r="AB24" s="221">
        <v>0.223</v>
      </c>
      <c r="AC24" s="225" t="s">
        <v>11604</v>
      </c>
      <c r="AE24" s="237" t="s">
        <v>12718</v>
      </c>
      <c r="AF24" s="224">
        <v>2.5703957827688604E-4</v>
      </c>
      <c r="AG24" s="221">
        <v>8.09E-2</v>
      </c>
      <c r="AH24" s="225" t="s">
        <v>12719</v>
      </c>
    </row>
    <row r="25" spans="1:34" x14ac:dyDescent="0.3">
      <c r="A25" s="229" t="s">
        <v>14553</v>
      </c>
      <c r="B25" s="71">
        <v>2.7542287033381647E-2</v>
      </c>
      <c r="C25" s="230">
        <v>4.4400000000000002E-2</v>
      </c>
      <c r="D25" s="231" t="s">
        <v>14554</v>
      </c>
      <c r="F25" s="229" t="s">
        <v>14575</v>
      </c>
      <c r="G25" s="71">
        <v>1.7782794100389226E-2</v>
      </c>
      <c r="H25" s="230">
        <v>0.14499999999999999</v>
      </c>
      <c r="I25" s="231" t="s">
        <v>14576</v>
      </c>
      <c r="P25" s="191" t="s">
        <v>14599</v>
      </c>
      <c r="Q25" s="71">
        <v>2.3988329190194894E-2</v>
      </c>
      <c r="R25" s="230">
        <v>1.52E-2</v>
      </c>
      <c r="S25" s="231" t="s">
        <v>14600</v>
      </c>
      <c r="U25" s="229" t="s">
        <v>14621</v>
      </c>
      <c r="V25" s="71">
        <v>6.3095734448019366E-15</v>
      </c>
      <c r="W25" s="230">
        <v>0.42099999999999999</v>
      </c>
      <c r="X25" s="231" t="s">
        <v>14882</v>
      </c>
      <c r="Z25" s="229" t="s">
        <v>15169</v>
      </c>
      <c r="AA25" s="71">
        <v>1E-10</v>
      </c>
      <c r="AB25" s="230">
        <v>0.29199999999999998</v>
      </c>
      <c r="AC25" s="231" t="s">
        <v>15382</v>
      </c>
      <c r="AE25" s="229" t="s">
        <v>17</v>
      </c>
      <c r="AF25" s="71">
        <v>2.8840315031266012E-4</v>
      </c>
      <c r="AG25" s="230">
        <v>8.6199999999999999E-2</v>
      </c>
      <c r="AH25" s="225" t="s">
        <v>15808</v>
      </c>
    </row>
    <row r="26" spans="1:34" x14ac:dyDescent="0.3">
      <c r="A26" s="229" t="s">
        <v>14555</v>
      </c>
      <c r="B26" s="71">
        <v>3.1622776601683784E-2</v>
      </c>
      <c r="C26" s="230">
        <v>3.95E-2</v>
      </c>
      <c r="D26" s="231" t="s">
        <v>14556</v>
      </c>
      <c r="F26" s="229" t="s">
        <v>14577</v>
      </c>
      <c r="G26" s="71">
        <v>2.1877616239495523E-2</v>
      </c>
      <c r="H26" s="230">
        <v>0.29399999999999998</v>
      </c>
      <c r="I26" s="231" t="s">
        <v>14578</v>
      </c>
      <c r="P26" s="191" t="s">
        <v>14601</v>
      </c>
      <c r="Q26" s="71">
        <v>2.5703957827688629E-2</v>
      </c>
      <c r="R26" s="230">
        <v>2.53E-2</v>
      </c>
      <c r="S26" s="231" t="s">
        <v>14602</v>
      </c>
      <c r="U26" s="229" t="s">
        <v>14622</v>
      </c>
      <c r="V26" s="71">
        <v>1E-14</v>
      </c>
      <c r="W26" s="230">
        <v>0.48199999999999998</v>
      </c>
      <c r="X26" s="231" t="s">
        <v>14883</v>
      </c>
      <c r="Z26" s="229" t="s">
        <v>15170</v>
      </c>
      <c r="AA26" s="71">
        <v>1.548816618912478E-10</v>
      </c>
      <c r="AB26" s="230">
        <v>0.216</v>
      </c>
      <c r="AC26" s="231" t="s">
        <v>15383</v>
      </c>
      <c r="AE26" s="229" t="s">
        <v>14873</v>
      </c>
      <c r="AF26" s="71">
        <v>3.0902954325135899E-4</v>
      </c>
      <c r="AG26" s="230">
        <v>6.9900000000000004E-2</v>
      </c>
      <c r="AH26" s="225" t="s">
        <v>15809</v>
      </c>
    </row>
    <row r="27" spans="1:34" x14ac:dyDescent="0.3">
      <c r="A27" s="229" t="s">
        <v>14557</v>
      </c>
      <c r="B27" s="71">
        <v>3.3884415613920249E-2</v>
      </c>
      <c r="C27" s="230">
        <v>2.7699999999999999E-2</v>
      </c>
      <c r="D27" s="231" t="s">
        <v>14558</v>
      </c>
      <c r="F27" s="229" t="s">
        <v>14579</v>
      </c>
      <c r="G27" s="71">
        <v>2.1877616239495523E-2</v>
      </c>
      <c r="H27" s="230">
        <v>0.29399999999999998</v>
      </c>
      <c r="I27" s="231" t="s">
        <v>14578</v>
      </c>
      <c r="P27" s="191" t="s">
        <v>14603</v>
      </c>
      <c r="Q27" s="71">
        <v>2.8183829312644532E-2</v>
      </c>
      <c r="R27" s="230">
        <v>1.44E-2</v>
      </c>
      <c r="S27" s="231" t="s">
        <v>14604</v>
      </c>
      <c r="U27" s="229" t="s">
        <v>14623</v>
      </c>
      <c r="V27" s="71">
        <v>3.1622776601683714E-14</v>
      </c>
      <c r="W27" s="230">
        <v>0.57899999999999996</v>
      </c>
      <c r="X27" s="231" t="s">
        <v>14884</v>
      </c>
      <c r="Z27" s="229" t="s">
        <v>15171</v>
      </c>
      <c r="AA27" s="71">
        <v>1.7378008287493709E-10</v>
      </c>
      <c r="AB27" s="230">
        <v>0.32100000000000001</v>
      </c>
      <c r="AC27" s="231" t="s">
        <v>15384</v>
      </c>
      <c r="AE27" s="229" t="s">
        <v>15339</v>
      </c>
      <c r="AF27" s="71">
        <v>3.6307805477010102E-4</v>
      </c>
      <c r="AG27" s="230">
        <v>6.88E-2</v>
      </c>
      <c r="AH27" s="225" t="s">
        <v>15810</v>
      </c>
    </row>
    <row r="28" spans="1:34" x14ac:dyDescent="0.3">
      <c r="A28" s="229" t="s">
        <v>14559</v>
      </c>
      <c r="B28" s="71">
        <v>3.3884415613920249E-2</v>
      </c>
      <c r="C28" s="230">
        <v>7.1400000000000005E-2</v>
      </c>
      <c r="D28" s="231" t="s">
        <v>14560</v>
      </c>
      <c r="F28" s="229" t="s">
        <v>14580</v>
      </c>
      <c r="G28" s="71">
        <v>2.3442288153199219E-2</v>
      </c>
      <c r="H28" s="230">
        <v>0.158</v>
      </c>
      <c r="I28" s="231" t="s">
        <v>14581</v>
      </c>
      <c r="P28" s="191" t="s">
        <v>14605</v>
      </c>
      <c r="Q28" s="71">
        <v>3.0199517204020147E-2</v>
      </c>
      <c r="R28" s="230">
        <v>2.3300000000000001E-2</v>
      </c>
      <c r="S28" s="231" t="s">
        <v>14606</v>
      </c>
      <c r="U28" s="229" t="s">
        <v>14624</v>
      </c>
      <c r="V28" s="71">
        <v>1.9952623149688807E-13</v>
      </c>
      <c r="W28" s="230">
        <v>0.61099999999999999</v>
      </c>
      <c r="X28" s="231" t="s">
        <v>14885</v>
      </c>
      <c r="Z28" s="229" t="s">
        <v>15172</v>
      </c>
      <c r="AA28" s="71">
        <v>1.778279410038918E-10</v>
      </c>
      <c r="AB28" s="230">
        <v>0.3</v>
      </c>
      <c r="AC28" s="231" t="s">
        <v>15385</v>
      </c>
      <c r="AE28" s="229" t="s">
        <v>11611</v>
      </c>
      <c r="AF28" s="71">
        <v>4.3651583224016562E-4</v>
      </c>
      <c r="AG28" s="230">
        <v>8.2000000000000003E-2</v>
      </c>
      <c r="AH28" s="225" t="s">
        <v>15811</v>
      </c>
    </row>
    <row r="29" spans="1:34" x14ac:dyDescent="0.3">
      <c r="A29" s="229" t="s">
        <v>14561</v>
      </c>
      <c r="B29" s="71">
        <v>3.4673685045253158E-2</v>
      </c>
      <c r="C29" s="230">
        <v>4.7199999999999999E-2</v>
      </c>
      <c r="D29" s="231" t="s">
        <v>14562</v>
      </c>
      <c r="F29" s="229" t="s">
        <v>14582</v>
      </c>
      <c r="G29" s="71">
        <v>2.511886431509578E-2</v>
      </c>
      <c r="H29" s="230">
        <v>0.159</v>
      </c>
      <c r="I29" s="231" t="s">
        <v>14583</v>
      </c>
      <c r="P29" s="191" t="s">
        <v>32</v>
      </c>
      <c r="Q29" s="71">
        <v>3.7153522909717254E-2</v>
      </c>
      <c r="R29" s="230">
        <v>1.29E-2</v>
      </c>
      <c r="S29" s="231" t="s">
        <v>14607</v>
      </c>
      <c r="U29" s="229" t="s">
        <v>14625</v>
      </c>
      <c r="V29" s="71">
        <v>1.9952623149688807E-13</v>
      </c>
      <c r="W29" s="230">
        <v>0.67100000000000004</v>
      </c>
      <c r="X29" s="231" t="s">
        <v>14886</v>
      </c>
      <c r="Z29" s="229" t="s">
        <v>11639</v>
      </c>
      <c r="AA29" s="71">
        <v>2.2908676527677644E-10</v>
      </c>
      <c r="AB29" s="230">
        <v>0.14399999999999999</v>
      </c>
      <c r="AC29" s="231" t="s">
        <v>15386</v>
      </c>
      <c r="AE29" s="229" t="s">
        <v>14563</v>
      </c>
      <c r="AF29" s="71">
        <v>5.1286138399136462E-4</v>
      </c>
      <c r="AG29" s="230">
        <v>4.2799999999999998E-2</v>
      </c>
      <c r="AH29" s="225" t="s">
        <v>15812</v>
      </c>
    </row>
    <row r="30" spans="1:34" x14ac:dyDescent="0.3">
      <c r="A30" s="229" t="s">
        <v>14563</v>
      </c>
      <c r="B30" s="71">
        <v>3.9810717055349727E-2</v>
      </c>
      <c r="C30" s="230">
        <v>2.63E-2</v>
      </c>
      <c r="D30" s="231" t="s">
        <v>14564</v>
      </c>
      <c r="F30" s="229" t="s">
        <v>14584</v>
      </c>
      <c r="G30" s="71">
        <v>2.7542287033381647E-2</v>
      </c>
      <c r="H30" s="230">
        <v>0.125</v>
      </c>
      <c r="I30" s="231" t="s">
        <v>14585</v>
      </c>
      <c r="P30" s="191" t="s">
        <v>14608</v>
      </c>
      <c r="Q30" s="71">
        <v>3.7153522909717254E-2</v>
      </c>
      <c r="R30" s="230">
        <v>8.3299999999999999E-2</v>
      </c>
      <c r="S30" s="231" t="s">
        <v>1129</v>
      </c>
      <c r="U30" s="229" t="s">
        <v>14626</v>
      </c>
      <c r="V30" s="71">
        <v>3.9810717055349631E-13</v>
      </c>
      <c r="W30" s="230">
        <v>0.56399999999999995</v>
      </c>
      <c r="X30" s="231" t="s">
        <v>14887</v>
      </c>
      <c r="Z30" s="229" t="s">
        <v>15173</v>
      </c>
      <c r="AA30" s="71">
        <v>2.2908676527677644E-10</v>
      </c>
      <c r="AB30" s="230">
        <v>0.23899999999999999</v>
      </c>
      <c r="AC30" s="231" t="s">
        <v>15387</v>
      </c>
      <c r="AE30" s="229" t="s">
        <v>15</v>
      </c>
      <c r="AF30" s="71">
        <v>5.3703179637025239E-4</v>
      </c>
      <c r="AG30" s="230">
        <v>6.9800000000000001E-2</v>
      </c>
      <c r="AH30" s="225" t="s">
        <v>15813</v>
      </c>
    </row>
    <row r="31" spans="1:34" x14ac:dyDescent="0.3">
      <c r="A31" s="229" t="s">
        <v>14565</v>
      </c>
      <c r="B31" s="71">
        <v>4.0738027780411273E-2</v>
      </c>
      <c r="C31" s="230">
        <v>6.6699999999999995E-2</v>
      </c>
      <c r="D31" s="231" t="s">
        <v>14566</v>
      </c>
      <c r="F31" s="229" t="s">
        <v>14586</v>
      </c>
      <c r="G31" s="71">
        <v>2.8183829312644532E-2</v>
      </c>
      <c r="H31" s="230">
        <v>0.66700000000000004</v>
      </c>
      <c r="I31" s="231" t="s">
        <v>14587</v>
      </c>
      <c r="P31" s="191" t="s">
        <v>14609</v>
      </c>
      <c r="Q31" s="71">
        <v>3.8904514499428049E-2</v>
      </c>
      <c r="R31" s="230">
        <v>1.2699999999999999E-2</v>
      </c>
      <c r="S31" s="231" t="s">
        <v>14610</v>
      </c>
      <c r="U31" s="229" t="s">
        <v>14627</v>
      </c>
      <c r="V31" s="71">
        <v>6.3095734448019283E-13</v>
      </c>
      <c r="W31" s="230">
        <v>0.42899999999999999</v>
      </c>
      <c r="X31" s="231" t="s">
        <v>14888</v>
      </c>
      <c r="Z31" s="229" t="s">
        <v>15174</v>
      </c>
      <c r="AA31" s="71">
        <v>4.8977881936844456E-10</v>
      </c>
      <c r="AB31" s="230">
        <v>0.21199999999999999</v>
      </c>
      <c r="AC31" s="231" t="s">
        <v>15388</v>
      </c>
      <c r="AE31" s="229" t="s">
        <v>15766</v>
      </c>
      <c r="AF31" s="71">
        <v>5.4954087385762466E-4</v>
      </c>
      <c r="AG31" s="230">
        <v>0.13</v>
      </c>
      <c r="AH31" s="225" t="s">
        <v>15814</v>
      </c>
    </row>
    <row r="32" spans="1:34" x14ac:dyDescent="0.3">
      <c r="A32" s="229" t="s">
        <v>14567</v>
      </c>
      <c r="B32" s="71">
        <v>4.1686938347033534E-2</v>
      </c>
      <c r="C32" s="230">
        <v>2.8500000000000001E-2</v>
      </c>
      <c r="D32" s="231" t="s">
        <v>14568</v>
      </c>
      <c r="F32" s="229" t="s">
        <v>14588</v>
      </c>
      <c r="G32" s="71">
        <v>2.8183829312644532E-2</v>
      </c>
      <c r="H32" s="230">
        <v>0.14499999999999999</v>
      </c>
      <c r="I32" s="231" t="s">
        <v>14589</v>
      </c>
      <c r="P32" s="191" t="s">
        <v>14611</v>
      </c>
      <c r="Q32" s="71">
        <v>3.8904514499428049E-2</v>
      </c>
      <c r="R32" s="230">
        <v>1.2699999999999999E-2</v>
      </c>
      <c r="S32" s="231" t="s">
        <v>14600</v>
      </c>
      <c r="U32" s="229" t="s">
        <v>14628</v>
      </c>
      <c r="V32" s="71">
        <v>1.2589254117941629E-12</v>
      </c>
      <c r="W32" s="230">
        <v>0.52900000000000003</v>
      </c>
      <c r="X32" s="231" t="s">
        <v>14889</v>
      </c>
      <c r="Z32" s="229" t="s">
        <v>15175</v>
      </c>
      <c r="AA32" s="71">
        <v>6.1659500186147947E-10</v>
      </c>
      <c r="AB32" s="230">
        <v>0.23899999999999999</v>
      </c>
      <c r="AC32" s="231" t="s">
        <v>15389</v>
      </c>
      <c r="AE32" s="229" t="s">
        <v>14788</v>
      </c>
      <c r="AF32" s="71">
        <v>5.6234132519034856E-4</v>
      </c>
      <c r="AG32" s="230">
        <v>5.4199999999999998E-2</v>
      </c>
      <c r="AH32" s="225" t="s">
        <v>15815</v>
      </c>
    </row>
    <row r="33" spans="1:34" x14ac:dyDescent="0.3">
      <c r="A33" s="229" t="s">
        <v>14569</v>
      </c>
      <c r="B33" s="71">
        <v>4.3651583224016584E-2</v>
      </c>
      <c r="C33" s="230">
        <v>5.1299999999999998E-2</v>
      </c>
      <c r="D33" s="231" t="s">
        <v>14570</v>
      </c>
      <c r="F33" s="229" t="s">
        <v>14565</v>
      </c>
      <c r="G33" s="71">
        <v>3.1622776601683784E-2</v>
      </c>
      <c r="H33" s="230">
        <v>0.2</v>
      </c>
      <c r="I33" s="231" t="s">
        <v>14590</v>
      </c>
      <c r="P33" s="191" t="s">
        <v>14612</v>
      </c>
      <c r="Q33" s="71">
        <v>4.0738027780411273E-2</v>
      </c>
      <c r="R33" s="230">
        <v>1.9800000000000002E-2</v>
      </c>
      <c r="S33" s="231" t="s">
        <v>14613</v>
      </c>
      <c r="U33" s="229" t="s">
        <v>14629</v>
      </c>
      <c r="V33" s="71">
        <v>3.9810717055349533E-12</v>
      </c>
      <c r="W33" s="230">
        <v>0.54900000000000004</v>
      </c>
      <c r="X33" s="231" t="s">
        <v>14890</v>
      </c>
      <c r="Z33" s="229" t="s">
        <v>15176</v>
      </c>
      <c r="AA33" s="71">
        <v>7.2443596007498633E-10</v>
      </c>
      <c r="AB33" s="230">
        <v>0.20899999999999999</v>
      </c>
      <c r="AC33" s="231" t="s">
        <v>15390</v>
      </c>
      <c r="AE33" s="229" t="s">
        <v>14875</v>
      </c>
      <c r="AF33" s="71">
        <v>6.1659500186148184E-4</v>
      </c>
      <c r="AG33" s="230">
        <v>0.128</v>
      </c>
      <c r="AH33" s="225" t="s">
        <v>15816</v>
      </c>
    </row>
    <row r="34" spans="1:34" x14ac:dyDescent="0.3">
      <c r="A34" s="229" t="s">
        <v>14571</v>
      </c>
      <c r="B34" s="71">
        <v>4.4668359215096293E-2</v>
      </c>
      <c r="C34" s="230">
        <v>2.7199999999999998E-2</v>
      </c>
      <c r="D34" s="231" t="s">
        <v>14572</v>
      </c>
      <c r="F34" s="229" t="s">
        <v>14591</v>
      </c>
      <c r="G34" s="71">
        <v>3.4673685045253158E-2</v>
      </c>
      <c r="H34" s="230">
        <v>0.26300000000000001</v>
      </c>
      <c r="I34" s="231" t="s">
        <v>11623</v>
      </c>
      <c r="P34" s="191" t="s">
        <v>14614</v>
      </c>
      <c r="Q34" s="71">
        <v>4.4668359215096293E-2</v>
      </c>
      <c r="R34" s="230">
        <v>1.8700000000000001E-2</v>
      </c>
      <c r="S34" s="231" t="s">
        <v>14615</v>
      </c>
      <c r="U34" s="229" t="s">
        <v>14630</v>
      </c>
      <c r="V34" s="71">
        <v>3.9810717055349533E-12</v>
      </c>
      <c r="W34" s="230">
        <v>0.502</v>
      </c>
      <c r="X34" s="231" t="s">
        <v>14891</v>
      </c>
      <c r="Z34" s="229" t="s">
        <v>15177</v>
      </c>
      <c r="AA34" s="71">
        <v>8.3176377110266926E-10</v>
      </c>
      <c r="AB34" s="230">
        <v>0.26</v>
      </c>
      <c r="AC34" s="231" t="s">
        <v>15391</v>
      </c>
      <c r="AE34" s="229" t="s">
        <v>15360</v>
      </c>
      <c r="AF34" s="71">
        <v>6.3095734448019244E-4</v>
      </c>
      <c r="AG34" s="230">
        <v>0.108</v>
      </c>
      <c r="AH34" s="225" t="s">
        <v>15817</v>
      </c>
    </row>
    <row r="35" spans="1:34" x14ac:dyDescent="0.3">
      <c r="A35" s="229" t="s">
        <v>5101</v>
      </c>
      <c r="B35" s="71">
        <v>4.4668359215096293E-2</v>
      </c>
      <c r="C35" s="230">
        <v>0.1</v>
      </c>
      <c r="D35" s="231" t="s">
        <v>5102</v>
      </c>
      <c r="F35" s="229" t="s">
        <v>14592</v>
      </c>
      <c r="G35" s="71">
        <v>3.801893963205611E-2</v>
      </c>
      <c r="H35" s="230">
        <v>0.375</v>
      </c>
      <c r="I35" s="231" t="s">
        <v>11626</v>
      </c>
      <c r="P35" s="191" t="s">
        <v>14616</v>
      </c>
      <c r="Q35" s="71">
        <v>4.5708818961487478E-2</v>
      </c>
      <c r="R35" s="230">
        <v>6.6699999999999995E-2</v>
      </c>
      <c r="S35" s="231" t="s">
        <v>14617</v>
      </c>
      <c r="U35" s="229" t="s">
        <v>11576</v>
      </c>
      <c r="V35" s="71">
        <v>7.9432823472428101E-12</v>
      </c>
      <c r="W35" s="230">
        <v>0.63100000000000001</v>
      </c>
      <c r="X35" s="231" t="s">
        <v>14892</v>
      </c>
      <c r="Z35" s="229" t="s">
        <v>11530</v>
      </c>
      <c r="AA35" s="71">
        <v>1.0471285480508964E-9</v>
      </c>
      <c r="AB35" s="230">
        <v>0.152</v>
      </c>
      <c r="AC35" s="231" t="s">
        <v>15392</v>
      </c>
      <c r="AE35" s="229" t="s">
        <v>11613</v>
      </c>
      <c r="AF35" s="71">
        <v>6.606934480075955E-4</v>
      </c>
      <c r="AG35" s="230">
        <v>4.7500000000000001E-2</v>
      </c>
      <c r="AH35" s="225" t="s">
        <v>15818</v>
      </c>
    </row>
    <row r="36" spans="1:34" ht="15" thickBot="1" x14ac:dyDescent="0.35">
      <c r="A36" s="232" t="s">
        <v>14573</v>
      </c>
      <c r="B36" s="236">
        <v>4.8977881936844603E-2</v>
      </c>
      <c r="C36" s="233">
        <v>9.5200000000000007E-2</v>
      </c>
      <c r="D36" s="234" t="s">
        <v>14574</v>
      </c>
      <c r="F36" s="229" t="s">
        <v>14593</v>
      </c>
      <c r="G36" s="71">
        <v>4.1686938347033534E-2</v>
      </c>
      <c r="H36" s="230">
        <v>0.16500000000000001</v>
      </c>
      <c r="I36" s="231" t="s">
        <v>14594</v>
      </c>
      <c r="P36" s="191" t="s">
        <v>14618</v>
      </c>
      <c r="Q36" s="71">
        <v>4.5708818961487478E-2</v>
      </c>
      <c r="R36" s="230">
        <v>6.6699999999999995E-2</v>
      </c>
      <c r="S36" s="231" t="s">
        <v>1071</v>
      </c>
      <c r="U36" s="229" t="s">
        <v>14631</v>
      </c>
      <c r="V36" s="71">
        <v>9.9999999999999994E-12</v>
      </c>
      <c r="W36" s="230">
        <v>0.45100000000000001</v>
      </c>
      <c r="X36" s="231" t="s">
        <v>14893</v>
      </c>
      <c r="Z36" s="229" t="s">
        <v>15178</v>
      </c>
      <c r="AA36" s="71">
        <v>1.1481536214968828E-9</v>
      </c>
      <c r="AB36" s="230">
        <v>0.28799999999999998</v>
      </c>
      <c r="AC36" s="231" t="s">
        <v>15393</v>
      </c>
      <c r="AE36" s="229" t="s">
        <v>15767</v>
      </c>
      <c r="AF36" s="71">
        <v>6.7608297539198121E-4</v>
      </c>
      <c r="AG36" s="230">
        <v>6.4399999999999999E-2</v>
      </c>
      <c r="AH36" s="225" t="s">
        <v>15819</v>
      </c>
    </row>
    <row r="37" spans="1:34" x14ac:dyDescent="0.3">
      <c r="F37" s="229" t="s">
        <v>14595</v>
      </c>
      <c r="G37" s="71">
        <v>4.2657951880159237E-2</v>
      </c>
      <c r="H37" s="230">
        <v>0.158</v>
      </c>
      <c r="I37" s="231" t="s">
        <v>14596</v>
      </c>
      <c r="P37" s="191" t="s">
        <v>14619</v>
      </c>
      <c r="Q37" s="71">
        <v>4.6773514128719787E-2</v>
      </c>
      <c r="R37" s="230">
        <v>1.83E-2</v>
      </c>
      <c r="S37" s="231" t="s">
        <v>14606</v>
      </c>
      <c r="U37" s="229" t="s">
        <v>14632</v>
      </c>
      <c r="V37" s="71">
        <v>1.2589254117941641E-11</v>
      </c>
      <c r="W37" s="230">
        <v>0.49099999999999999</v>
      </c>
      <c r="X37" s="231" t="s">
        <v>14894</v>
      </c>
      <c r="Z37" s="229" t="s">
        <v>15179</v>
      </c>
      <c r="AA37" s="71">
        <v>1.2022644346174128E-9</v>
      </c>
      <c r="AB37" s="230">
        <v>0.23100000000000001</v>
      </c>
      <c r="AC37" s="231" t="s">
        <v>15394</v>
      </c>
      <c r="AE37" s="229" t="s">
        <v>15768</v>
      </c>
      <c r="AF37" s="71">
        <v>7.079457843841378E-4</v>
      </c>
      <c r="AG37" s="230">
        <v>4.6399999999999997E-2</v>
      </c>
      <c r="AH37" s="225" t="s">
        <v>15820</v>
      </c>
    </row>
    <row r="38" spans="1:34" ht="15" thickBot="1" x14ac:dyDescent="0.35">
      <c r="F38" s="232" t="s">
        <v>14597</v>
      </c>
      <c r="G38" s="236">
        <v>4.3651583224016584E-2</v>
      </c>
      <c r="H38" s="233">
        <v>0.28599999999999998</v>
      </c>
      <c r="I38" s="234" t="s">
        <v>14598</v>
      </c>
      <c r="P38" s="254" t="s">
        <v>14620</v>
      </c>
      <c r="Q38" s="236">
        <v>4.8977881936844603E-2</v>
      </c>
      <c r="R38" s="233">
        <v>6.25E-2</v>
      </c>
      <c r="S38" s="234" t="s">
        <v>1164</v>
      </c>
      <c r="U38" s="229" t="s">
        <v>14633</v>
      </c>
      <c r="V38" s="71">
        <v>1.2589254117941641E-11</v>
      </c>
      <c r="W38" s="230">
        <v>0.64100000000000001</v>
      </c>
      <c r="X38" s="231" t="s">
        <v>14895</v>
      </c>
      <c r="Z38" s="229" t="s">
        <v>15180</v>
      </c>
      <c r="AA38" s="71">
        <v>1.3182567385564018E-9</v>
      </c>
      <c r="AB38" s="230">
        <v>0.24099999999999999</v>
      </c>
      <c r="AC38" s="231" t="s">
        <v>15395</v>
      </c>
      <c r="AE38" s="229" t="s">
        <v>14557</v>
      </c>
      <c r="AF38" s="71">
        <v>8.1283051616409872E-4</v>
      </c>
      <c r="AG38" s="230">
        <v>4.3799999999999999E-2</v>
      </c>
      <c r="AH38" s="225" t="s">
        <v>15821</v>
      </c>
    </row>
    <row r="39" spans="1:34" x14ac:dyDescent="0.3">
      <c r="U39" s="229" t="s">
        <v>14634</v>
      </c>
      <c r="V39" s="71">
        <v>1.5848931924611082E-11</v>
      </c>
      <c r="W39" s="230">
        <v>0.46</v>
      </c>
      <c r="X39" s="231" t="s">
        <v>14896</v>
      </c>
      <c r="Z39" s="229" t="s">
        <v>15181</v>
      </c>
      <c r="AA39" s="71">
        <v>1.380384264602884E-9</v>
      </c>
      <c r="AB39" s="230">
        <v>0.19500000000000001</v>
      </c>
      <c r="AC39" s="231" t="s">
        <v>15396</v>
      </c>
      <c r="AE39" s="229" t="s">
        <v>14877</v>
      </c>
      <c r="AF39" s="71">
        <v>8.9125093813374539E-4</v>
      </c>
      <c r="AG39" s="230">
        <v>5.3600000000000002E-2</v>
      </c>
      <c r="AH39" s="225" t="s">
        <v>15822</v>
      </c>
    </row>
    <row r="40" spans="1:34" x14ac:dyDescent="0.3">
      <c r="U40" s="229" t="s">
        <v>14635</v>
      </c>
      <c r="V40" s="71">
        <v>1.5848931924611082E-11</v>
      </c>
      <c r="W40" s="230">
        <v>0.47699999999999998</v>
      </c>
      <c r="X40" s="231" t="s">
        <v>14897</v>
      </c>
      <c r="Z40" s="229" t="s">
        <v>15182</v>
      </c>
      <c r="AA40" s="71">
        <v>1.7782794100389197E-9</v>
      </c>
      <c r="AB40" s="230">
        <v>0.14599999999999999</v>
      </c>
      <c r="AC40" s="231" t="s">
        <v>15397</v>
      </c>
      <c r="AE40" s="229" t="s">
        <v>14609</v>
      </c>
      <c r="AF40" s="71">
        <v>9.5499258602143547E-4</v>
      </c>
      <c r="AG40" s="230">
        <v>5.9299999999999999E-2</v>
      </c>
      <c r="AH40" s="225" t="s">
        <v>15823</v>
      </c>
    </row>
    <row r="41" spans="1:34" x14ac:dyDescent="0.3">
      <c r="U41" s="229" t="s">
        <v>14636</v>
      </c>
      <c r="V41" s="71">
        <v>2.5118864315095759E-11</v>
      </c>
      <c r="W41" s="230">
        <v>0.73499999999999999</v>
      </c>
      <c r="X41" s="231" t="s">
        <v>14898</v>
      </c>
      <c r="Z41" s="229" t="s">
        <v>15183</v>
      </c>
      <c r="AA41" s="71">
        <v>2.5118864315095812E-9</v>
      </c>
      <c r="AB41" s="230">
        <v>0.19700000000000001</v>
      </c>
      <c r="AC41" s="231" t="s">
        <v>15398</v>
      </c>
      <c r="AE41" s="229" t="s">
        <v>18</v>
      </c>
      <c r="AF41" s="71">
        <v>1.1220184543019622E-3</v>
      </c>
      <c r="AG41" s="230">
        <v>6.4199999999999993E-2</v>
      </c>
      <c r="AH41" s="225" t="s">
        <v>15824</v>
      </c>
    </row>
    <row r="42" spans="1:34" x14ac:dyDescent="0.3">
      <c r="U42" s="229" t="s">
        <v>14637</v>
      </c>
      <c r="V42" s="71">
        <v>2.5118864315095759E-11</v>
      </c>
      <c r="W42" s="230">
        <v>0.56999999999999995</v>
      </c>
      <c r="X42" s="231" t="s">
        <v>14899</v>
      </c>
      <c r="Z42" s="229" t="s">
        <v>15184</v>
      </c>
      <c r="AA42" s="71">
        <v>2.5703957827688555E-9</v>
      </c>
      <c r="AB42" s="230">
        <v>0.23300000000000001</v>
      </c>
      <c r="AC42" s="231" t="s">
        <v>15399</v>
      </c>
      <c r="AE42" s="229" t="s">
        <v>15297</v>
      </c>
      <c r="AF42" s="71">
        <v>1.174897554939528E-3</v>
      </c>
      <c r="AG42" s="230">
        <v>8.5999999999999993E-2</v>
      </c>
      <c r="AH42" s="225" t="s">
        <v>15825</v>
      </c>
    </row>
    <row r="43" spans="1:34" x14ac:dyDescent="0.3">
      <c r="U43" s="229" t="s">
        <v>14638</v>
      </c>
      <c r="V43" s="71">
        <v>3.162277660168371E-11</v>
      </c>
      <c r="W43" s="230">
        <v>0.58099999999999996</v>
      </c>
      <c r="X43" s="231" t="s">
        <v>14900</v>
      </c>
      <c r="Z43" s="229" t="s">
        <v>15185</v>
      </c>
      <c r="AA43" s="71">
        <v>2.7542287033381568E-9</v>
      </c>
      <c r="AB43" s="230">
        <v>0.17799999999999999</v>
      </c>
      <c r="AC43" s="231" t="s">
        <v>15400</v>
      </c>
      <c r="AE43" s="229" t="s">
        <v>14708</v>
      </c>
      <c r="AF43" s="71">
        <v>1.2302687708123808E-3</v>
      </c>
      <c r="AG43" s="230">
        <v>7.7600000000000002E-2</v>
      </c>
      <c r="AH43" s="225" t="s">
        <v>15826</v>
      </c>
    </row>
    <row r="44" spans="1:34" x14ac:dyDescent="0.3">
      <c r="U44" s="229" t="s">
        <v>14639</v>
      </c>
      <c r="V44" s="71">
        <v>5.0118723362726993E-11</v>
      </c>
      <c r="W44" s="230">
        <v>0.69599999999999995</v>
      </c>
      <c r="X44" s="231" t="s">
        <v>14901</v>
      </c>
      <c r="Z44" s="229" t="s">
        <v>15186</v>
      </c>
      <c r="AA44" s="71">
        <v>2.818382931264444E-9</v>
      </c>
      <c r="AB44" s="230">
        <v>0.21199999999999999</v>
      </c>
      <c r="AC44" s="231" t="s">
        <v>15401</v>
      </c>
      <c r="AE44" s="229" t="s">
        <v>11618</v>
      </c>
      <c r="AF44" s="71">
        <v>1.2589254117941662E-3</v>
      </c>
      <c r="AG44" s="230">
        <v>8.5099999999999995E-2</v>
      </c>
      <c r="AH44" s="225" t="s">
        <v>15827</v>
      </c>
    </row>
    <row r="45" spans="1:34" x14ac:dyDescent="0.3">
      <c r="U45" s="229" t="s">
        <v>14640</v>
      </c>
      <c r="V45" s="71">
        <v>6.3095734448019192E-11</v>
      </c>
      <c r="W45" s="230">
        <v>0.58599999999999997</v>
      </c>
      <c r="X45" s="231" t="s">
        <v>14902</v>
      </c>
      <c r="Z45" s="229" t="s">
        <v>15187</v>
      </c>
      <c r="AA45" s="71">
        <v>3.2359365692962808E-9</v>
      </c>
      <c r="AB45" s="230">
        <v>0.14099999999999999</v>
      </c>
      <c r="AC45" s="231" t="s">
        <v>15402</v>
      </c>
      <c r="AE45" s="229" t="s">
        <v>15769</v>
      </c>
      <c r="AF45" s="71">
        <v>1.2589254117941662E-3</v>
      </c>
      <c r="AG45" s="230">
        <v>4.3799999999999999E-2</v>
      </c>
      <c r="AH45" s="225" t="s">
        <v>15828</v>
      </c>
    </row>
    <row r="46" spans="1:34" x14ac:dyDescent="0.3">
      <c r="U46" s="229" t="s">
        <v>14641</v>
      </c>
      <c r="V46" s="71">
        <v>1.2022644346174114E-10</v>
      </c>
      <c r="W46" s="230">
        <v>0.53800000000000003</v>
      </c>
      <c r="X46" s="231" t="s">
        <v>14903</v>
      </c>
      <c r="Z46" s="229" t="s">
        <v>15188</v>
      </c>
      <c r="AA46" s="71">
        <v>3.3884415613920108E-9</v>
      </c>
      <c r="AB46" s="230">
        <v>0.219</v>
      </c>
      <c r="AC46" s="231" t="s">
        <v>15403</v>
      </c>
      <c r="AE46" s="229" t="s">
        <v>14771</v>
      </c>
      <c r="AF46" s="71">
        <v>1.4791083881682066E-3</v>
      </c>
      <c r="AG46" s="230">
        <v>7.5600000000000001E-2</v>
      </c>
      <c r="AH46" s="225" t="s">
        <v>15829</v>
      </c>
    </row>
    <row r="47" spans="1:34" x14ac:dyDescent="0.3">
      <c r="U47" s="229" t="s">
        <v>14642</v>
      </c>
      <c r="V47" s="71">
        <v>1.2022644346174114E-10</v>
      </c>
      <c r="W47" s="230">
        <v>0.53800000000000003</v>
      </c>
      <c r="X47" s="231" t="s">
        <v>14904</v>
      </c>
      <c r="Z47" s="229" t="s">
        <v>14639</v>
      </c>
      <c r="AA47" s="71">
        <v>5.3703179637025321E-9</v>
      </c>
      <c r="AB47" s="230">
        <v>0.28100000000000003</v>
      </c>
      <c r="AC47" s="231" t="s">
        <v>15404</v>
      </c>
      <c r="AE47" s="229" t="s">
        <v>14621</v>
      </c>
      <c r="AF47" s="71">
        <v>1.6218100973589284E-3</v>
      </c>
      <c r="AG47" s="230">
        <v>4.2999999999999997E-2</v>
      </c>
      <c r="AH47" s="225" t="s">
        <v>15830</v>
      </c>
    </row>
    <row r="48" spans="1:34" x14ac:dyDescent="0.3">
      <c r="U48" s="229" t="s">
        <v>14643</v>
      </c>
      <c r="V48" s="71">
        <v>1.2302687708123799E-10</v>
      </c>
      <c r="W48" s="230">
        <v>0.60499999999999998</v>
      </c>
      <c r="X48" s="231" t="s">
        <v>14905</v>
      </c>
      <c r="Z48" s="229" t="s">
        <v>14621</v>
      </c>
      <c r="AA48" s="71">
        <v>5.8884365535558713E-9</v>
      </c>
      <c r="AB48" s="230">
        <v>0.105</v>
      </c>
      <c r="AC48" s="231" t="s">
        <v>15405</v>
      </c>
      <c r="AE48" s="229" t="s">
        <v>25</v>
      </c>
      <c r="AF48" s="71">
        <v>1.6982436524617425E-3</v>
      </c>
      <c r="AG48" s="230">
        <v>9.0899999999999995E-2</v>
      </c>
      <c r="AH48" s="225" t="s">
        <v>15831</v>
      </c>
    </row>
    <row r="49" spans="21:34" x14ac:dyDescent="0.3">
      <c r="U49" s="229" t="s">
        <v>14644</v>
      </c>
      <c r="V49" s="71">
        <v>1.5135612484362048E-10</v>
      </c>
      <c r="W49" s="230">
        <v>0.497</v>
      </c>
      <c r="X49" s="231" t="s">
        <v>14906</v>
      </c>
      <c r="Z49" s="229" t="s">
        <v>15189</v>
      </c>
      <c r="AA49" s="71">
        <v>7.7624711662869124E-9</v>
      </c>
      <c r="AB49" s="230">
        <v>0.193</v>
      </c>
      <c r="AC49" s="231" t="s">
        <v>15406</v>
      </c>
      <c r="AE49" s="229" t="s">
        <v>14869</v>
      </c>
      <c r="AF49" s="71">
        <v>1.9952623149688781E-3</v>
      </c>
      <c r="AG49" s="230">
        <v>8.8599999999999998E-2</v>
      </c>
      <c r="AH49" s="225" t="s">
        <v>15832</v>
      </c>
    </row>
    <row r="50" spans="21:34" x14ac:dyDescent="0.3">
      <c r="U50" s="229" t="s">
        <v>14645</v>
      </c>
      <c r="V50" s="71">
        <v>1.5848931924611098E-10</v>
      </c>
      <c r="W50" s="230">
        <v>0.57299999999999995</v>
      </c>
      <c r="X50" s="231" t="s">
        <v>14907</v>
      </c>
      <c r="Z50" s="229" t="s">
        <v>15190</v>
      </c>
      <c r="AA50" s="71">
        <v>8.5113803820237553E-9</v>
      </c>
      <c r="AB50" s="230">
        <v>0.153</v>
      </c>
      <c r="AC50" s="231" t="s">
        <v>15407</v>
      </c>
      <c r="AE50" s="229" t="s">
        <v>14555</v>
      </c>
      <c r="AF50" s="71">
        <v>2.2908676527677715E-3</v>
      </c>
      <c r="AG50" s="230">
        <v>6.2100000000000002E-2</v>
      </c>
      <c r="AH50" s="225" t="s">
        <v>15833</v>
      </c>
    </row>
    <row r="51" spans="21:34" x14ac:dyDescent="0.3">
      <c r="U51" s="229" t="s">
        <v>14646</v>
      </c>
      <c r="V51" s="71">
        <v>1.6218100973589318E-10</v>
      </c>
      <c r="W51" s="230">
        <v>0.46300000000000002</v>
      </c>
      <c r="X51" s="231" t="s">
        <v>14908</v>
      </c>
      <c r="Z51" s="229" t="s">
        <v>15191</v>
      </c>
      <c r="AA51" s="71">
        <v>1.9952623149688773E-8</v>
      </c>
      <c r="AB51" s="230">
        <v>0.151</v>
      </c>
      <c r="AC51" s="231" t="s">
        <v>15408</v>
      </c>
      <c r="AE51" s="229" t="s">
        <v>14669</v>
      </c>
      <c r="AF51" s="71">
        <v>2.3442288153199204E-3</v>
      </c>
      <c r="AG51" s="230">
        <v>5.8799999999999998E-2</v>
      </c>
      <c r="AH51" s="225" t="s">
        <v>15834</v>
      </c>
    </row>
    <row r="52" spans="21:34" x14ac:dyDescent="0.3">
      <c r="U52" s="229" t="s">
        <v>14647</v>
      </c>
      <c r="V52" s="71">
        <v>3.801893963205603E-10</v>
      </c>
      <c r="W52" s="230">
        <v>0.53500000000000003</v>
      </c>
      <c r="X52" s="231" t="s">
        <v>14909</v>
      </c>
      <c r="Z52" s="229" t="s">
        <v>15192</v>
      </c>
      <c r="AA52" s="71">
        <v>2.2908676527677693E-8</v>
      </c>
      <c r="AB52" s="230">
        <v>0.20599999999999999</v>
      </c>
      <c r="AC52" s="231" t="s">
        <v>15409</v>
      </c>
      <c r="AE52" s="229" t="s">
        <v>15770</v>
      </c>
      <c r="AF52" s="71">
        <v>2.6915348039269148E-3</v>
      </c>
      <c r="AG52" s="230">
        <v>4.3400000000000001E-2</v>
      </c>
      <c r="AH52" s="225" t="s">
        <v>15835</v>
      </c>
    </row>
    <row r="53" spans="21:34" x14ac:dyDescent="0.3">
      <c r="U53" s="229" t="s">
        <v>14648</v>
      </c>
      <c r="V53" s="71">
        <v>3.8904514499427963E-10</v>
      </c>
      <c r="W53" s="230">
        <v>0.622</v>
      </c>
      <c r="X53" s="231" t="s">
        <v>14910</v>
      </c>
      <c r="Z53" s="229" t="s">
        <v>15193</v>
      </c>
      <c r="AA53" s="71">
        <v>2.3988329190194864E-8</v>
      </c>
      <c r="AB53" s="230">
        <v>0.183</v>
      </c>
      <c r="AC53" s="231" t="s">
        <v>15410</v>
      </c>
      <c r="AE53" s="229" t="s">
        <v>13</v>
      </c>
      <c r="AF53" s="71">
        <v>2.8183829312644522E-3</v>
      </c>
      <c r="AG53" s="230">
        <v>6.4100000000000004E-2</v>
      </c>
      <c r="AH53" s="225" t="s">
        <v>15836</v>
      </c>
    </row>
    <row r="54" spans="21:34" x14ac:dyDescent="0.3">
      <c r="U54" s="229" t="s">
        <v>14649</v>
      </c>
      <c r="V54" s="71">
        <v>4.6773514128719668E-10</v>
      </c>
      <c r="W54" s="230">
        <v>0.58099999999999996</v>
      </c>
      <c r="X54" s="231" t="s">
        <v>14911</v>
      </c>
      <c r="Z54" s="229" t="s">
        <v>15194</v>
      </c>
      <c r="AA54" s="71">
        <v>3.981071705534957E-8</v>
      </c>
      <c r="AB54" s="230">
        <v>0.16700000000000001</v>
      </c>
      <c r="AC54" s="231" t="s">
        <v>15411</v>
      </c>
      <c r="AE54" s="229" t="s">
        <v>15771</v>
      </c>
      <c r="AF54" s="71">
        <v>3.0902954325135908E-3</v>
      </c>
      <c r="AG54" s="230">
        <v>4.1500000000000002E-2</v>
      </c>
      <c r="AH54" s="225" t="s">
        <v>15837</v>
      </c>
    </row>
    <row r="55" spans="21:34" x14ac:dyDescent="0.3">
      <c r="U55" s="229" t="s">
        <v>14650</v>
      </c>
      <c r="V55" s="71">
        <v>4.7863009232263674E-10</v>
      </c>
      <c r="W55" s="230">
        <v>0.45900000000000002</v>
      </c>
      <c r="X55" s="231" t="s">
        <v>14912</v>
      </c>
      <c r="Z55" s="229" t="s">
        <v>15195</v>
      </c>
      <c r="AA55" s="71">
        <v>7.413102413009154E-8</v>
      </c>
      <c r="AB55" s="230">
        <v>0.32400000000000001</v>
      </c>
      <c r="AC55" s="231" t="s">
        <v>15412</v>
      </c>
      <c r="AE55" s="229" t="s">
        <v>15772</v>
      </c>
      <c r="AF55" s="71">
        <v>3.3884415613920213E-3</v>
      </c>
      <c r="AG55" s="230">
        <v>0.214</v>
      </c>
      <c r="AH55" s="225" t="s">
        <v>15838</v>
      </c>
    </row>
    <row r="56" spans="21:34" x14ac:dyDescent="0.3">
      <c r="U56" s="229" t="s">
        <v>14651</v>
      </c>
      <c r="V56" s="71">
        <v>6.4565422903465485E-10</v>
      </c>
      <c r="W56" s="230">
        <v>0.57299999999999995</v>
      </c>
      <c r="X56" s="231" t="s">
        <v>14913</v>
      </c>
      <c r="Z56" s="229" t="s">
        <v>15196</v>
      </c>
      <c r="AA56" s="71">
        <v>8.3176377110266823E-8</v>
      </c>
      <c r="AB56" s="230">
        <v>0.23499999999999999</v>
      </c>
      <c r="AC56" s="231" t="s">
        <v>15413</v>
      </c>
      <c r="AE56" s="229" t="s">
        <v>14553</v>
      </c>
      <c r="AF56" s="71">
        <v>3.4673685045253149E-3</v>
      </c>
      <c r="AG56" s="230">
        <v>6.6699999999999995E-2</v>
      </c>
      <c r="AH56" s="225" t="s">
        <v>15839</v>
      </c>
    </row>
    <row r="57" spans="21:34" x14ac:dyDescent="0.3">
      <c r="U57" s="229" t="s">
        <v>14652</v>
      </c>
      <c r="V57" s="71">
        <v>6.6069344800759527E-10</v>
      </c>
      <c r="W57" s="230">
        <v>0.63200000000000001</v>
      </c>
      <c r="X57" s="231" t="s">
        <v>14914</v>
      </c>
      <c r="Z57" s="229" t="s">
        <v>15197</v>
      </c>
      <c r="AA57" s="71">
        <v>8.5113803820237355E-8</v>
      </c>
      <c r="AB57" s="230">
        <v>0.16600000000000001</v>
      </c>
      <c r="AC57" s="231" t="s">
        <v>15414</v>
      </c>
      <c r="AE57" s="229" t="s">
        <v>14695</v>
      </c>
      <c r="AF57" s="71">
        <v>4.0738027780411225E-3</v>
      </c>
      <c r="AG57" s="230">
        <v>5.7599999999999998E-2</v>
      </c>
      <c r="AH57" s="225" t="s">
        <v>15840</v>
      </c>
    </row>
    <row r="58" spans="21:34" x14ac:dyDescent="0.3">
      <c r="U58" s="229" t="s">
        <v>14653</v>
      </c>
      <c r="V58" s="71">
        <v>7.9432823472428E-10</v>
      </c>
      <c r="W58" s="230">
        <v>0.42899999999999999</v>
      </c>
      <c r="X58" s="231" t="s">
        <v>14915</v>
      </c>
      <c r="Z58" s="229" t="s">
        <v>15198</v>
      </c>
      <c r="AA58" s="71">
        <v>1.0964781961431838E-7</v>
      </c>
      <c r="AB58" s="230">
        <v>0.17499999999999999</v>
      </c>
      <c r="AC58" s="231" t="s">
        <v>15415</v>
      </c>
      <c r="AE58" s="229" t="s">
        <v>14752</v>
      </c>
      <c r="AF58" s="71">
        <v>4.4668359215096279E-3</v>
      </c>
      <c r="AG58" s="230">
        <v>7.6899999999999996E-2</v>
      </c>
      <c r="AH58" s="225" t="s">
        <v>15841</v>
      </c>
    </row>
    <row r="59" spans="21:34" x14ac:dyDescent="0.3">
      <c r="U59" s="229" t="s">
        <v>14654</v>
      </c>
      <c r="V59" s="71">
        <v>8.3176377110266926E-10</v>
      </c>
      <c r="W59" s="230">
        <v>0.51800000000000002</v>
      </c>
      <c r="X59" s="231" t="s">
        <v>14916</v>
      </c>
      <c r="Z59" s="229" t="s">
        <v>14655</v>
      </c>
      <c r="AA59" s="71">
        <v>1.0964781961431838E-7</v>
      </c>
      <c r="AB59" s="230">
        <v>0.127</v>
      </c>
      <c r="AC59" s="231" t="s">
        <v>15416</v>
      </c>
      <c r="AE59" s="229" t="s">
        <v>14761</v>
      </c>
      <c r="AF59" s="71">
        <v>4.5708818961487504E-3</v>
      </c>
      <c r="AG59" s="230">
        <v>0.05</v>
      </c>
      <c r="AH59" s="225" t="s">
        <v>15842</v>
      </c>
    </row>
    <row r="60" spans="21:34" x14ac:dyDescent="0.3">
      <c r="U60" s="229" t="s">
        <v>14655</v>
      </c>
      <c r="V60" s="71">
        <v>8.5113803820237469E-10</v>
      </c>
      <c r="W60" s="230">
        <v>0.44500000000000001</v>
      </c>
      <c r="X60" s="231" t="s">
        <v>14917</v>
      </c>
      <c r="Z60" s="229" t="s">
        <v>15199</v>
      </c>
      <c r="AA60" s="71">
        <v>1.2302687708123796E-7</v>
      </c>
      <c r="AB60" s="230">
        <v>0.19600000000000001</v>
      </c>
      <c r="AC60" s="231" t="s">
        <v>15417</v>
      </c>
      <c r="AE60" s="229" t="s">
        <v>15773</v>
      </c>
      <c r="AF60" s="71">
        <v>4.7863009232263836E-3</v>
      </c>
      <c r="AG60" s="230">
        <v>5.16E-2</v>
      </c>
      <c r="AH60" s="225" t="s">
        <v>15843</v>
      </c>
    </row>
    <row r="61" spans="21:34" x14ac:dyDescent="0.3">
      <c r="U61" s="229" t="s">
        <v>14656</v>
      </c>
      <c r="V61" s="71">
        <v>9.3325430079699202E-10</v>
      </c>
      <c r="W61" s="230">
        <v>0.55800000000000005</v>
      </c>
      <c r="X61" s="231" t="s">
        <v>14918</v>
      </c>
      <c r="Z61" s="229" t="s">
        <v>11537</v>
      </c>
      <c r="AA61" s="71">
        <v>1.479108388168204E-7</v>
      </c>
      <c r="AB61" s="230">
        <v>0.11</v>
      </c>
      <c r="AC61" s="231" t="s">
        <v>15418</v>
      </c>
      <c r="AE61" s="229" t="s">
        <v>14736</v>
      </c>
      <c r="AF61" s="71">
        <v>4.8977881936844566E-3</v>
      </c>
      <c r="AG61" s="230">
        <v>8.5699999999999998E-2</v>
      </c>
      <c r="AH61" s="225" t="s">
        <v>15844</v>
      </c>
    </row>
    <row r="62" spans="21:34" x14ac:dyDescent="0.3">
      <c r="U62" s="229" t="s">
        <v>14657</v>
      </c>
      <c r="V62" s="71">
        <v>1.0471285480508964E-9</v>
      </c>
      <c r="W62" s="230">
        <v>0.47099999999999997</v>
      </c>
      <c r="X62" s="231" t="s">
        <v>14919</v>
      </c>
      <c r="Z62" s="229" t="s">
        <v>15200</v>
      </c>
      <c r="AA62" s="71">
        <v>1.6982436524617427E-7</v>
      </c>
      <c r="AB62" s="230">
        <v>0.17100000000000001</v>
      </c>
      <c r="AC62" s="231" t="s">
        <v>15419</v>
      </c>
      <c r="AE62" s="229" t="s">
        <v>5105</v>
      </c>
      <c r="AF62" s="71">
        <v>5.2480746024977237E-3</v>
      </c>
      <c r="AG62" s="230">
        <v>8.4500000000000006E-2</v>
      </c>
      <c r="AH62" s="225" t="s">
        <v>15845</v>
      </c>
    </row>
    <row r="63" spans="21:34" x14ac:dyDescent="0.3">
      <c r="U63" s="229" t="s">
        <v>14658</v>
      </c>
      <c r="V63" s="71">
        <v>1.071519305237603E-9</v>
      </c>
      <c r="W63" s="230">
        <v>0.51800000000000002</v>
      </c>
      <c r="X63" s="231" t="s">
        <v>14920</v>
      </c>
      <c r="Z63" s="229" t="s">
        <v>11543</v>
      </c>
      <c r="AA63" s="71">
        <v>1.8620871366628614E-7</v>
      </c>
      <c r="AB63" s="230">
        <v>0.2</v>
      </c>
      <c r="AC63" s="231" t="s">
        <v>15420</v>
      </c>
      <c r="AE63" s="229" t="s">
        <v>11540</v>
      </c>
      <c r="AF63" s="71">
        <v>5.4954087385762473E-3</v>
      </c>
      <c r="AG63" s="230">
        <v>5.2900000000000003E-2</v>
      </c>
      <c r="AH63" s="225" t="s">
        <v>15846</v>
      </c>
    </row>
    <row r="64" spans="21:34" x14ac:dyDescent="0.3">
      <c r="U64" s="229" t="s">
        <v>14659</v>
      </c>
      <c r="V64" s="71">
        <v>1.2022644346174128E-9</v>
      </c>
      <c r="W64" s="230">
        <v>0.47299999999999998</v>
      </c>
      <c r="X64" s="231" t="s">
        <v>14921</v>
      </c>
      <c r="Z64" s="229" t="s">
        <v>15201</v>
      </c>
      <c r="AA64" s="71">
        <v>2.1877616239495479E-7</v>
      </c>
      <c r="AB64" s="230">
        <v>0.14499999999999999</v>
      </c>
      <c r="AC64" s="231" t="s">
        <v>15421</v>
      </c>
      <c r="AE64" s="229" t="s">
        <v>14823</v>
      </c>
      <c r="AF64" s="71">
        <v>5.6234132519034866E-3</v>
      </c>
      <c r="AG64" s="230">
        <v>9.8000000000000004E-2</v>
      </c>
      <c r="AH64" s="225" t="s">
        <v>15847</v>
      </c>
    </row>
    <row r="65" spans="21:34" x14ac:dyDescent="0.3">
      <c r="U65" s="229" t="s">
        <v>14660</v>
      </c>
      <c r="V65" s="71">
        <v>1.4454397707459262E-9</v>
      </c>
      <c r="W65" s="230">
        <v>0.56000000000000005</v>
      </c>
      <c r="X65" s="231" t="s">
        <v>14922</v>
      </c>
      <c r="Z65" s="229" t="s">
        <v>15202</v>
      </c>
      <c r="AA65" s="71">
        <v>2.2387211385683346E-7</v>
      </c>
      <c r="AB65" s="230">
        <v>0.16800000000000001</v>
      </c>
      <c r="AC65" s="231" t="s">
        <v>15422</v>
      </c>
      <c r="AE65" s="229" t="s">
        <v>14802</v>
      </c>
      <c r="AF65" s="71">
        <v>5.6234132519034866E-3</v>
      </c>
      <c r="AG65" s="230">
        <v>5.2600000000000001E-2</v>
      </c>
      <c r="AH65" s="225" t="s">
        <v>15848</v>
      </c>
    </row>
    <row r="66" spans="21:34" x14ac:dyDescent="0.3">
      <c r="U66" s="229" t="s">
        <v>14661</v>
      </c>
      <c r="V66" s="71">
        <v>1.6595869074375584E-9</v>
      </c>
      <c r="W66" s="230">
        <v>0.40699999999999997</v>
      </c>
      <c r="X66" s="231" t="s">
        <v>14923</v>
      </c>
      <c r="Z66" s="229" t="s">
        <v>15203</v>
      </c>
      <c r="AA66" s="71">
        <v>2.8183829312644502E-7</v>
      </c>
      <c r="AB66" s="230">
        <v>0.186</v>
      </c>
      <c r="AC66" s="231" t="s">
        <v>15423</v>
      </c>
      <c r="AE66" s="229" t="s">
        <v>15774</v>
      </c>
      <c r="AF66" s="71">
        <v>5.8884365535558899E-3</v>
      </c>
      <c r="AG66" s="230">
        <v>3.8899999999999997E-2</v>
      </c>
      <c r="AH66" s="225" t="s">
        <v>15849</v>
      </c>
    </row>
    <row r="67" spans="21:34" x14ac:dyDescent="0.3">
      <c r="U67" s="229" t="s">
        <v>14662</v>
      </c>
      <c r="V67" s="71">
        <v>1.6982436524617417E-9</v>
      </c>
      <c r="W67" s="230">
        <v>0.66100000000000003</v>
      </c>
      <c r="X67" s="231" t="s">
        <v>14924</v>
      </c>
      <c r="Z67" s="229" t="s">
        <v>15204</v>
      </c>
      <c r="AA67" s="71">
        <v>3.7153522909717226E-7</v>
      </c>
      <c r="AB67" s="230">
        <v>0.191</v>
      </c>
      <c r="AC67" s="231" t="s">
        <v>15424</v>
      </c>
      <c r="AE67" s="229" t="s">
        <v>15775</v>
      </c>
      <c r="AF67" s="71">
        <v>6.1659500186148197E-3</v>
      </c>
      <c r="AG67" s="230">
        <v>4.2599999999999999E-2</v>
      </c>
      <c r="AH67" s="225" t="s">
        <v>15850</v>
      </c>
    </row>
    <row r="68" spans="21:34" x14ac:dyDescent="0.3">
      <c r="U68" s="229" t="s">
        <v>14663</v>
      </c>
      <c r="V68" s="71">
        <v>1.8197008586099804E-9</v>
      </c>
      <c r="W68" s="230">
        <v>0.63100000000000001</v>
      </c>
      <c r="X68" s="231" t="s">
        <v>14925</v>
      </c>
      <c r="Z68" s="229" t="s">
        <v>15205</v>
      </c>
      <c r="AA68" s="71">
        <v>3.8904514499428027E-7</v>
      </c>
      <c r="AB68" s="230">
        <v>0.13800000000000001</v>
      </c>
      <c r="AC68" s="231" t="s">
        <v>15425</v>
      </c>
      <c r="AE68" s="229" t="s">
        <v>15776</v>
      </c>
      <c r="AF68" s="71">
        <v>6.3095734448019251E-3</v>
      </c>
      <c r="AG68" s="230">
        <v>3.4599999999999999E-2</v>
      </c>
      <c r="AH68" s="225" t="s">
        <v>15851</v>
      </c>
    </row>
    <row r="69" spans="21:34" x14ac:dyDescent="0.3">
      <c r="U69" s="229" t="s">
        <v>14664</v>
      </c>
      <c r="V69" s="71">
        <v>1.8197008586099804E-9</v>
      </c>
      <c r="W69" s="230">
        <v>0.56100000000000005</v>
      </c>
      <c r="X69" s="231" t="s">
        <v>14926</v>
      </c>
      <c r="Z69" s="229" t="s">
        <v>15206</v>
      </c>
      <c r="AA69" s="71">
        <v>9.7723722095580961E-7</v>
      </c>
      <c r="AB69" s="230">
        <v>0.32300000000000001</v>
      </c>
      <c r="AC69" s="231" t="s">
        <v>15426</v>
      </c>
      <c r="AE69" s="229" t="s">
        <v>15777</v>
      </c>
      <c r="AF69" s="71">
        <v>6.6069344800759565E-3</v>
      </c>
      <c r="AG69" s="230">
        <v>6.5000000000000002E-2</v>
      </c>
      <c r="AH69" s="225" t="s">
        <v>15852</v>
      </c>
    </row>
    <row r="70" spans="21:34" x14ac:dyDescent="0.3">
      <c r="U70" s="229" t="s">
        <v>14665</v>
      </c>
      <c r="V70" s="71">
        <v>2.0417379446695247E-9</v>
      </c>
      <c r="W70" s="230">
        <v>0.59499999999999997</v>
      </c>
      <c r="X70" s="231" t="s">
        <v>14927</v>
      </c>
      <c r="Z70" s="229" t="s">
        <v>14635</v>
      </c>
      <c r="AA70" s="71">
        <v>9.7723722095580961E-7</v>
      </c>
      <c r="AB70" s="230">
        <v>0.127</v>
      </c>
      <c r="AC70" s="231" t="s">
        <v>15427</v>
      </c>
      <c r="AE70" s="229" t="s">
        <v>15778</v>
      </c>
      <c r="AF70" s="71">
        <v>6.9183097091893601E-3</v>
      </c>
      <c r="AG70" s="230">
        <v>0.11799999999999999</v>
      </c>
      <c r="AH70" s="225" t="s">
        <v>15853</v>
      </c>
    </row>
    <row r="71" spans="21:34" x14ac:dyDescent="0.3">
      <c r="U71" s="229" t="s">
        <v>14666</v>
      </c>
      <c r="V71" s="71">
        <v>2.1877616239495468E-9</v>
      </c>
      <c r="W71" s="230">
        <v>0.63500000000000001</v>
      </c>
      <c r="X71" s="231" t="s">
        <v>14928</v>
      </c>
      <c r="Z71" s="229" t="s">
        <v>15207</v>
      </c>
      <c r="AA71" s="71">
        <v>1.2882495516931333E-6</v>
      </c>
      <c r="AB71" s="230">
        <v>0.23599999999999999</v>
      </c>
      <c r="AC71" s="231" t="s">
        <v>15428</v>
      </c>
      <c r="AE71" s="229" t="s">
        <v>14758</v>
      </c>
      <c r="AF71" s="71">
        <v>7.4131024130091741E-3</v>
      </c>
      <c r="AG71" s="230">
        <v>5.0799999999999998E-2</v>
      </c>
      <c r="AH71" s="225" t="s">
        <v>15854</v>
      </c>
    </row>
    <row r="72" spans="21:34" x14ac:dyDescent="0.3">
      <c r="U72" s="229" t="s">
        <v>14667</v>
      </c>
      <c r="V72" s="71">
        <v>2.9512092266663855E-9</v>
      </c>
      <c r="W72" s="230">
        <v>0.58499999999999996</v>
      </c>
      <c r="X72" s="231" t="s">
        <v>14929</v>
      </c>
      <c r="Z72" s="229" t="s">
        <v>15208</v>
      </c>
      <c r="AA72" s="71">
        <v>1.3182567385564063E-6</v>
      </c>
      <c r="AB72" s="230">
        <v>0.185</v>
      </c>
      <c r="AC72" s="231" t="s">
        <v>15429</v>
      </c>
      <c r="AE72" s="229" t="s">
        <v>5112</v>
      </c>
      <c r="AF72" s="71">
        <v>7.5857757502918299E-3</v>
      </c>
      <c r="AG72" s="230">
        <v>0.114</v>
      </c>
      <c r="AH72" s="225" t="s">
        <v>15855</v>
      </c>
    </row>
    <row r="73" spans="21:34" x14ac:dyDescent="0.3">
      <c r="U73" s="229" t="s">
        <v>14668</v>
      </c>
      <c r="V73" s="71">
        <v>3.0199517204020151E-9</v>
      </c>
      <c r="W73" s="230">
        <v>0.48299999999999998</v>
      </c>
      <c r="X73" s="231" t="s">
        <v>14930</v>
      </c>
      <c r="Z73" s="229" t="s">
        <v>14750</v>
      </c>
      <c r="AA73" s="71">
        <v>1.3489628825916527E-6</v>
      </c>
      <c r="AB73" s="230">
        <v>0.255</v>
      </c>
      <c r="AC73" s="231" t="s">
        <v>15430</v>
      </c>
      <c r="AE73" s="229" t="s">
        <v>15779</v>
      </c>
      <c r="AF73" s="71">
        <v>8.1283051616409894E-3</v>
      </c>
      <c r="AG73" s="230">
        <v>3.9399999999999998E-2</v>
      </c>
      <c r="AH73" s="225" t="s">
        <v>15856</v>
      </c>
    </row>
    <row r="74" spans="21:34" x14ac:dyDescent="0.3">
      <c r="U74" s="229" t="s">
        <v>14669</v>
      </c>
      <c r="V74" s="71">
        <v>3.1622776601683779E-9</v>
      </c>
      <c r="W74" s="230">
        <v>0.46600000000000003</v>
      </c>
      <c r="X74" s="231" t="s">
        <v>14931</v>
      </c>
      <c r="Z74" s="229" t="s">
        <v>15209</v>
      </c>
      <c r="AA74" s="71">
        <v>1.5135612484362063E-6</v>
      </c>
      <c r="AB74" s="230">
        <v>0.17499999999999999</v>
      </c>
      <c r="AC74" s="231" t="s">
        <v>15431</v>
      </c>
      <c r="AE74" s="229" t="s">
        <v>14719</v>
      </c>
      <c r="AF74" s="71">
        <v>8.1283051616409894E-3</v>
      </c>
      <c r="AG74" s="230">
        <v>5.2400000000000002E-2</v>
      </c>
      <c r="AH74" s="225" t="s">
        <v>15857</v>
      </c>
    </row>
    <row r="75" spans="21:34" x14ac:dyDescent="0.3">
      <c r="U75" s="229" t="s">
        <v>14670</v>
      </c>
      <c r="V75" s="71">
        <v>3.8904514499428009E-9</v>
      </c>
      <c r="W75" s="230">
        <v>0.48299999999999998</v>
      </c>
      <c r="X75" s="231" t="s">
        <v>14932</v>
      </c>
      <c r="Z75" s="229" t="s">
        <v>14632</v>
      </c>
      <c r="AA75" s="71">
        <v>3.0199517204020146E-6</v>
      </c>
      <c r="AB75" s="230">
        <v>0.127</v>
      </c>
      <c r="AC75" s="231" t="s">
        <v>15432</v>
      </c>
      <c r="AE75" s="229" t="s">
        <v>14866</v>
      </c>
      <c r="AF75" s="71">
        <v>8.9125093813374554E-3</v>
      </c>
      <c r="AG75" s="230">
        <v>8.77E-2</v>
      </c>
      <c r="AH75" s="225" t="s">
        <v>15858</v>
      </c>
    </row>
    <row r="76" spans="21:34" x14ac:dyDescent="0.3">
      <c r="U76" s="229" t="s">
        <v>14671</v>
      </c>
      <c r="V76" s="71">
        <v>4.4668359215096219E-9</v>
      </c>
      <c r="W76" s="230">
        <v>0.52</v>
      </c>
      <c r="X76" s="231" t="s">
        <v>14933</v>
      </c>
      <c r="Z76" s="229" t="s">
        <v>15210</v>
      </c>
      <c r="AA76" s="71">
        <v>3.6307805477010082E-6</v>
      </c>
      <c r="AB76" s="230">
        <v>0.25600000000000001</v>
      </c>
      <c r="AC76" s="231" t="s">
        <v>15433</v>
      </c>
      <c r="AE76" s="229" t="s">
        <v>14814</v>
      </c>
      <c r="AF76" s="71">
        <v>9.1201083935590881E-3</v>
      </c>
      <c r="AG76" s="230">
        <v>6.7299999999999999E-2</v>
      </c>
      <c r="AH76" s="225" t="s">
        <v>15859</v>
      </c>
    </row>
    <row r="77" spans="21:34" x14ac:dyDescent="0.3">
      <c r="U77" s="229" t="s">
        <v>14672</v>
      </c>
      <c r="V77" s="71">
        <v>4.4668359215096219E-9</v>
      </c>
      <c r="W77" s="230">
        <v>0.56699999999999995</v>
      </c>
      <c r="X77" s="231" t="s">
        <v>14934</v>
      </c>
      <c r="Z77" s="229" t="s">
        <v>11540</v>
      </c>
      <c r="AA77" s="71">
        <v>3.7153522909717272E-6</v>
      </c>
      <c r="AB77" s="230">
        <v>0.123</v>
      </c>
      <c r="AC77" s="231" t="s">
        <v>15434</v>
      </c>
      <c r="AE77" s="229" t="s">
        <v>15780</v>
      </c>
      <c r="AF77" s="71">
        <v>9.5499258602143571E-3</v>
      </c>
      <c r="AG77" s="230">
        <v>8.6199999999999999E-2</v>
      </c>
      <c r="AH77" s="225" t="s">
        <v>15860</v>
      </c>
    </row>
    <row r="78" spans="21:34" x14ac:dyDescent="0.3">
      <c r="U78" s="229" t="s">
        <v>14673</v>
      </c>
      <c r="V78" s="71">
        <v>4.7863009232263728E-9</v>
      </c>
      <c r="W78" s="230">
        <v>0.55800000000000005</v>
      </c>
      <c r="X78" s="231" t="s">
        <v>14935</v>
      </c>
      <c r="Z78" s="229" t="s">
        <v>14682</v>
      </c>
      <c r="AA78" s="71">
        <v>3.7153522909717272E-6</v>
      </c>
      <c r="AB78" s="230">
        <v>0.129</v>
      </c>
      <c r="AC78" s="231" t="s">
        <v>15435</v>
      </c>
      <c r="AE78" s="229" t="s">
        <v>5101</v>
      </c>
      <c r="AF78" s="71">
        <v>9.5499258602143571E-3</v>
      </c>
      <c r="AG78" s="230">
        <v>0.15</v>
      </c>
      <c r="AH78" s="225" t="s">
        <v>15861</v>
      </c>
    </row>
    <row r="79" spans="21:34" x14ac:dyDescent="0.3">
      <c r="U79" s="229" t="s">
        <v>14674</v>
      </c>
      <c r="V79" s="71">
        <v>5.0118723362727114E-9</v>
      </c>
      <c r="W79" s="230">
        <v>0.39</v>
      </c>
      <c r="X79" s="231" t="s">
        <v>14936</v>
      </c>
      <c r="Z79" s="229" t="s">
        <v>11641</v>
      </c>
      <c r="AA79" s="71">
        <v>5.7543993733715608E-6</v>
      </c>
      <c r="AB79" s="230">
        <v>0.13900000000000001</v>
      </c>
      <c r="AC79" s="231" t="s">
        <v>15436</v>
      </c>
      <c r="AE79" s="229" t="s">
        <v>14667</v>
      </c>
      <c r="AF79" s="71">
        <v>1.0471285480508989E-2</v>
      </c>
      <c r="AG79" s="230">
        <v>7.3200000000000001E-2</v>
      </c>
      <c r="AH79" s="225" t="s">
        <v>15862</v>
      </c>
    </row>
    <row r="80" spans="21:34" x14ac:dyDescent="0.3">
      <c r="U80" s="229" t="s">
        <v>14675</v>
      </c>
      <c r="V80" s="71">
        <v>5.0118723362727114E-9</v>
      </c>
      <c r="W80" s="230">
        <v>0.46500000000000002</v>
      </c>
      <c r="X80" s="231" t="s">
        <v>14937</v>
      </c>
      <c r="Z80" s="229" t="s">
        <v>14603</v>
      </c>
      <c r="AA80" s="71">
        <v>6.456542290346543E-6</v>
      </c>
      <c r="AB80" s="230">
        <v>0.125</v>
      </c>
      <c r="AC80" s="231" t="s">
        <v>15437</v>
      </c>
      <c r="AE80" s="229" t="s">
        <v>15781</v>
      </c>
      <c r="AF80" s="71">
        <v>1.0715193052376056E-2</v>
      </c>
      <c r="AG80" s="230">
        <v>4.0300000000000002E-2</v>
      </c>
      <c r="AH80" s="225" t="s">
        <v>15863</v>
      </c>
    </row>
    <row r="81" spans="21:34" x14ac:dyDescent="0.3">
      <c r="U81" s="229" t="s">
        <v>14676</v>
      </c>
      <c r="V81" s="71">
        <v>5.8884365535558713E-9</v>
      </c>
      <c r="W81" s="230">
        <v>0.52500000000000002</v>
      </c>
      <c r="X81" s="231" t="s">
        <v>14938</v>
      </c>
      <c r="Z81" s="229" t="s">
        <v>11533</v>
      </c>
      <c r="AA81" s="71">
        <v>6.9183097091893498E-6</v>
      </c>
      <c r="AB81" s="230">
        <v>0.13</v>
      </c>
      <c r="AC81" s="231" t="s">
        <v>15438</v>
      </c>
      <c r="AE81" s="229" t="s">
        <v>15782</v>
      </c>
      <c r="AF81" s="71">
        <v>1.0964781961431851E-2</v>
      </c>
      <c r="AG81" s="230">
        <v>3.78E-2</v>
      </c>
      <c r="AH81" s="225" t="s">
        <v>15864</v>
      </c>
    </row>
    <row r="82" spans="21:34" x14ac:dyDescent="0.3">
      <c r="U82" s="229" t="s">
        <v>14677</v>
      </c>
      <c r="V82" s="71">
        <v>6.0255958607435582E-9</v>
      </c>
      <c r="W82" s="230">
        <v>0.63300000000000001</v>
      </c>
      <c r="X82" s="231" t="s">
        <v>14939</v>
      </c>
      <c r="Z82" s="229" t="s">
        <v>15211</v>
      </c>
      <c r="AA82" s="71">
        <v>7.4131024130091704E-6</v>
      </c>
      <c r="AB82" s="230">
        <v>0.23899999999999999</v>
      </c>
      <c r="AC82" s="231" t="s">
        <v>15439</v>
      </c>
      <c r="AE82" s="229" t="s">
        <v>14571</v>
      </c>
      <c r="AF82" s="71">
        <v>1.1220184543019634E-2</v>
      </c>
      <c r="AG82" s="230">
        <v>3.3799999999999997E-2</v>
      </c>
      <c r="AH82" s="225" t="s">
        <v>15865</v>
      </c>
    </row>
    <row r="83" spans="21:34" x14ac:dyDescent="0.3">
      <c r="U83" s="229" t="s">
        <v>14678</v>
      </c>
      <c r="V83" s="71">
        <v>7.0794578438413513E-9</v>
      </c>
      <c r="W83" s="230">
        <v>0.497</v>
      </c>
      <c r="X83" s="231" t="s">
        <v>14940</v>
      </c>
      <c r="Z83" s="229" t="s">
        <v>15212</v>
      </c>
      <c r="AA83" s="71">
        <v>7.7624711662868956E-6</v>
      </c>
      <c r="AB83" s="230">
        <v>0.115</v>
      </c>
      <c r="AC83" s="231" t="s">
        <v>15440</v>
      </c>
      <c r="AE83" s="229" t="s">
        <v>5110</v>
      </c>
      <c r="AF83" s="71">
        <v>1.1481536214968826E-2</v>
      </c>
      <c r="AG83" s="230">
        <v>5.2400000000000002E-2</v>
      </c>
      <c r="AH83" s="225" t="s">
        <v>15866</v>
      </c>
    </row>
    <row r="84" spans="21:34" x14ac:dyDescent="0.3">
      <c r="U84" s="229" t="s">
        <v>11574</v>
      </c>
      <c r="V84" s="71">
        <v>7.0794578438413513E-9</v>
      </c>
      <c r="W84" s="230">
        <v>0.48499999999999999</v>
      </c>
      <c r="X84" s="231" t="s">
        <v>14941</v>
      </c>
      <c r="Z84" s="229" t="s">
        <v>15213</v>
      </c>
      <c r="AA84" s="71">
        <v>7.9432823472428065E-6</v>
      </c>
      <c r="AB84" s="230">
        <v>0.218</v>
      </c>
      <c r="AC84" s="231" t="s">
        <v>15441</v>
      </c>
      <c r="AE84" s="229" t="s">
        <v>15783</v>
      </c>
      <c r="AF84" s="71">
        <v>1.1481536214968826E-2</v>
      </c>
      <c r="AG84" s="230">
        <v>3.8199999999999998E-2</v>
      </c>
      <c r="AH84" s="225" t="s">
        <v>15867</v>
      </c>
    </row>
    <row r="85" spans="21:34" x14ac:dyDescent="0.3">
      <c r="U85" s="229" t="s">
        <v>14679</v>
      </c>
      <c r="V85" s="71">
        <v>7.0794578438413513E-9</v>
      </c>
      <c r="W85" s="230">
        <v>0.52100000000000002</v>
      </c>
      <c r="X85" s="231" t="s">
        <v>14942</v>
      </c>
      <c r="Z85" s="229" t="s">
        <v>13160</v>
      </c>
      <c r="AA85" s="71">
        <v>8.5113803820237531E-6</v>
      </c>
      <c r="AB85" s="230">
        <v>0.189</v>
      </c>
      <c r="AC85" s="231" t="s">
        <v>15442</v>
      </c>
      <c r="AE85" s="229" t="s">
        <v>14742</v>
      </c>
      <c r="AF85" s="71">
        <v>1.1481536214968826E-2</v>
      </c>
      <c r="AG85" s="230">
        <v>7.1400000000000005E-2</v>
      </c>
      <c r="AH85" s="225" t="s">
        <v>15868</v>
      </c>
    </row>
    <row r="86" spans="21:34" x14ac:dyDescent="0.3">
      <c r="U86" s="229" t="s">
        <v>14680</v>
      </c>
      <c r="V86" s="71">
        <v>1.0964781961431828E-8</v>
      </c>
      <c r="W86" s="230">
        <v>0.57299999999999995</v>
      </c>
      <c r="X86" s="231" t="s">
        <v>14943</v>
      </c>
      <c r="Z86" s="229" t="s">
        <v>15214</v>
      </c>
      <c r="AA86" s="71">
        <v>8.5113803820237531E-6</v>
      </c>
      <c r="AB86" s="230">
        <v>0.15</v>
      </c>
      <c r="AC86" s="231" t="s">
        <v>15443</v>
      </c>
      <c r="AE86" s="229" t="s">
        <v>15784</v>
      </c>
      <c r="AF86" s="71">
        <v>1.2022644346174125E-2</v>
      </c>
      <c r="AG86" s="230">
        <v>3.3599999999999998E-2</v>
      </c>
      <c r="AH86" s="225" t="s">
        <v>15869</v>
      </c>
    </row>
    <row r="87" spans="21:34" x14ac:dyDescent="0.3">
      <c r="U87" s="229" t="s">
        <v>14681</v>
      </c>
      <c r="V87" s="71">
        <v>1.4791083881682026E-8</v>
      </c>
      <c r="W87" s="230">
        <v>0.56499999999999995</v>
      </c>
      <c r="X87" s="231" t="s">
        <v>14944</v>
      </c>
      <c r="Z87" s="229" t="s">
        <v>15215</v>
      </c>
      <c r="AA87" s="71">
        <v>9.1201083935590828E-6</v>
      </c>
      <c r="AB87" s="230">
        <v>0.14399999999999999</v>
      </c>
      <c r="AC87" s="231" t="s">
        <v>15444</v>
      </c>
      <c r="AE87" s="229" t="s">
        <v>15785</v>
      </c>
      <c r="AF87" s="71">
        <v>1.2302687708123809E-2</v>
      </c>
      <c r="AG87" s="230">
        <v>3.9699999999999999E-2</v>
      </c>
      <c r="AH87" s="225" t="s">
        <v>15870</v>
      </c>
    </row>
    <row r="88" spans="21:34" x14ac:dyDescent="0.3">
      <c r="U88" s="229" t="s">
        <v>14682</v>
      </c>
      <c r="V88" s="71">
        <v>2.1379620895022292E-8</v>
      </c>
      <c r="W88" s="230">
        <v>0.45500000000000002</v>
      </c>
      <c r="X88" s="231" t="s">
        <v>14945</v>
      </c>
      <c r="Z88" s="229" t="s">
        <v>14740</v>
      </c>
      <c r="AA88" s="71">
        <v>1.0000000000000001E-5</v>
      </c>
      <c r="AB88" s="230">
        <v>0.25600000000000001</v>
      </c>
      <c r="AC88" s="231" t="s">
        <v>15445</v>
      </c>
      <c r="AE88" s="229" t="s">
        <v>23</v>
      </c>
      <c r="AF88" s="71">
        <v>1.2302687708123809E-2</v>
      </c>
      <c r="AG88" s="230">
        <v>5.8400000000000001E-2</v>
      </c>
      <c r="AH88" s="225" t="s">
        <v>15871</v>
      </c>
    </row>
    <row r="89" spans="21:34" x14ac:dyDescent="0.3">
      <c r="U89" s="229" t="s">
        <v>14683</v>
      </c>
      <c r="V89" s="71">
        <v>2.5118864315095751E-8</v>
      </c>
      <c r="W89" s="230">
        <v>0.54900000000000004</v>
      </c>
      <c r="X89" s="231" t="s">
        <v>14946</v>
      </c>
      <c r="Z89" s="229" t="s">
        <v>15216</v>
      </c>
      <c r="AA89" s="71">
        <v>1.071519305237606E-5</v>
      </c>
      <c r="AB89" s="230">
        <v>0.16700000000000001</v>
      </c>
      <c r="AC89" s="231" t="s">
        <v>15446</v>
      </c>
      <c r="AE89" s="229" t="s">
        <v>15786</v>
      </c>
      <c r="AF89" s="71">
        <v>1.3489628825916524E-2</v>
      </c>
      <c r="AG89" s="230">
        <v>5.3900000000000003E-2</v>
      </c>
      <c r="AH89" s="225" t="s">
        <v>15872</v>
      </c>
    </row>
    <row r="90" spans="21:34" x14ac:dyDescent="0.3">
      <c r="U90" s="229" t="s">
        <v>14684</v>
      </c>
      <c r="V90" s="71">
        <v>3.0199517204020188E-8</v>
      </c>
      <c r="W90" s="230">
        <v>0.47099999999999997</v>
      </c>
      <c r="X90" s="231" t="s">
        <v>14947</v>
      </c>
      <c r="Z90" s="229" t="s">
        <v>15217</v>
      </c>
      <c r="AA90" s="71">
        <v>1.1220184543019627E-5</v>
      </c>
      <c r="AB90" s="230">
        <v>0.153</v>
      </c>
      <c r="AC90" s="231" t="s">
        <v>15447</v>
      </c>
      <c r="AE90" s="229" t="s">
        <v>14849</v>
      </c>
      <c r="AF90" s="71">
        <v>1.4454397707459272E-2</v>
      </c>
      <c r="AG90" s="230">
        <v>9.5200000000000007E-2</v>
      </c>
      <c r="AH90" s="225" t="s">
        <v>15873</v>
      </c>
    </row>
    <row r="91" spans="21:34" x14ac:dyDescent="0.3">
      <c r="U91" s="229" t="s">
        <v>14685</v>
      </c>
      <c r="V91" s="71">
        <v>3.2359365692962729E-8</v>
      </c>
      <c r="W91" s="230">
        <v>0.54300000000000004</v>
      </c>
      <c r="X91" s="231" t="s">
        <v>14948</v>
      </c>
      <c r="Z91" s="229" t="s">
        <v>15218</v>
      </c>
      <c r="AA91" s="71">
        <v>1.1748975549395286E-5</v>
      </c>
      <c r="AB91" s="230">
        <v>0.184</v>
      </c>
      <c r="AC91" s="231" t="s">
        <v>15448</v>
      </c>
      <c r="AE91" s="229" t="s">
        <v>15787</v>
      </c>
      <c r="AF91" s="71">
        <v>1.5135612484362076E-2</v>
      </c>
      <c r="AG91" s="230">
        <v>7.6899999999999996E-2</v>
      </c>
      <c r="AH91" s="225" t="s">
        <v>15874</v>
      </c>
    </row>
    <row r="92" spans="21:34" x14ac:dyDescent="0.3">
      <c r="U92" s="229" t="s">
        <v>14686</v>
      </c>
      <c r="V92" s="71">
        <v>3.3884415613920266E-8</v>
      </c>
      <c r="W92" s="230">
        <v>0.39700000000000002</v>
      </c>
      <c r="X92" s="231" t="s">
        <v>14949</v>
      </c>
      <c r="Z92" s="229" t="s">
        <v>14629</v>
      </c>
      <c r="AA92" s="71">
        <v>1.2589254117941658E-5</v>
      </c>
      <c r="AB92" s="230">
        <v>0.14099999999999999</v>
      </c>
      <c r="AC92" s="231" t="s">
        <v>15449</v>
      </c>
      <c r="AE92" s="229" t="s">
        <v>14854</v>
      </c>
      <c r="AF92" s="71">
        <v>1.5488166189124804E-2</v>
      </c>
      <c r="AG92" s="230">
        <v>9.2999999999999999E-2</v>
      </c>
      <c r="AH92" s="225" t="s">
        <v>15873</v>
      </c>
    </row>
    <row r="93" spans="21:34" x14ac:dyDescent="0.3">
      <c r="U93" s="229" t="s">
        <v>14687</v>
      </c>
      <c r="V93" s="71">
        <v>3.981071705534957E-8</v>
      </c>
      <c r="W93" s="230">
        <v>0.625</v>
      </c>
      <c r="X93" s="231" t="s">
        <v>14950</v>
      </c>
      <c r="Z93" s="229" t="s">
        <v>15219</v>
      </c>
      <c r="AA93" s="71">
        <v>1.6982436524617432E-5</v>
      </c>
      <c r="AB93" s="230">
        <v>0.20300000000000001</v>
      </c>
      <c r="AC93" s="231" t="s">
        <v>15450</v>
      </c>
      <c r="AE93" s="229" t="s">
        <v>14768</v>
      </c>
      <c r="AF93" s="71">
        <v>1.5488166189124804E-2</v>
      </c>
      <c r="AG93" s="230">
        <v>9.2999999999999999E-2</v>
      </c>
      <c r="AH93" s="225" t="s">
        <v>15875</v>
      </c>
    </row>
    <row r="94" spans="21:34" x14ac:dyDescent="0.3">
      <c r="U94" s="229" t="s">
        <v>14688</v>
      </c>
      <c r="V94" s="71">
        <v>3.981071705534957E-8</v>
      </c>
      <c r="W94" s="230">
        <v>0.42899999999999999</v>
      </c>
      <c r="X94" s="231" t="s">
        <v>14951</v>
      </c>
      <c r="Z94" s="229" t="s">
        <v>15220</v>
      </c>
      <c r="AA94" s="71">
        <v>1.8620871366628623E-5</v>
      </c>
      <c r="AB94" s="230">
        <v>0.129</v>
      </c>
      <c r="AC94" s="231" t="s">
        <v>15451</v>
      </c>
      <c r="AE94" s="229" t="s">
        <v>14661</v>
      </c>
      <c r="AF94" s="71">
        <v>1.5848931924611124E-2</v>
      </c>
      <c r="AG94" s="230">
        <v>4.02E-2</v>
      </c>
      <c r="AH94" s="225" t="s">
        <v>15876</v>
      </c>
    </row>
    <row r="95" spans="21:34" x14ac:dyDescent="0.3">
      <c r="U95" s="229" t="s">
        <v>14603</v>
      </c>
      <c r="V95" s="71">
        <v>5.3703179637025192E-8</v>
      </c>
      <c r="W95" s="230">
        <v>0.44700000000000001</v>
      </c>
      <c r="X95" s="231" t="s">
        <v>14952</v>
      </c>
      <c r="Z95" s="229" t="s">
        <v>14678</v>
      </c>
      <c r="AA95" s="71">
        <v>2.1379620895022286E-5</v>
      </c>
      <c r="AB95" s="230">
        <v>0.13600000000000001</v>
      </c>
      <c r="AC95" s="231" t="s">
        <v>15452</v>
      </c>
      <c r="AE95" s="229" t="s">
        <v>15233</v>
      </c>
      <c r="AF95" s="71">
        <v>1.5848931924611124E-2</v>
      </c>
      <c r="AG95" s="230">
        <v>6.6699999999999995E-2</v>
      </c>
      <c r="AH95" s="225" t="s">
        <v>15877</v>
      </c>
    </row>
    <row r="96" spans="21:34" x14ac:dyDescent="0.3">
      <c r="U96" s="229" t="s">
        <v>14689</v>
      </c>
      <c r="V96" s="71">
        <v>5.3703179637025192E-8</v>
      </c>
      <c r="W96" s="230">
        <v>0.44700000000000001</v>
      </c>
      <c r="X96" s="231" t="s">
        <v>14953</v>
      </c>
      <c r="Z96" s="229" t="s">
        <v>14672</v>
      </c>
      <c r="AA96" s="71">
        <v>2.2908676527677729E-5</v>
      </c>
      <c r="AB96" s="230">
        <v>0.16500000000000001</v>
      </c>
      <c r="AC96" s="231" t="s">
        <v>15453</v>
      </c>
      <c r="AE96" s="229" t="s">
        <v>15788</v>
      </c>
      <c r="AF96" s="71">
        <v>1.6218100973589288E-2</v>
      </c>
      <c r="AG96" s="230">
        <v>4.9500000000000002E-2</v>
      </c>
      <c r="AH96" s="225" t="s">
        <v>15878</v>
      </c>
    </row>
    <row r="97" spans="21:34" x14ac:dyDescent="0.3">
      <c r="U97" s="229" t="s">
        <v>14690</v>
      </c>
      <c r="V97" s="71">
        <v>6.3095734448019177E-8</v>
      </c>
      <c r="W97" s="230">
        <v>0.53100000000000003</v>
      </c>
      <c r="X97" s="231" t="s">
        <v>14954</v>
      </c>
      <c r="Z97" s="229" t="s">
        <v>15221</v>
      </c>
      <c r="AA97" s="71">
        <v>2.5118864315095791E-5</v>
      </c>
      <c r="AB97" s="230">
        <v>0.183</v>
      </c>
      <c r="AC97" s="231" t="s">
        <v>15454</v>
      </c>
      <c r="AE97" s="229" t="s">
        <v>15789</v>
      </c>
      <c r="AF97" s="71">
        <v>1.6982436524617429E-2</v>
      </c>
      <c r="AG97" s="230">
        <v>9.0899999999999995E-2</v>
      </c>
      <c r="AH97" s="225" t="s">
        <v>15879</v>
      </c>
    </row>
    <row r="98" spans="21:34" x14ac:dyDescent="0.3">
      <c r="U98" s="229" t="s">
        <v>14691</v>
      </c>
      <c r="V98" s="71">
        <v>7.2443596007499061E-8</v>
      </c>
      <c r="W98" s="230">
        <v>0.45100000000000001</v>
      </c>
      <c r="X98" s="231" t="s">
        <v>14955</v>
      </c>
      <c r="Z98" s="229" t="s">
        <v>11541</v>
      </c>
      <c r="AA98" s="71">
        <v>2.8183829312644511E-5</v>
      </c>
      <c r="AB98" s="230">
        <v>0.123</v>
      </c>
      <c r="AC98" s="231" t="s">
        <v>15455</v>
      </c>
      <c r="AE98" s="229" t="s">
        <v>14844</v>
      </c>
      <c r="AF98" s="71">
        <v>1.7378008287493755E-2</v>
      </c>
      <c r="AG98" s="230">
        <v>7.46E-2</v>
      </c>
      <c r="AH98" s="225" t="s">
        <v>15880</v>
      </c>
    </row>
    <row r="99" spans="21:34" x14ac:dyDescent="0.3">
      <c r="U99" s="229" t="s">
        <v>14692</v>
      </c>
      <c r="V99" s="71">
        <v>7.5857757502918145E-8</v>
      </c>
      <c r="W99" s="230">
        <v>0.56599999999999995</v>
      </c>
      <c r="X99" s="231" t="s">
        <v>14956</v>
      </c>
      <c r="Z99" s="229" t="s">
        <v>15222</v>
      </c>
      <c r="AA99" s="71">
        <v>3.090295432513586E-5</v>
      </c>
      <c r="AB99" s="230">
        <v>0.22700000000000001</v>
      </c>
      <c r="AC99" s="231" t="s">
        <v>15456</v>
      </c>
      <c r="AE99" s="229" t="s">
        <v>14754</v>
      </c>
      <c r="AF99" s="71">
        <v>1.8197008586099829E-2</v>
      </c>
      <c r="AG99" s="230">
        <v>5.8799999999999998E-2</v>
      </c>
      <c r="AH99" s="225" t="s">
        <v>15881</v>
      </c>
    </row>
    <row r="100" spans="21:34" x14ac:dyDescent="0.3">
      <c r="U100" s="229" t="s">
        <v>14693</v>
      </c>
      <c r="V100" s="71">
        <v>7.7624711662868932E-8</v>
      </c>
      <c r="W100" s="230">
        <v>0.496</v>
      </c>
      <c r="X100" s="231" t="s">
        <v>14957</v>
      </c>
      <c r="Z100" s="229" t="s">
        <v>15223</v>
      </c>
      <c r="AA100" s="71">
        <v>3.4673685045253161E-5</v>
      </c>
      <c r="AB100" s="230">
        <v>0.13600000000000001</v>
      </c>
      <c r="AC100" s="231" t="s">
        <v>15457</v>
      </c>
      <c r="AE100" s="229" t="s">
        <v>15790</v>
      </c>
      <c r="AF100" s="71">
        <v>1.8197008586099829E-2</v>
      </c>
      <c r="AG100" s="230">
        <v>3.6999999999999998E-2</v>
      </c>
      <c r="AH100" s="225" t="s">
        <v>15882</v>
      </c>
    </row>
    <row r="101" spans="21:34" x14ac:dyDescent="0.3">
      <c r="U101" s="229" t="s">
        <v>14694</v>
      </c>
      <c r="V101" s="71">
        <v>8.3176377110266823E-8</v>
      </c>
      <c r="W101" s="230">
        <v>0.53800000000000003</v>
      </c>
      <c r="X101" s="231" t="s">
        <v>14958</v>
      </c>
      <c r="Z101" s="229" t="s">
        <v>15224</v>
      </c>
      <c r="AA101" s="71">
        <v>3.8904514499428046E-5</v>
      </c>
      <c r="AB101" s="230">
        <v>0.4</v>
      </c>
      <c r="AC101" s="231" t="s">
        <v>15458</v>
      </c>
      <c r="AE101" s="229" t="s">
        <v>15791</v>
      </c>
      <c r="AF101" s="71">
        <v>1.9498445997580452E-2</v>
      </c>
      <c r="AG101" s="230">
        <v>8.6999999999999994E-2</v>
      </c>
      <c r="AH101" s="225" t="s">
        <v>15883</v>
      </c>
    </row>
    <row r="102" spans="21:34" x14ac:dyDescent="0.3">
      <c r="U102" s="229" t="s">
        <v>14695</v>
      </c>
      <c r="V102" s="71">
        <v>1.1481536214968794E-7</v>
      </c>
      <c r="W102" s="230">
        <v>0.45</v>
      </c>
      <c r="X102" s="231" t="s">
        <v>14959</v>
      </c>
      <c r="Z102" s="229" t="s">
        <v>15225</v>
      </c>
      <c r="AA102" s="71">
        <v>3.8904514499428046E-5</v>
      </c>
      <c r="AB102" s="230">
        <v>0.11799999999999999</v>
      </c>
      <c r="AC102" s="231" t="s">
        <v>15459</v>
      </c>
      <c r="AE102" s="229" t="s">
        <v>11605</v>
      </c>
      <c r="AF102" s="71">
        <v>1.9952623149688792E-2</v>
      </c>
      <c r="AG102" s="230">
        <v>0.2</v>
      </c>
      <c r="AH102" s="225" t="s">
        <v>15884</v>
      </c>
    </row>
    <row r="103" spans="21:34" x14ac:dyDescent="0.3">
      <c r="U103" s="229" t="s">
        <v>14696</v>
      </c>
      <c r="V103" s="71">
        <v>1.8197008586099811E-7</v>
      </c>
      <c r="W103" s="230">
        <v>0.47</v>
      </c>
      <c r="X103" s="231" t="s">
        <v>14960</v>
      </c>
      <c r="Z103" s="229" t="s">
        <v>15226</v>
      </c>
      <c r="AA103" s="71">
        <v>4.4668359215096341E-5</v>
      </c>
      <c r="AB103" s="230">
        <v>0.2</v>
      </c>
      <c r="AC103" s="231" t="s">
        <v>15460</v>
      </c>
      <c r="AE103" s="229" t="s">
        <v>11</v>
      </c>
      <c r="AF103" s="71">
        <v>1.9952623149688792E-2</v>
      </c>
      <c r="AG103" s="230">
        <v>0.2</v>
      </c>
      <c r="AH103" s="225" t="s">
        <v>15885</v>
      </c>
    </row>
    <row r="104" spans="21:34" x14ac:dyDescent="0.3">
      <c r="U104" s="229" t="s">
        <v>11630</v>
      </c>
      <c r="V104" s="71">
        <v>1.8620871366628614E-7</v>
      </c>
      <c r="W104" s="230">
        <v>0.433</v>
      </c>
      <c r="X104" s="231" t="s">
        <v>14961</v>
      </c>
      <c r="Z104" s="229" t="s">
        <v>15227</v>
      </c>
      <c r="AA104" s="71">
        <v>5.2480746024977172E-5</v>
      </c>
      <c r="AB104" s="230">
        <v>0.13600000000000001</v>
      </c>
      <c r="AC104" s="231" t="s">
        <v>15461</v>
      </c>
      <c r="AE104" s="229" t="s">
        <v>14673</v>
      </c>
      <c r="AF104" s="71">
        <v>2.0417379446695288E-2</v>
      </c>
      <c r="AG104" s="230">
        <v>6.3200000000000006E-2</v>
      </c>
      <c r="AH104" s="225" t="s">
        <v>15886</v>
      </c>
    </row>
    <row r="105" spans="21:34" x14ac:dyDescent="0.3">
      <c r="U105" s="229" t="s">
        <v>14697</v>
      </c>
      <c r="V105" s="71">
        <v>1.8620871366628614E-7</v>
      </c>
      <c r="W105" s="230">
        <v>0.57399999999999995</v>
      </c>
      <c r="X105" s="231" t="s">
        <v>14962</v>
      </c>
      <c r="Z105" s="229" t="s">
        <v>15228</v>
      </c>
      <c r="AA105" s="71">
        <v>5.6234132519034887E-5</v>
      </c>
      <c r="AB105" s="230">
        <v>0.161</v>
      </c>
      <c r="AC105" s="231" t="s">
        <v>15462</v>
      </c>
      <c r="AE105" s="229" t="s">
        <v>14858</v>
      </c>
      <c r="AF105" s="71">
        <v>2.1379620895022322E-2</v>
      </c>
      <c r="AG105" s="230">
        <v>6.25E-2</v>
      </c>
      <c r="AH105" s="225" t="s">
        <v>15887</v>
      </c>
    </row>
    <row r="106" spans="21:34" x14ac:dyDescent="0.3">
      <c r="U106" s="229" t="s">
        <v>14698</v>
      </c>
      <c r="V106" s="71">
        <v>2.2387211385683346E-7</v>
      </c>
      <c r="W106" s="230">
        <v>0.47799999999999998</v>
      </c>
      <c r="X106" s="231" t="s">
        <v>14963</v>
      </c>
      <c r="Z106" s="229" t="s">
        <v>15229</v>
      </c>
      <c r="AA106" s="71">
        <v>6.4565422903465383E-5</v>
      </c>
      <c r="AB106" s="230">
        <v>0.159</v>
      </c>
      <c r="AC106" s="231" t="s">
        <v>15463</v>
      </c>
      <c r="AE106" s="229" t="s">
        <v>15792</v>
      </c>
      <c r="AF106" s="71">
        <v>2.3988329190194894E-2</v>
      </c>
      <c r="AG106" s="230">
        <v>3.8199999999999998E-2</v>
      </c>
      <c r="AH106" s="225" t="s">
        <v>15888</v>
      </c>
    </row>
    <row r="107" spans="21:34" x14ac:dyDescent="0.3">
      <c r="U107" s="229" t="s">
        <v>14699</v>
      </c>
      <c r="V107" s="71">
        <v>2.2908676527677716E-7</v>
      </c>
      <c r="W107" s="230">
        <v>0.45600000000000002</v>
      </c>
      <c r="X107" s="231" t="s">
        <v>14964</v>
      </c>
      <c r="Z107" s="229" t="s">
        <v>14816</v>
      </c>
      <c r="AA107" s="71">
        <v>6.4565422903465383E-5</v>
      </c>
      <c r="AB107" s="230">
        <v>0.17899999999999999</v>
      </c>
      <c r="AC107" s="231" t="s">
        <v>15464</v>
      </c>
      <c r="AE107" s="229" t="s">
        <v>14789</v>
      </c>
      <c r="AF107" s="71">
        <v>2.511886431509578E-2</v>
      </c>
      <c r="AG107" s="230">
        <v>5.1299999999999998E-2</v>
      </c>
      <c r="AH107" s="225" t="s">
        <v>15889</v>
      </c>
    </row>
    <row r="108" spans="21:34" x14ac:dyDescent="0.3">
      <c r="U108" s="229" t="s">
        <v>14700</v>
      </c>
      <c r="V108" s="71">
        <v>2.5703957827688611E-7</v>
      </c>
      <c r="W108" s="230">
        <v>0.52700000000000002</v>
      </c>
      <c r="X108" s="231" t="s">
        <v>14965</v>
      </c>
      <c r="Z108" s="229" t="s">
        <v>14670</v>
      </c>
      <c r="AA108" s="71">
        <v>6.7608297539198107E-5</v>
      </c>
      <c r="AB108" s="230">
        <v>0.122</v>
      </c>
      <c r="AC108" s="231" t="s">
        <v>15465</v>
      </c>
      <c r="AE108" s="229" t="s">
        <v>34</v>
      </c>
      <c r="AF108" s="71">
        <v>2.5703957827688629E-2</v>
      </c>
      <c r="AG108" s="230">
        <v>3.4500000000000003E-2</v>
      </c>
      <c r="AH108" s="225" t="s">
        <v>15890</v>
      </c>
    </row>
    <row r="109" spans="21:34" x14ac:dyDescent="0.3">
      <c r="U109" s="229" t="s">
        <v>14701</v>
      </c>
      <c r="V109" s="71">
        <v>2.691534803926908E-7</v>
      </c>
      <c r="W109" s="230">
        <v>0.88200000000000001</v>
      </c>
      <c r="X109" s="231" t="s">
        <v>14966</v>
      </c>
      <c r="Z109" s="229" t="s">
        <v>15230</v>
      </c>
      <c r="AA109" s="71">
        <v>7.4131024130091641E-5</v>
      </c>
      <c r="AB109" s="230">
        <v>0.25800000000000001</v>
      </c>
      <c r="AC109" s="231" t="s">
        <v>15466</v>
      </c>
      <c r="AE109" s="229" t="s">
        <v>15793</v>
      </c>
      <c r="AF109" s="71">
        <v>2.6302679918953804E-2</v>
      </c>
      <c r="AG109" s="230">
        <v>3.8600000000000002E-2</v>
      </c>
      <c r="AH109" s="225" t="s">
        <v>15891</v>
      </c>
    </row>
    <row r="110" spans="21:34" x14ac:dyDescent="0.3">
      <c r="U110" s="229" t="s">
        <v>13156</v>
      </c>
      <c r="V110" s="71">
        <v>3.0199517204020165E-7</v>
      </c>
      <c r="W110" s="230">
        <v>0.44600000000000001</v>
      </c>
      <c r="X110" s="231" t="s">
        <v>14967</v>
      </c>
      <c r="Z110" s="229" t="s">
        <v>15231</v>
      </c>
      <c r="AA110" s="71">
        <v>7.5857757502918263E-5</v>
      </c>
      <c r="AB110" s="230">
        <v>0.19</v>
      </c>
      <c r="AC110" s="231" t="s">
        <v>15467</v>
      </c>
      <c r="AE110" s="229" t="s">
        <v>15794</v>
      </c>
      <c r="AF110" s="71">
        <v>2.7542287033381647E-2</v>
      </c>
      <c r="AG110" s="230">
        <v>4.7600000000000003E-2</v>
      </c>
      <c r="AH110" s="225" t="s">
        <v>15892</v>
      </c>
    </row>
    <row r="111" spans="21:34" x14ac:dyDescent="0.3">
      <c r="U111" s="229" t="s">
        <v>14702</v>
      </c>
      <c r="V111" s="71">
        <v>3.0199517204020165E-7</v>
      </c>
      <c r="W111" s="230">
        <v>0.62</v>
      </c>
      <c r="X111" s="231" t="s">
        <v>14968</v>
      </c>
      <c r="Z111" s="229" t="s">
        <v>12718</v>
      </c>
      <c r="AA111" s="71">
        <v>7.7624711662869057E-5</v>
      </c>
      <c r="AB111" s="230">
        <v>0.13200000000000001</v>
      </c>
      <c r="AC111" s="231" t="s">
        <v>15468</v>
      </c>
      <c r="AE111" s="229" t="s">
        <v>14782</v>
      </c>
      <c r="AF111" s="71">
        <v>3.0902954325135901E-2</v>
      </c>
      <c r="AG111" s="230">
        <v>5.2600000000000001E-2</v>
      </c>
      <c r="AH111" s="225" t="s">
        <v>15893</v>
      </c>
    </row>
    <row r="112" spans="21:34" x14ac:dyDescent="0.3">
      <c r="U112" s="229" t="s">
        <v>14703</v>
      </c>
      <c r="V112" s="71">
        <v>3.090295432513585E-7</v>
      </c>
      <c r="W112" s="230">
        <v>0.59599999999999997</v>
      </c>
      <c r="X112" s="231" t="s">
        <v>14969</v>
      </c>
      <c r="Z112" s="229" t="s">
        <v>15232</v>
      </c>
      <c r="AA112" s="71">
        <v>8.1283051616409918E-5</v>
      </c>
      <c r="AB112" s="230">
        <v>0.16500000000000001</v>
      </c>
      <c r="AC112" s="231" t="s">
        <v>15469</v>
      </c>
      <c r="AE112" s="229" t="s">
        <v>15795</v>
      </c>
      <c r="AF112" s="71">
        <v>3.1622776601683784E-2</v>
      </c>
      <c r="AG112" s="230">
        <v>3.6999999999999998E-2</v>
      </c>
      <c r="AH112" s="225" t="s">
        <v>15894</v>
      </c>
    </row>
    <row r="113" spans="21:34" x14ac:dyDescent="0.3">
      <c r="U113" s="229" t="s">
        <v>14704</v>
      </c>
      <c r="V113" s="71">
        <v>3.1622776601683734E-7</v>
      </c>
      <c r="W113" s="230">
        <v>0.505</v>
      </c>
      <c r="X113" s="231" t="s">
        <v>14970</v>
      </c>
      <c r="Z113" s="229" t="s">
        <v>15233</v>
      </c>
      <c r="AA113" s="71">
        <v>8.3176377110266955E-5</v>
      </c>
      <c r="AB113" s="230">
        <v>0.156</v>
      </c>
      <c r="AC113" s="231" t="s">
        <v>15470</v>
      </c>
      <c r="AE113" s="229" t="s">
        <v>15796</v>
      </c>
      <c r="AF113" s="71">
        <v>3.2359365692962813E-2</v>
      </c>
      <c r="AG113" s="230">
        <v>6.3299999999999995E-2</v>
      </c>
      <c r="AH113" s="225" t="s">
        <v>15895</v>
      </c>
    </row>
    <row r="114" spans="21:34" x14ac:dyDescent="0.3">
      <c r="U114" s="229" t="s">
        <v>14705</v>
      </c>
      <c r="V114" s="71">
        <v>3.3113112148259042E-7</v>
      </c>
      <c r="W114" s="230">
        <v>0.443</v>
      </c>
      <c r="X114" s="231" t="s">
        <v>14971</v>
      </c>
      <c r="Z114" s="229" t="s">
        <v>15234</v>
      </c>
      <c r="AA114" s="71">
        <v>8.3176377110266955E-5</v>
      </c>
      <c r="AB114" s="230">
        <v>0.128</v>
      </c>
      <c r="AC114" s="231" t="s">
        <v>15471</v>
      </c>
      <c r="AE114" s="229" t="s">
        <v>15797</v>
      </c>
      <c r="AF114" s="71">
        <v>3.3113112148259106E-2</v>
      </c>
      <c r="AG114" s="230">
        <v>7.4099999999999999E-2</v>
      </c>
      <c r="AH114" s="225" t="s">
        <v>15896</v>
      </c>
    </row>
    <row r="115" spans="21:34" x14ac:dyDescent="0.3">
      <c r="U115" s="229" t="s">
        <v>14706</v>
      </c>
      <c r="V115" s="71">
        <v>3.4673685045253148E-7</v>
      </c>
      <c r="W115" s="230">
        <v>0.41099999999999998</v>
      </c>
      <c r="X115" s="231" t="s">
        <v>14972</v>
      </c>
      <c r="Z115" s="229" t="s">
        <v>14701</v>
      </c>
      <c r="AA115" s="71">
        <v>8.7096358995608029E-5</v>
      </c>
      <c r="AB115" s="230">
        <v>0.35299999999999998</v>
      </c>
      <c r="AC115" s="231" t="s">
        <v>15472</v>
      </c>
      <c r="AE115" s="229" t="s">
        <v>11622</v>
      </c>
      <c r="AF115" s="71">
        <v>3.3113112148259106E-2</v>
      </c>
      <c r="AG115" s="230">
        <v>0.154</v>
      </c>
      <c r="AH115" s="225" t="s">
        <v>15897</v>
      </c>
    </row>
    <row r="116" spans="21:34" x14ac:dyDescent="0.3">
      <c r="U116" s="229" t="s">
        <v>14707</v>
      </c>
      <c r="V116" s="71">
        <v>3.4673685045253148E-7</v>
      </c>
      <c r="W116" s="230">
        <v>0.441</v>
      </c>
      <c r="X116" s="231" t="s">
        <v>14973</v>
      </c>
      <c r="Z116" s="229" t="s">
        <v>15235</v>
      </c>
      <c r="AA116" s="71">
        <v>8.7096358995608029E-5</v>
      </c>
      <c r="AB116" s="230">
        <v>0.35299999999999998</v>
      </c>
      <c r="AC116" s="231" t="s">
        <v>15473</v>
      </c>
      <c r="AE116" s="229" t="s">
        <v>14561</v>
      </c>
      <c r="AF116" s="71">
        <v>3.3884415613920249E-2</v>
      </c>
      <c r="AG116" s="230">
        <v>5.6099999999999997E-2</v>
      </c>
      <c r="AH116" s="225" t="s">
        <v>15898</v>
      </c>
    </row>
    <row r="117" spans="21:34" x14ac:dyDescent="0.3">
      <c r="U117" s="229" t="s">
        <v>14708</v>
      </c>
      <c r="V117" s="71">
        <v>4.0738027780411229E-7</v>
      </c>
      <c r="W117" s="230">
        <v>0.435</v>
      </c>
      <c r="X117" s="231" t="s">
        <v>14974</v>
      </c>
      <c r="Z117" s="229" t="s">
        <v>14637</v>
      </c>
      <c r="AA117" s="71">
        <v>9.5499258602143526E-5</v>
      </c>
      <c r="AB117" s="230">
        <v>0.14000000000000001</v>
      </c>
      <c r="AC117" s="231" t="s">
        <v>15474</v>
      </c>
      <c r="AE117" s="229" t="s">
        <v>14853</v>
      </c>
      <c r="AF117" s="71">
        <v>3.548133892335753E-2</v>
      </c>
      <c r="AG117" s="230">
        <v>4.5499999999999999E-2</v>
      </c>
      <c r="AH117" s="225" t="s">
        <v>15899</v>
      </c>
    </row>
    <row r="118" spans="21:34" x14ac:dyDescent="0.3">
      <c r="U118" s="229" t="s">
        <v>14709</v>
      </c>
      <c r="V118" s="71">
        <v>4.0738027780411229E-7</v>
      </c>
      <c r="W118" s="230">
        <v>0.52900000000000003</v>
      </c>
      <c r="X118" s="231" t="s">
        <v>14975</v>
      </c>
      <c r="Z118" s="229" t="s">
        <v>14631</v>
      </c>
      <c r="AA118" s="71">
        <v>1.0471285480508985E-4</v>
      </c>
      <c r="AB118" s="230">
        <v>9.8400000000000001E-2</v>
      </c>
      <c r="AC118" s="231" t="s">
        <v>15475</v>
      </c>
      <c r="AE118" s="229" t="s">
        <v>14698</v>
      </c>
      <c r="AF118" s="71">
        <v>3.6307805477010131E-2</v>
      </c>
      <c r="AG118" s="230">
        <v>5.0700000000000002E-2</v>
      </c>
      <c r="AH118" s="225" t="s">
        <v>15900</v>
      </c>
    </row>
    <row r="119" spans="21:34" x14ac:dyDescent="0.3">
      <c r="U119" s="229" t="s">
        <v>14710</v>
      </c>
      <c r="V119" s="71">
        <v>4.6773514128719735E-7</v>
      </c>
      <c r="W119" s="230">
        <v>0.48399999999999999</v>
      </c>
      <c r="X119" s="231" t="s">
        <v>14976</v>
      </c>
      <c r="Z119" s="229" t="s">
        <v>14656</v>
      </c>
      <c r="AA119" s="71">
        <v>1.1220184543019618E-4</v>
      </c>
      <c r="AB119" s="230">
        <v>0.14399999999999999</v>
      </c>
      <c r="AC119" s="231" t="s">
        <v>15476</v>
      </c>
      <c r="AE119" s="229" t="s">
        <v>15798</v>
      </c>
      <c r="AF119" s="71">
        <v>3.6307805477010131E-2</v>
      </c>
      <c r="AG119" s="230">
        <v>3.6299999999999999E-2</v>
      </c>
      <c r="AH119" s="225" t="s">
        <v>15901</v>
      </c>
    </row>
    <row r="120" spans="21:34" x14ac:dyDescent="0.3">
      <c r="U120" s="229" t="s">
        <v>14711</v>
      </c>
      <c r="V120" s="71">
        <v>5.4954087385762417E-7</v>
      </c>
      <c r="W120" s="230">
        <v>0.51</v>
      </c>
      <c r="X120" s="231" t="s">
        <v>14977</v>
      </c>
      <c r="Z120" s="229" t="s">
        <v>14767</v>
      </c>
      <c r="AA120" s="71">
        <v>1.1748975549395278E-4</v>
      </c>
      <c r="AB120" s="230">
        <v>0.151</v>
      </c>
      <c r="AC120" s="231" t="s">
        <v>15477</v>
      </c>
      <c r="AE120" s="229" t="s">
        <v>14675</v>
      </c>
      <c r="AF120" s="71">
        <v>3.7153522909717254E-2</v>
      </c>
      <c r="AG120" s="230">
        <v>4.4999999999999998E-2</v>
      </c>
      <c r="AH120" s="225" t="s">
        <v>15902</v>
      </c>
    </row>
    <row r="121" spans="21:34" x14ac:dyDescent="0.3">
      <c r="U121" s="229" t="s">
        <v>14712</v>
      </c>
      <c r="V121" s="71">
        <v>5.8884365535558744E-7</v>
      </c>
      <c r="W121" s="230">
        <v>0.46800000000000003</v>
      </c>
      <c r="X121" s="231" t="s">
        <v>14978</v>
      </c>
      <c r="Z121" s="229" t="s">
        <v>15236</v>
      </c>
      <c r="AA121" s="71">
        <v>1.2589254117941672E-4</v>
      </c>
      <c r="AB121" s="230">
        <v>0.112</v>
      </c>
      <c r="AC121" s="231" t="s">
        <v>15478</v>
      </c>
      <c r="AE121" s="229" t="s">
        <v>11629</v>
      </c>
      <c r="AF121" s="71">
        <v>3.801893963205611E-2</v>
      </c>
      <c r="AG121" s="230">
        <v>0.14299999999999999</v>
      </c>
      <c r="AH121" s="225" t="s">
        <v>15897</v>
      </c>
    </row>
    <row r="122" spans="21:34" x14ac:dyDescent="0.3">
      <c r="U122" s="229" t="s">
        <v>14713</v>
      </c>
      <c r="V122" s="71">
        <v>6.7608297539198085E-7</v>
      </c>
      <c r="W122" s="230">
        <v>0.48699999999999999</v>
      </c>
      <c r="X122" s="231" t="s">
        <v>14979</v>
      </c>
      <c r="Z122" s="229" t="s">
        <v>15237</v>
      </c>
      <c r="AA122" s="71">
        <v>1.2589254117941672E-4</v>
      </c>
      <c r="AB122" s="230">
        <v>0.33300000000000002</v>
      </c>
      <c r="AC122" s="231" t="s">
        <v>15479</v>
      </c>
      <c r="AE122" s="229" t="s">
        <v>14626</v>
      </c>
      <c r="AF122" s="71">
        <v>3.8904514499428049E-2</v>
      </c>
      <c r="AG122" s="230">
        <v>0.05</v>
      </c>
      <c r="AH122" s="225" t="s">
        <v>15903</v>
      </c>
    </row>
    <row r="123" spans="21:34" x14ac:dyDescent="0.3">
      <c r="U123" s="229" t="s">
        <v>14714</v>
      </c>
      <c r="V123" s="71">
        <v>8.1283051616409889E-7</v>
      </c>
      <c r="W123" s="230">
        <v>0.52300000000000002</v>
      </c>
      <c r="X123" s="231" t="s">
        <v>14980</v>
      </c>
      <c r="Z123" s="229" t="s">
        <v>15238</v>
      </c>
      <c r="AA123" s="71">
        <v>1.3489628825916533E-4</v>
      </c>
      <c r="AB123" s="230">
        <v>0.16700000000000001</v>
      </c>
      <c r="AC123" s="231" t="s">
        <v>15480</v>
      </c>
      <c r="AE123" s="229" t="s">
        <v>14867</v>
      </c>
      <c r="AF123" s="71">
        <v>3.8904514499428049E-2</v>
      </c>
      <c r="AG123" s="230">
        <v>7.0199999999999999E-2</v>
      </c>
      <c r="AH123" s="225" t="s">
        <v>15904</v>
      </c>
    </row>
    <row r="124" spans="21:34" x14ac:dyDescent="0.3">
      <c r="U124" s="229" t="s">
        <v>14715</v>
      </c>
      <c r="V124" s="71">
        <v>8.511380382023744E-7</v>
      </c>
      <c r="W124" s="230">
        <v>0.48699999999999999</v>
      </c>
      <c r="X124" s="231" t="s">
        <v>14981</v>
      </c>
      <c r="Z124" s="229" t="s">
        <v>14812</v>
      </c>
      <c r="AA124" s="71">
        <v>1.3489628825916533E-4</v>
      </c>
      <c r="AB124" s="230">
        <v>0.16700000000000001</v>
      </c>
      <c r="AC124" s="231" t="s">
        <v>15481</v>
      </c>
      <c r="AE124" s="229" t="s">
        <v>14733</v>
      </c>
      <c r="AF124" s="71">
        <v>3.9810717055349727E-2</v>
      </c>
      <c r="AG124" s="230">
        <v>4.1200000000000001E-2</v>
      </c>
      <c r="AH124" s="225" t="s">
        <v>15905</v>
      </c>
    </row>
    <row r="125" spans="21:34" x14ac:dyDescent="0.3">
      <c r="U125" s="229" t="s">
        <v>14716</v>
      </c>
      <c r="V125" s="71">
        <v>1.1748975549395291E-6</v>
      </c>
      <c r="W125" s="230">
        <v>0.47599999999999998</v>
      </c>
      <c r="X125" s="231" t="s">
        <v>14982</v>
      </c>
      <c r="Z125" s="229" t="s">
        <v>11534</v>
      </c>
      <c r="AA125" s="71">
        <v>1.3803842646028844E-4</v>
      </c>
      <c r="AB125" s="230">
        <v>9.9699999999999997E-2</v>
      </c>
      <c r="AC125" s="231" t="s">
        <v>15482</v>
      </c>
      <c r="AE125" s="229" t="s">
        <v>14681</v>
      </c>
      <c r="AF125" s="71">
        <v>4.2657951880159237E-2</v>
      </c>
      <c r="AG125" s="230">
        <v>5.8799999999999998E-2</v>
      </c>
      <c r="AH125" s="225" t="s">
        <v>15858</v>
      </c>
    </row>
    <row r="126" spans="21:34" x14ac:dyDescent="0.3">
      <c r="U126" s="229" t="s">
        <v>14717</v>
      </c>
      <c r="V126" s="71">
        <v>1.3182567385564063E-6</v>
      </c>
      <c r="W126" s="230">
        <v>0.56499999999999995</v>
      </c>
      <c r="X126" s="231" t="s">
        <v>14983</v>
      </c>
      <c r="Z126" s="229" t="s">
        <v>15239</v>
      </c>
      <c r="AA126" s="71">
        <v>1.4125375446227535E-4</v>
      </c>
      <c r="AB126" s="230">
        <v>0.17699999999999999</v>
      </c>
      <c r="AC126" s="231" t="s">
        <v>15483</v>
      </c>
      <c r="AE126" s="229" t="s">
        <v>15799</v>
      </c>
      <c r="AF126" s="71">
        <v>4.2657951880159237E-2</v>
      </c>
      <c r="AG126" s="230">
        <v>3.5099999999999999E-2</v>
      </c>
      <c r="AH126" s="225" t="s">
        <v>15906</v>
      </c>
    </row>
    <row r="127" spans="21:34" x14ac:dyDescent="0.3">
      <c r="U127" s="229" t="s">
        <v>14718</v>
      </c>
      <c r="V127" s="71">
        <v>1.7378008287493753E-6</v>
      </c>
      <c r="W127" s="230">
        <v>0.47899999999999998</v>
      </c>
      <c r="X127" s="231" t="s">
        <v>14984</v>
      </c>
      <c r="Z127" s="229" t="s">
        <v>15240</v>
      </c>
      <c r="AA127" s="71">
        <v>1.4791083881682062E-4</v>
      </c>
      <c r="AB127" s="230">
        <v>0.23499999999999999</v>
      </c>
      <c r="AC127" s="231" t="s">
        <v>15484</v>
      </c>
      <c r="AE127" s="229" t="s">
        <v>15800</v>
      </c>
      <c r="AF127" s="71">
        <v>4.3651583224016584E-2</v>
      </c>
      <c r="AG127" s="230">
        <v>5.2600000000000001E-2</v>
      </c>
      <c r="AH127" s="225" t="s">
        <v>15907</v>
      </c>
    </row>
    <row r="128" spans="21:34" x14ac:dyDescent="0.3">
      <c r="U128" s="229" t="s">
        <v>14719</v>
      </c>
      <c r="V128" s="71">
        <v>1.7782794100389193E-6</v>
      </c>
      <c r="W128" s="230">
        <v>0.42399999999999999</v>
      </c>
      <c r="X128" s="231" t="s">
        <v>14985</v>
      </c>
      <c r="Z128" s="229" t="s">
        <v>14751</v>
      </c>
      <c r="AA128" s="71">
        <v>1.737800828749376E-4</v>
      </c>
      <c r="AB128" s="230">
        <v>0.16200000000000001</v>
      </c>
      <c r="AC128" s="231" t="s">
        <v>15485</v>
      </c>
      <c r="AE128" s="229" t="s">
        <v>15801</v>
      </c>
      <c r="AF128" s="71">
        <v>4.3651583224016584E-2</v>
      </c>
      <c r="AG128" s="230">
        <v>3.2399999999999998E-2</v>
      </c>
      <c r="AH128" s="225" t="s">
        <v>15908</v>
      </c>
    </row>
    <row r="129" spans="21:34" x14ac:dyDescent="0.3">
      <c r="U129" s="229" t="s">
        <v>14720</v>
      </c>
      <c r="V129" s="71">
        <v>2.0892961308540377E-6</v>
      </c>
      <c r="W129" s="230">
        <v>0.52600000000000002</v>
      </c>
      <c r="X129" s="231" t="s">
        <v>14986</v>
      </c>
      <c r="Z129" s="229" t="s">
        <v>15241</v>
      </c>
      <c r="AA129" s="71">
        <v>1.7782794100389203E-4</v>
      </c>
      <c r="AB129" s="230">
        <v>0.316</v>
      </c>
      <c r="AC129" s="231" t="s">
        <v>15486</v>
      </c>
      <c r="AE129" s="229" t="s">
        <v>15802</v>
      </c>
      <c r="AF129" s="71">
        <v>4.4668359215096293E-2</v>
      </c>
      <c r="AG129" s="230">
        <v>0.5</v>
      </c>
      <c r="AH129" s="225" t="s">
        <v>7969</v>
      </c>
    </row>
    <row r="130" spans="21:34" x14ac:dyDescent="0.3">
      <c r="U130" s="229" t="s">
        <v>14721</v>
      </c>
      <c r="V130" s="71">
        <v>2.1877616239495505E-6</v>
      </c>
      <c r="W130" s="230">
        <v>0.54400000000000004</v>
      </c>
      <c r="X130" s="231" t="s">
        <v>14987</v>
      </c>
      <c r="Z130" s="229" t="s">
        <v>14684</v>
      </c>
      <c r="AA130" s="71">
        <v>1.8197008586099805E-4</v>
      </c>
      <c r="AB130" s="230">
        <v>0.11700000000000001</v>
      </c>
      <c r="AC130" s="231" t="s">
        <v>15487</v>
      </c>
      <c r="AE130" s="229" t="s">
        <v>15803</v>
      </c>
      <c r="AF130" s="71">
        <v>4.4668359215096293E-2</v>
      </c>
      <c r="AG130" s="230">
        <v>0.5</v>
      </c>
      <c r="AH130" s="225" t="s">
        <v>13041</v>
      </c>
    </row>
    <row r="131" spans="21:34" x14ac:dyDescent="0.3">
      <c r="U131" s="229" t="s">
        <v>14722</v>
      </c>
      <c r="V131" s="71">
        <v>2.2908676527677705E-6</v>
      </c>
      <c r="W131" s="230">
        <v>0.46800000000000003</v>
      </c>
      <c r="X131" s="231" t="s">
        <v>14988</v>
      </c>
      <c r="Z131" s="229" t="s">
        <v>15242</v>
      </c>
      <c r="AA131" s="71">
        <v>1.8620871366628676E-4</v>
      </c>
      <c r="AB131" s="230">
        <v>0.20499999999999999</v>
      </c>
      <c r="AC131" s="231" t="s">
        <v>15488</v>
      </c>
      <c r="AE131" s="229" t="s">
        <v>15804</v>
      </c>
      <c r="AF131" s="71">
        <v>4.4668359215096293E-2</v>
      </c>
      <c r="AG131" s="230">
        <v>0.5</v>
      </c>
      <c r="AH131" s="225" t="s">
        <v>13041</v>
      </c>
    </row>
    <row r="132" spans="21:34" x14ac:dyDescent="0.3">
      <c r="U132" s="229" t="s">
        <v>14723</v>
      </c>
      <c r="V132" s="71">
        <v>2.6915348039269108E-6</v>
      </c>
      <c r="W132" s="230">
        <v>0.52600000000000002</v>
      </c>
      <c r="X132" s="231" t="s">
        <v>14989</v>
      </c>
      <c r="Z132" s="229" t="s">
        <v>14653</v>
      </c>
      <c r="AA132" s="71">
        <v>1.9498445997580453E-4</v>
      </c>
      <c r="AB132" s="230">
        <v>9.5100000000000004E-2</v>
      </c>
      <c r="AC132" s="231" t="s">
        <v>15489</v>
      </c>
      <c r="AE132" s="229" t="s">
        <v>15805</v>
      </c>
      <c r="AF132" s="71">
        <v>4.4668359215096293E-2</v>
      </c>
      <c r="AG132" s="230">
        <v>0.5</v>
      </c>
      <c r="AH132" s="225" t="s">
        <v>12924</v>
      </c>
    </row>
    <row r="133" spans="21:34" x14ac:dyDescent="0.3">
      <c r="U133" s="229" t="s">
        <v>14724</v>
      </c>
      <c r="V133" s="71">
        <v>2.7542287033381663E-6</v>
      </c>
      <c r="W133" s="230">
        <v>0.86699999999999999</v>
      </c>
      <c r="X133" s="231" t="s">
        <v>14990</v>
      </c>
      <c r="Z133" s="229" t="s">
        <v>11536</v>
      </c>
      <c r="AA133" s="71">
        <v>2.0417379446695288E-4</v>
      </c>
      <c r="AB133" s="230">
        <v>9.4799999999999995E-2</v>
      </c>
      <c r="AC133" s="231" t="s">
        <v>15490</v>
      </c>
      <c r="AE133" s="229" t="s">
        <v>14689</v>
      </c>
      <c r="AF133" s="71">
        <v>4.5708818961487478E-2</v>
      </c>
      <c r="AG133" s="230">
        <v>4.3299999999999998E-2</v>
      </c>
      <c r="AH133" s="225" t="s">
        <v>15909</v>
      </c>
    </row>
    <row r="134" spans="21:34" x14ac:dyDescent="0.3">
      <c r="U134" s="229" t="s">
        <v>14725</v>
      </c>
      <c r="V134" s="71">
        <v>3.0199517204020146E-6</v>
      </c>
      <c r="W134" s="230">
        <v>0.51200000000000001</v>
      </c>
      <c r="X134" s="231" t="s">
        <v>14991</v>
      </c>
      <c r="Z134" s="229" t="s">
        <v>11640</v>
      </c>
      <c r="AA134" s="71">
        <v>2.2387211385683381E-4</v>
      </c>
      <c r="AB134" s="230">
        <v>0.158</v>
      </c>
      <c r="AC134" s="231" t="s">
        <v>15491</v>
      </c>
      <c r="AE134" s="229" t="s">
        <v>15806</v>
      </c>
      <c r="AF134" s="71">
        <v>4.6773514128719787E-2</v>
      </c>
      <c r="AG134" s="230">
        <v>8.3299999999999999E-2</v>
      </c>
      <c r="AH134" s="225" t="s">
        <v>15910</v>
      </c>
    </row>
    <row r="135" spans="21:34" x14ac:dyDescent="0.3">
      <c r="U135" s="229" t="s">
        <v>14726</v>
      </c>
      <c r="V135" s="71">
        <v>3.0199517204020146E-6</v>
      </c>
      <c r="W135" s="230">
        <v>0.438</v>
      </c>
      <c r="X135" s="231" t="s">
        <v>14992</v>
      </c>
      <c r="Z135" s="229" t="s">
        <v>13145</v>
      </c>
      <c r="AA135" s="71">
        <v>2.2908676527677712E-4</v>
      </c>
      <c r="AB135" s="230">
        <v>0.182</v>
      </c>
      <c r="AC135" s="231" t="s">
        <v>15492</v>
      </c>
      <c r="AE135" s="229" t="s">
        <v>15807</v>
      </c>
      <c r="AF135" s="71">
        <v>4.8977881936844603E-2</v>
      </c>
      <c r="AG135" s="230">
        <v>0.125</v>
      </c>
      <c r="AH135" s="225" t="s">
        <v>15911</v>
      </c>
    </row>
    <row r="136" spans="21:34" ht="15" thickBot="1" x14ac:dyDescent="0.35">
      <c r="U136" s="229" t="s">
        <v>14727</v>
      </c>
      <c r="V136" s="71">
        <v>3.2359365692962801E-6</v>
      </c>
      <c r="W136" s="230">
        <v>0.42399999999999999</v>
      </c>
      <c r="X136" s="231" t="s">
        <v>14993</v>
      </c>
      <c r="Z136" s="229" t="s">
        <v>14640</v>
      </c>
      <c r="AA136" s="71">
        <v>2.3442288153199204E-4</v>
      </c>
      <c r="AB136" s="230">
        <v>0.14099999999999999</v>
      </c>
      <c r="AC136" s="231" t="s">
        <v>15493</v>
      </c>
      <c r="AE136" s="232" t="s">
        <v>11638</v>
      </c>
      <c r="AF136" s="236">
        <v>4.8977881936844603E-2</v>
      </c>
      <c r="AG136" s="233">
        <v>0.125</v>
      </c>
      <c r="AH136" s="245" t="s">
        <v>15897</v>
      </c>
    </row>
    <row r="137" spans="21:34" x14ac:dyDescent="0.3">
      <c r="U137" s="229" t="s">
        <v>14728</v>
      </c>
      <c r="V137" s="71">
        <v>3.3113112148259022E-6</v>
      </c>
      <c r="W137" s="230">
        <v>0.42299999999999999</v>
      </c>
      <c r="X137" s="231" t="s">
        <v>14994</v>
      </c>
      <c r="Z137" s="229" t="s">
        <v>11544</v>
      </c>
      <c r="AA137" s="71">
        <v>2.398832919019488E-4</v>
      </c>
      <c r="AB137" s="230">
        <v>0.107</v>
      </c>
      <c r="AC137" s="231" t="s">
        <v>15494</v>
      </c>
    </row>
    <row r="138" spans="21:34" x14ac:dyDescent="0.3">
      <c r="U138" s="229" t="s">
        <v>14729</v>
      </c>
      <c r="V138" s="71">
        <v>3.388441561392022E-6</v>
      </c>
      <c r="W138" s="230">
        <v>0.443</v>
      </c>
      <c r="X138" s="231" t="s">
        <v>14995</v>
      </c>
      <c r="Z138" s="229" t="s">
        <v>15243</v>
      </c>
      <c r="AA138" s="71">
        <v>2.6302679918953782E-4</v>
      </c>
      <c r="AB138" s="230">
        <v>0.19600000000000001</v>
      </c>
      <c r="AC138" s="231" t="s">
        <v>15495</v>
      </c>
    </row>
    <row r="139" spans="21:34" x14ac:dyDescent="0.3">
      <c r="U139" s="229" t="s">
        <v>14730</v>
      </c>
      <c r="V139" s="71">
        <v>3.6307805477010082E-6</v>
      </c>
      <c r="W139" s="230">
        <v>0.45900000000000002</v>
      </c>
      <c r="X139" s="231" t="s">
        <v>14996</v>
      </c>
      <c r="Z139" s="229" t="s">
        <v>15244</v>
      </c>
      <c r="AA139" s="71">
        <v>2.8183829312644545E-4</v>
      </c>
      <c r="AB139" s="230">
        <v>0.14599999999999999</v>
      </c>
      <c r="AC139" s="231" t="s">
        <v>15496</v>
      </c>
    </row>
    <row r="140" spans="21:34" x14ac:dyDescent="0.3">
      <c r="U140" s="229" t="s">
        <v>14731</v>
      </c>
      <c r="V140" s="71">
        <v>3.8018939632056064E-6</v>
      </c>
      <c r="W140" s="230">
        <v>0.41299999999999998</v>
      </c>
      <c r="X140" s="231" t="s">
        <v>14997</v>
      </c>
      <c r="Z140" s="229" t="s">
        <v>15245</v>
      </c>
      <c r="AA140" s="71">
        <v>2.8183829312644545E-4</v>
      </c>
      <c r="AB140" s="230">
        <v>0.216</v>
      </c>
      <c r="AC140" s="231" t="s">
        <v>15497</v>
      </c>
    </row>
    <row r="141" spans="21:34" x14ac:dyDescent="0.3">
      <c r="U141" s="229" t="s">
        <v>14732</v>
      </c>
      <c r="V141" s="71">
        <v>3.8018939632056064E-6</v>
      </c>
      <c r="W141" s="230">
        <v>0.51200000000000001</v>
      </c>
      <c r="X141" s="231" t="s">
        <v>14998</v>
      </c>
      <c r="Z141" s="229" t="s">
        <v>14669</v>
      </c>
      <c r="AA141" s="71">
        <v>2.8840315031266012E-4</v>
      </c>
      <c r="AB141" s="230">
        <v>0.108</v>
      </c>
      <c r="AC141" s="231" t="s">
        <v>15498</v>
      </c>
    </row>
    <row r="142" spans="21:34" x14ac:dyDescent="0.3">
      <c r="U142" s="229" t="s">
        <v>14733</v>
      </c>
      <c r="V142" s="71">
        <v>4.0738027780411272E-6</v>
      </c>
      <c r="W142" s="230">
        <v>0.40100000000000002</v>
      </c>
      <c r="X142" s="231" t="s">
        <v>14999</v>
      </c>
      <c r="Z142" s="229" t="s">
        <v>14686</v>
      </c>
      <c r="AA142" s="71">
        <v>3.1622776601683783E-4</v>
      </c>
      <c r="AB142" s="230">
        <v>8.7599999999999997E-2</v>
      </c>
      <c r="AC142" s="231" t="s">
        <v>15499</v>
      </c>
    </row>
    <row r="143" spans="21:34" x14ac:dyDescent="0.3">
      <c r="U143" s="229" t="s">
        <v>14734</v>
      </c>
      <c r="V143" s="71">
        <v>4.4668359215096296E-6</v>
      </c>
      <c r="W143" s="230">
        <v>0.50600000000000001</v>
      </c>
      <c r="X143" s="231" t="s">
        <v>15000</v>
      </c>
      <c r="Z143" s="229" t="s">
        <v>14785</v>
      </c>
      <c r="AA143" s="71">
        <v>3.3113112148259094E-4</v>
      </c>
      <c r="AB143" s="230">
        <v>0.28599999999999998</v>
      </c>
      <c r="AC143" s="231" t="s">
        <v>15500</v>
      </c>
    </row>
    <row r="144" spans="21:34" x14ac:dyDescent="0.3">
      <c r="U144" s="229" t="s">
        <v>14735</v>
      </c>
      <c r="V144" s="71">
        <v>5.011872336272719E-6</v>
      </c>
      <c r="W144" s="230">
        <v>0.435</v>
      </c>
      <c r="X144" s="231" t="s">
        <v>15001</v>
      </c>
      <c r="Z144" s="229" t="s">
        <v>14645</v>
      </c>
      <c r="AA144" s="71">
        <v>3.5481338923357516E-4</v>
      </c>
      <c r="AB144" s="230">
        <v>0.13600000000000001</v>
      </c>
      <c r="AC144" s="231" t="s">
        <v>15501</v>
      </c>
    </row>
    <row r="145" spans="21:29" x14ac:dyDescent="0.3">
      <c r="U145" s="229" t="s">
        <v>14736</v>
      </c>
      <c r="V145" s="71">
        <v>5.4954087385762383E-6</v>
      </c>
      <c r="W145" s="230">
        <v>0.52900000000000003</v>
      </c>
      <c r="X145" s="231" t="s">
        <v>15002</v>
      </c>
      <c r="Z145" s="229" t="s">
        <v>14689</v>
      </c>
      <c r="AA145" s="71">
        <v>3.9810717055349708E-4</v>
      </c>
      <c r="AB145" s="230">
        <v>0.105</v>
      </c>
      <c r="AC145" s="231" t="s">
        <v>15502</v>
      </c>
    </row>
    <row r="146" spans="21:29" x14ac:dyDescent="0.3">
      <c r="U146" s="229" t="s">
        <v>14737</v>
      </c>
      <c r="V146" s="71">
        <v>6.1659500186148109E-6</v>
      </c>
      <c r="W146" s="230">
        <v>0.45500000000000002</v>
      </c>
      <c r="X146" s="231" t="s">
        <v>15003</v>
      </c>
      <c r="Z146" s="229" t="s">
        <v>15246</v>
      </c>
      <c r="AA146" s="71">
        <v>4.0738027780411217E-4</v>
      </c>
      <c r="AB146" s="230">
        <v>0.23300000000000001</v>
      </c>
      <c r="AC146" s="231" t="s">
        <v>15503</v>
      </c>
    </row>
    <row r="147" spans="21:29" x14ac:dyDescent="0.3">
      <c r="U147" s="229" t="s">
        <v>14738</v>
      </c>
      <c r="V147" s="71">
        <v>6.6069344800759593E-6</v>
      </c>
      <c r="W147" s="230">
        <v>0.61</v>
      </c>
      <c r="X147" s="231" t="s">
        <v>15004</v>
      </c>
      <c r="Z147" s="229" t="s">
        <v>14726</v>
      </c>
      <c r="AA147" s="71">
        <v>4.2657951880159235E-4</v>
      </c>
      <c r="AB147" s="230">
        <v>0.112</v>
      </c>
      <c r="AC147" s="231" t="s">
        <v>15504</v>
      </c>
    </row>
    <row r="148" spans="21:29" x14ac:dyDescent="0.3">
      <c r="U148" s="229" t="s">
        <v>14739</v>
      </c>
      <c r="V148" s="71">
        <v>7.9432823472428065E-6</v>
      </c>
      <c r="W148" s="230">
        <v>0.51300000000000001</v>
      </c>
      <c r="X148" s="231" t="s">
        <v>15005</v>
      </c>
      <c r="Z148" s="229" t="s">
        <v>15247</v>
      </c>
      <c r="AA148" s="71">
        <v>4.3651583224016562E-4</v>
      </c>
      <c r="AB148" s="230">
        <v>0.27300000000000002</v>
      </c>
      <c r="AC148" s="231" t="s">
        <v>15505</v>
      </c>
    </row>
    <row r="149" spans="21:29" x14ac:dyDescent="0.3">
      <c r="U149" s="229" t="s">
        <v>14740</v>
      </c>
      <c r="V149" s="71">
        <v>7.9432823472428065E-6</v>
      </c>
      <c r="W149" s="230">
        <v>0.61499999999999999</v>
      </c>
      <c r="X149" s="231" t="s">
        <v>15006</v>
      </c>
      <c r="Z149" s="229" t="s">
        <v>15248</v>
      </c>
      <c r="AA149" s="71">
        <v>4.7863009232263827E-4</v>
      </c>
      <c r="AB149" s="230">
        <v>0.13800000000000001</v>
      </c>
      <c r="AC149" s="231" t="s">
        <v>15506</v>
      </c>
    </row>
    <row r="150" spans="21:29" x14ac:dyDescent="0.3">
      <c r="U150" s="229" t="s">
        <v>14741</v>
      </c>
      <c r="V150" s="71">
        <v>8.3176377110266992E-6</v>
      </c>
      <c r="W150" s="230">
        <v>0.5</v>
      </c>
      <c r="X150" s="231" t="s">
        <v>15007</v>
      </c>
      <c r="Z150" s="229" t="s">
        <v>15249</v>
      </c>
      <c r="AA150" s="71">
        <v>4.7863009232263827E-4</v>
      </c>
      <c r="AB150" s="230">
        <v>0.155</v>
      </c>
      <c r="AC150" s="231" t="s">
        <v>15507</v>
      </c>
    </row>
    <row r="151" spans="21:29" x14ac:dyDescent="0.3">
      <c r="U151" s="229" t="s">
        <v>14742</v>
      </c>
      <c r="V151" s="71">
        <v>8.3176377110266992E-6</v>
      </c>
      <c r="W151" s="230">
        <v>0.5</v>
      </c>
      <c r="X151" s="231" t="s">
        <v>15008</v>
      </c>
      <c r="Z151" s="229" t="s">
        <v>15250</v>
      </c>
      <c r="AA151" s="71">
        <v>5.0118723362727209E-4</v>
      </c>
      <c r="AB151" s="230">
        <v>0.18</v>
      </c>
      <c r="AC151" s="231" t="s">
        <v>15508</v>
      </c>
    </row>
    <row r="152" spans="21:29" x14ac:dyDescent="0.3">
      <c r="U152" s="229" t="s">
        <v>14743</v>
      </c>
      <c r="V152" s="71">
        <v>8.7096358995608107E-6</v>
      </c>
      <c r="W152" s="230">
        <v>0.56899999999999995</v>
      </c>
      <c r="X152" s="231" t="s">
        <v>15009</v>
      </c>
      <c r="Z152" s="229" t="s">
        <v>15251</v>
      </c>
      <c r="AA152" s="71">
        <v>5.1286138399136462E-4</v>
      </c>
      <c r="AB152" s="230">
        <v>0.22600000000000001</v>
      </c>
      <c r="AC152" s="231" t="s">
        <v>15509</v>
      </c>
    </row>
    <row r="153" spans="21:29" x14ac:dyDescent="0.3">
      <c r="U153" s="229" t="s">
        <v>14744</v>
      </c>
      <c r="V153" s="71">
        <v>8.7096358995608107E-6</v>
      </c>
      <c r="W153" s="230">
        <v>0.438</v>
      </c>
      <c r="X153" s="231" t="s">
        <v>15010</v>
      </c>
      <c r="Z153" s="229" t="s">
        <v>11538</v>
      </c>
      <c r="AA153" s="71">
        <v>5.4954087385762466E-4</v>
      </c>
      <c r="AB153" s="230">
        <v>0.10299999999999999</v>
      </c>
      <c r="AC153" s="231" t="s">
        <v>15510</v>
      </c>
    </row>
    <row r="154" spans="21:29" x14ac:dyDescent="0.3">
      <c r="U154" s="229" t="s">
        <v>14745</v>
      </c>
      <c r="V154" s="71">
        <v>9.3325430079698941E-6</v>
      </c>
      <c r="W154" s="230">
        <v>0.50600000000000001</v>
      </c>
      <c r="X154" s="231" t="s">
        <v>15011</v>
      </c>
      <c r="Z154" s="229" t="s">
        <v>15252</v>
      </c>
      <c r="AA154" s="71">
        <v>5.7543993733715632E-4</v>
      </c>
      <c r="AB154" s="230">
        <v>0.13</v>
      </c>
      <c r="AC154" s="231" t="s">
        <v>15511</v>
      </c>
    </row>
    <row r="155" spans="21:29" x14ac:dyDescent="0.3">
      <c r="U155" s="229" t="s">
        <v>14746</v>
      </c>
      <c r="V155" s="71">
        <v>1.0471285480508972E-5</v>
      </c>
      <c r="W155" s="230">
        <v>0.45</v>
      </c>
      <c r="X155" s="231" t="s">
        <v>15012</v>
      </c>
      <c r="Z155" s="229" t="s">
        <v>14738</v>
      </c>
      <c r="AA155" s="71">
        <v>5.8884365535558883E-4</v>
      </c>
      <c r="AB155" s="230">
        <v>0.19500000000000001</v>
      </c>
      <c r="AC155" s="231" t="s">
        <v>15512</v>
      </c>
    </row>
    <row r="156" spans="21:29" x14ac:dyDescent="0.3">
      <c r="U156" s="229" t="s">
        <v>14747</v>
      </c>
      <c r="V156" s="71">
        <v>1.1481536214968799E-5</v>
      </c>
      <c r="W156" s="230">
        <v>0.54200000000000004</v>
      </c>
      <c r="X156" s="231" t="s">
        <v>15013</v>
      </c>
      <c r="Z156" s="229" t="s">
        <v>15253</v>
      </c>
      <c r="AA156" s="71">
        <v>6.1659500186148184E-4</v>
      </c>
      <c r="AB156" s="230">
        <v>0.161</v>
      </c>
      <c r="AC156" s="231" t="s">
        <v>15513</v>
      </c>
    </row>
    <row r="157" spans="21:29" x14ac:dyDescent="0.3">
      <c r="U157" s="229" t="s">
        <v>14748</v>
      </c>
      <c r="V157" s="71">
        <v>1.1748975549395286E-5</v>
      </c>
      <c r="W157" s="230">
        <v>0.629</v>
      </c>
      <c r="X157" s="231" t="s">
        <v>15014</v>
      </c>
      <c r="Z157" s="229" t="s">
        <v>15254</v>
      </c>
      <c r="AA157" s="71">
        <v>6.606934480075955E-4</v>
      </c>
      <c r="AB157" s="230">
        <v>0.312</v>
      </c>
      <c r="AC157" s="231" t="s">
        <v>15514</v>
      </c>
    </row>
    <row r="158" spans="21:29" x14ac:dyDescent="0.3">
      <c r="U158" s="229" t="s">
        <v>14749</v>
      </c>
      <c r="V158" s="71">
        <v>1.3489628825916516E-5</v>
      </c>
      <c r="W158" s="230">
        <v>0.47899999999999998</v>
      </c>
      <c r="X158" s="231" t="s">
        <v>15015</v>
      </c>
      <c r="Z158" s="229" t="s">
        <v>11539</v>
      </c>
      <c r="AA158" s="71">
        <v>6.7608297539198121E-4</v>
      </c>
      <c r="AB158" s="230">
        <v>0.10100000000000001</v>
      </c>
      <c r="AC158" s="231" t="s">
        <v>15515</v>
      </c>
    </row>
    <row r="159" spans="21:29" x14ac:dyDescent="0.3">
      <c r="U159" s="229" t="s">
        <v>14750</v>
      </c>
      <c r="V159" s="71">
        <v>1.3489628825916516E-5</v>
      </c>
      <c r="W159" s="230">
        <v>0.57399999999999995</v>
      </c>
      <c r="X159" s="231" t="s">
        <v>15016</v>
      </c>
      <c r="Z159" s="229" t="s">
        <v>14648</v>
      </c>
      <c r="AA159" s="71">
        <v>6.9183097091893579E-4</v>
      </c>
      <c r="AB159" s="230">
        <v>0.14899999999999999</v>
      </c>
      <c r="AC159" s="231" t="s">
        <v>15516</v>
      </c>
    </row>
    <row r="160" spans="21:29" x14ac:dyDescent="0.3">
      <c r="U160" s="229" t="s">
        <v>14751</v>
      </c>
      <c r="V160" s="71">
        <v>1.5135612484362051E-5</v>
      </c>
      <c r="W160" s="230">
        <v>0.50700000000000001</v>
      </c>
      <c r="X160" s="231" t="s">
        <v>15017</v>
      </c>
      <c r="Z160" s="229" t="s">
        <v>14690</v>
      </c>
      <c r="AA160" s="71">
        <v>7.2443596007498929E-4</v>
      </c>
      <c r="AB160" s="230">
        <v>0.13300000000000001</v>
      </c>
      <c r="AC160" s="231" t="s">
        <v>15517</v>
      </c>
    </row>
    <row r="161" spans="21:29" x14ac:dyDescent="0.3">
      <c r="U161" s="229" t="s">
        <v>14752</v>
      </c>
      <c r="V161" s="71">
        <v>1.5488166189124811E-5</v>
      </c>
      <c r="W161" s="230">
        <v>0.48399999999999999</v>
      </c>
      <c r="X161" s="231" t="s">
        <v>15018</v>
      </c>
      <c r="Z161" s="229" t="s">
        <v>14664</v>
      </c>
      <c r="AA161" s="71">
        <v>7.2443596007498929E-4</v>
      </c>
      <c r="AB161" s="230">
        <v>0.13300000000000001</v>
      </c>
      <c r="AC161" s="231" t="s">
        <v>15518</v>
      </c>
    </row>
    <row r="162" spans="21:29" x14ac:dyDescent="0.3">
      <c r="U162" s="229" t="s">
        <v>14753</v>
      </c>
      <c r="V162" s="71">
        <v>1.6982436524617432E-5</v>
      </c>
      <c r="W162" s="230">
        <v>0.57799999999999996</v>
      </c>
      <c r="X162" s="231" t="s">
        <v>15019</v>
      </c>
      <c r="Z162" s="229" t="s">
        <v>14710</v>
      </c>
      <c r="AA162" s="71">
        <v>7.7624711662869128E-4</v>
      </c>
      <c r="AB162" s="230">
        <v>0.121</v>
      </c>
      <c r="AC162" s="231" t="s">
        <v>15519</v>
      </c>
    </row>
    <row r="163" spans="21:29" x14ac:dyDescent="0.3">
      <c r="U163" s="229" t="s">
        <v>11618</v>
      </c>
      <c r="V163" s="71">
        <v>1.7378008287493744E-5</v>
      </c>
      <c r="W163" s="230">
        <v>0.47899999999999998</v>
      </c>
      <c r="X163" s="231" t="s">
        <v>15020</v>
      </c>
      <c r="Z163" s="229" t="s">
        <v>14636</v>
      </c>
      <c r="AA163" s="71">
        <v>7.9432823472428099E-4</v>
      </c>
      <c r="AB163" s="230">
        <v>0.17</v>
      </c>
      <c r="AC163" s="231" t="s">
        <v>15520</v>
      </c>
    </row>
    <row r="164" spans="21:29" x14ac:dyDescent="0.3">
      <c r="U164" s="229" t="s">
        <v>14754</v>
      </c>
      <c r="V164" s="71">
        <v>1.8620871366628623E-5</v>
      </c>
      <c r="W164" s="230">
        <v>0.45400000000000001</v>
      </c>
      <c r="X164" s="231" t="s">
        <v>15021</v>
      </c>
      <c r="Z164" s="229" t="s">
        <v>15255</v>
      </c>
      <c r="AA164" s="71">
        <v>8.1283051616409872E-4</v>
      </c>
      <c r="AB164" s="230">
        <v>0.156</v>
      </c>
      <c r="AC164" s="231" t="s">
        <v>15521</v>
      </c>
    </row>
    <row r="165" spans="21:29" x14ac:dyDescent="0.3">
      <c r="U165" s="229" t="s">
        <v>14755</v>
      </c>
      <c r="V165" s="71">
        <v>1.9054607179632454E-5</v>
      </c>
      <c r="W165" s="230">
        <v>0.41399999999999998</v>
      </c>
      <c r="X165" s="231" t="s">
        <v>15022</v>
      </c>
      <c r="Z165" s="229" t="s">
        <v>14764</v>
      </c>
      <c r="AA165" s="71">
        <v>8.1283051616409872E-4</v>
      </c>
      <c r="AB165" s="230">
        <v>0.1</v>
      </c>
      <c r="AC165" s="231" t="s">
        <v>15522</v>
      </c>
    </row>
    <row r="166" spans="21:29" x14ac:dyDescent="0.3">
      <c r="U166" s="229" t="s">
        <v>12714</v>
      </c>
      <c r="V166" s="71">
        <v>1.9952623149688769E-5</v>
      </c>
      <c r="W166" s="230">
        <v>0.38200000000000001</v>
      </c>
      <c r="X166" s="231" t="s">
        <v>15023</v>
      </c>
      <c r="Z166" s="229" t="s">
        <v>15256</v>
      </c>
      <c r="AA166" s="71">
        <v>8.3176377110267033E-4</v>
      </c>
      <c r="AB166" s="230">
        <v>0.4</v>
      </c>
      <c r="AC166" s="231" t="s">
        <v>15523</v>
      </c>
    </row>
    <row r="167" spans="21:29" x14ac:dyDescent="0.3">
      <c r="U167" s="229" t="s">
        <v>14756</v>
      </c>
      <c r="V167" s="71">
        <v>3.1622776601683748E-5</v>
      </c>
      <c r="W167" s="230">
        <v>0.50700000000000001</v>
      </c>
      <c r="X167" s="231" t="s">
        <v>15024</v>
      </c>
      <c r="Z167" s="229" t="s">
        <v>14660</v>
      </c>
      <c r="AA167" s="71">
        <v>8.7096358995607975E-4</v>
      </c>
      <c r="AB167" s="230">
        <v>0.13</v>
      </c>
      <c r="AC167" s="231" t="s">
        <v>15524</v>
      </c>
    </row>
    <row r="168" spans="21:29" x14ac:dyDescent="0.3">
      <c r="U168" s="229" t="s">
        <v>14757</v>
      </c>
      <c r="V168" s="71">
        <v>3.2359365692962775E-5</v>
      </c>
      <c r="W168" s="230">
        <v>0.42099999999999999</v>
      </c>
      <c r="X168" s="231" t="s">
        <v>15025</v>
      </c>
      <c r="Z168" s="229" t="s">
        <v>14588</v>
      </c>
      <c r="AA168" s="71">
        <v>8.7096358995607975E-4</v>
      </c>
      <c r="AB168" s="230">
        <v>0.104</v>
      </c>
      <c r="AC168" s="231" t="s">
        <v>15525</v>
      </c>
    </row>
    <row r="169" spans="21:29" x14ac:dyDescent="0.3">
      <c r="U169" s="229" t="s">
        <v>14758</v>
      </c>
      <c r="V169" s="71">
        <v>3.6307805477010065E-5</v>
      </c>
      <c r="W169" s="230">
        <v>0.39400000000000002</v>
      </c>
      <c r="X169" s="231" t="s">
        <v>15026</v>
      </c>
      <c r="Z169" s="229" t="s">
        <v>15257</v>
      </c>
      <c r="AA169" s="71">
        <v>9.1201083935590866E-4</v>
      </c>
      <c r="AB169" s="230">
        <v>0.154</v>
      </c>
      <c r="AC169" s="231" t="s">
        <v>15526</v>
      </c>
    </row>
    <row r="170" spans="21:29" x14ac:dyDescent="0.3">
      <c r="U170" s="229" t="s">
        <v>14759</v>
      </c>
      <c r="V170" s="71">
        <v>3.6307805477010065E-5</v>
      </c>
      <c r="W170" s="230">
        <v>0.48699999999999999</v>
      </c>
      <c r="X170" s="231" t="s">
        <v>15027</v>
      </c>
      <c r="Z170" s="229" t="s">
        <v>15258</v>
      </c>
      <c r="AA170" s="71">
        <v>9.1201083935590866E-4</v>
      </c>
      <c r="AB170" s="230">
        <v>0.20599999999999999</v>
      </c>
      <c r="AC170" s="231" t="s">
        <v>15527</v>
      </c>
    </row>
    <row r="171" spans="21:29" x14ac:dyDescent="0.3">
      <c r="U171" s="229" t="s">
        <v>14760</v>
      </c>
      <c r="V171" s="71">
        <v>4.0738027780411247E-5</v>
      </c>
      <c r="W171" s="230">
        <v>0.48199999999999998</v>
      </c>
      <c r="X171" s="231" t="s">
        <v>15028</v>
      </c>
      <c r="Z171" s="229" t="s">
        <v>15259</v>
      </c>
      <c r="AA171" s="71">
        <v>9.5499258602143547E-4</v>
      </c>
      <c r="AB171" s="230">
        <v>0.182</v>
      </c>
      <c r="AC171" s="231" t="s">
        <v>15528</v>
      </c>
    </row>
    <row r="172" spans="21:29" x14ac:dyDescent="0.3">
      <c r="U172" s="229" t="s">
        <v>14761</v>
      </c>
      <c r="V172" s="71">
        <v>4.5708818961487455E-5</v>
      </c>
      <c r="W172" s="230">
        <v>0.38200000000000001</v>
      </c>
      <c r="X172" s="231" t="s">
        <v>15029</v>
      </c>
      <c r="Z172" s="229" t="s">
        <v>15260</v>
      </c>
      <c r="AA172" s="71">
        <v>9.5499258602143547E-4</v>
      </c>
      <c r="AB172" s="230">
        <v>0.182</v>
      </c>
      <c r="AC172" s="231" t="s">
        <v>15529</v>
      </c>
    </row>
    <row r="173" spans="21:29" x14ac:dyDescent="0.3">
      <c r="U173" s="229" t="s">
        <v>14762</v>
      </c>
      <c r="V173" s="71">
        <v>4.786300923226377E-5</v>
      </c>
      <c r="W173" s="230">
        <v>0.38400000000000001</v>
      </c>
      <c r="X173" s="231" t="s">
        <v>15030</v>
      </c>
      <c r="Z173" s="229" t="s">
        <v>14693</v>
      </c>
      <c r="AA173" s="71">
        <v>1E-3</v>
      </c>
      <c r="AB173" s="230">
        <v>0.11799999999999999</v>
      </c>
      <c r="AC173" s="231" t="s">
        <v>15530</v>
      </c>
    </row>
    <row r="174" spans="21:29" x14ac:dyDescent="0.3">
      <c r="U174" s="229" t="s">
        <v>14763</v>
      </c>
      <c r="V174" s="71">
        <v>5.12861383991364E-5</v>
      </c>
      <c r="W174" s="230">
        <v>0.433</v>
      </c>
      <c r="X174" s="231" t="s">
        <v>15031</v>
      </c>
      <c r="Z174" s="229" t="s">
        <v>15261</v>
      </c>
      <c r="AA174" s="71">
        <v>1.0471285480508988E-3</v>
      </c>
      <c r="AB174" s="230">
        <v>0.16400000000000001</v>
      </c>
      <c r="AC174" s="231" t="s">
        <v>15531</v>
      </c>
    </row>
    <row r="175" spans="21:29" x14ac:dyDescent="0.3">
      <c r="U175" s="229" t="s">
        <v>14764</v>
      </c>
      <c r="V175" s="71">
        <v>5.4954087385762447E-5</v>
      </c>
      <c r="W175" s="230">
        <v>0.39500000000000002</v>
      </c>
      <c r="X175" s="231" t="s">
        <v>15032</v>
      </c>
      <c r="Z175" s="229" t="s">
        <v>15262</v>
      </c>
      <c r="AA175" s="71">
        <v>1.174897554939528E-3</v>
      </c>
      <c r="AB175" s="230">
        <v>0.161</v>
      </c>
      <c r="AC175" s="231" t="s">
        <v>15532</v>
      </c>
    </row>
    <row r="176" spans="21:29" x14ac:dyDescent="0.3">
      <c r="U176" s="229" t="s">
        <v>14765</v>
      </c>
      <c r="V176" s="71">
        <v>6.9183097091893571E-5</v>
      </c>
      <c r="W176" s="230">
        <v>0.441</v>
      </c>
      <c r="X176" s="231" t="s">
        <v>15033</v>
      </c>
      <c r="Z176" s="229" t="s">
        <v>15263</v>
      </c>
      <c r="AA176" s="71">
        <v>1.2022644346174124E-3</v>
      </c>
      <c r="AB176" s="230">
        <v>0.13900000000000001</v>
      </c>
      <c r="AC176" s="231" t="s">
        <v>15533</v>
      </c>
    </row>
    <row r="177" spans="21:29" x14ac:dyDescent="0.3">
      <c r="U177" s="229" t="s">
        <v>14766</v>
      </c>
      <c r="V177" s="71">
        <v>7.4131024130091641E-5</v>
      </c>
      <c r="W177" s="230">
        <v>0.42</v>
      </c>
      <c r="X177" s="231" t="s">
        <v>15034</v>
      </c>
      <c r="Z177" s="229" t="s">
        <v>14625</v>
      </c>
      <c r="AA177" s="71">
        <v>1.2022644346174124E-3</v>
      </c>
      <c r="AB177" s="230">
        <v>0.13900000000000001</v>
      </c>
      <c r="AC177" s="231" t="s">
        <v>15534</v>
      </c>
    </row>
    <row r="178" spans="21:29" x14ac:dyDescent="0.3">
      <c r="U178" s="229" t="s">
        <v>14767</v>
      </c>
      <c r="V178" s="71">
        <v>7.4131024130091641E-5</v>
      </c>
      <c r="W178" s="230">
        <v>0.46200000000000002</v>
      </c>
      <c r="X178" s="231" t="s">
        <v>15035</v>
      </c>
      <c r="Z178" s="229" t="s">
        <v>15264</v>
      </c>
      <c r="AA178" s="71">
        <v>1.288249551693133E-3</v>
      </c>
      <c r="AB178" s="230">
        <v>0.115</v>
      </c>
      <c r="AC178" s="231" t="s">
        <v>15535</v>
      </c>
    </row>
    <row r="179" spans="21:29" x14ac:dyDescent="0.3">
      <c r="U179" s="229" t="s">
        <v>14768</v>
      </c>
      <c r="V179" s="71">
        <v>7.7624711662869057E-5</v>
      </c>
      <c r="W179" s="230">
        <v>0.55800000000000005</v>
      </c>
      <c r="X179" s="231" t="s">
        <v>15036</v>
      </c>
      <c r="Z179" s="229" t="s">
        <v>15265</v>
      </c>
      <c r="AA179" s="71">
        <v>1.288249551693133E-3</v>
      </c>
      <c r="AB179" s="230">
        <v>0.12</v>
      </c>
      <c r="AC179" s="231" t="s">
        <v>15536</v>
      </c>
    </row>
    <row r="180" spans="21:29" x14ac:dyDescent="0.3">
      <c r="U180" s="229" t="s">
        <v>14769</v>
      </c>
      <c r="V180" s="71">
        <v>8.3176377110266955E-5</v>
      </c>
      <c r="W180" s="230">
        <v>0.50800000000000001</v>
      </c>
      <c r="X180" s="231" t="s">
        <v>15037</v>
      </c>
      <c r="Z180" s="229" t="s">
        <v>14652</v>
      </c>
      <c r="AA180" s="71">
        <v>1.3182567385564071E-3</v>
      </c>
      <c r="AB180" s="230">
        <v>0.14699999999999999</v>
      </c>
      <c r="AC180" s="231" t="s">
        <v>15537</v>
      </c>
    </row>
    <row r="181" spans="21:29" x14ac:dyDescent="0.3">
      <c r="U181" s="229" t="s">
        <v>14770</v>
      </c>
      <c r="V181" s="71">
        <v>8.912509381337452E-5</v>
      </c>
      <c r="W181" s="230">
        <v>0.34699999999999998</v>
      </c>
      <c r="X181" s="231" t="s">
        <v>15038</v>
      </c>
      <c r="Z181" s="229" t="s">
        <v>15266</v>
      </c>
      <c r="AA181" s="71">
        <v>1.3182567385564071E-3</v>
      </c>
      <c r="AB181" s="230">
        <v>0.19400000000000001</v>
      </c>
      <c r="AC181" s="231" t="s">
        <v>15538</v>
      </c>
    </row>
    <row r="182" spans="21:29" x14ac:dyDescent="0.3">
      <c r="U182" s="229" t="s">
        <v>14771</v>
      </c>
      <c r="V182" s="71">
        <v>8.912509381337452E-5</v>
      </c>
      <c r="W182" s="230">
        <v>0.437</v>
      </c>
      <c r="X182" s="231" t="s">
        <v>15039</v>
      </c>
      <c r="Z182" s="229" t="s">
        <v>14808</v>
      </c>
      <c r="AA182" s="71">
        <v>1.3489628825916523E-3</v>
      </c>
      <c r="AB182" s="230">
        <v>0.13800000000000001</v>
      </c>
      <c r="AC182" s="231" t="s">
        <v>15539</v>
      </c>
    </row>
    <row r="183" spans="21:29" x14ac:dyDescent="0.3">
      <c r="U183" s="229" t="s">
        <v>14772</v>
      </c>
      <c r="V183" s="71">
        <v>9.7723722095581001E-5</v>
      </c>
      <c r="W183" s="230">
        <v>0.78600000000000003</v>
      </c>
      <c r="X183" s="231" t="s">
        <v>15040</v>
      </c>
      <c r="Z183" s="229" t="s">
        <v>14646</v>
      </c>
      <c r="AA183" s="71">
        <v>1.3803842646028844E-3</v>
      </c>
      <c r="AB183" s="230">
        <v>9.4299999999999995E-2</v>
      </c>
      <c r="AC183" s="231" t="s">
        <v>15540</v>
      </c>
    </row>
    <row r="184" spans="21:29" x14ac:dyDescent="0.3">
      <c r="U184" s="229" t="s">
        <v>14773</v>
      </c>
      <c r="V184" s="71">
        <v>1E-4</v>
      </c>
      <c r="W184" s="230">
        <v>0.54300000000000004</v>
      </c>
      <c r="X184" s="231" t="s">
        <v>15041</v>
      </c>
      <c r="Z184" s="229" t="s">
        <v>14638</v>
      </c>
      <c r="AA184" s="71">
        <v>1.3803842646028844E-3</v>
      </c>
      <c r="AB184" s="230">
        <v>0.124</v>
      </c>
      <c r="AC184" s="231" t="s">
        <v>15541</v>
      </c>
    </row>
    <row r="185" spans="21:29" x14ac:dyDescent="0.3">
      <c r="U185" s="229" t="s">
        <v>14774</v>
      </c>
      <c r="V185" s="71">
        <v>1E-4</v>
      </c>
      <c r="W185" s="230">
        <v>0.39700000000000002</v>
      </c>
      <c r="X185" s="231" t="s">
        <v>15042</v>
      </c>
      <c r="Z185" s="229" t="s">
        <v>14630</v>
      </c>
      <c r="AA185" s="71">
        <v>1.4454397707459271E-3</v>
      </c>
      <c r="AB185" s="230">
        <v>9.9500000000000005E-2</v>
      </c>
      <c r="AC185" s="231" t="s">
        <v>15542</v>
      </c>
    </row>
    <row r="186" spans="21:29" x14ac:dyDescent="0.3">
      <c r="U186" s="229" t="s">
        <v>14775</v>
      </c>
      <c r="V186" s="71">
        <v>1.0715193052376051E-4</v>
      </c>
      <c r="W186" s="230">
        <v>0.48</v>
      </c>
      <c r="X186" s="231" t="s">
        <v>15043</v>
      </c>
      <c r="Z186" s="229" t="s">
        <v>14688</v>
      </c>
      <c r="AA186" s="71">
        <v>1.5488166189124802E-3</v>
      </c>
      <c r="AB186" s="230">
        <v>9.1999999999999998E-2</v>
      </c>
      <c r="AC186" s="231" t="s">
        <v>15543</v>
      </c>
    </row>
    <row r="187" spans="21:29" x14ac:dyDescent="0.3">
      <c r="U187" s="229" t="s">
        <v>14776</v>
      </c>
      <c r="V187" s="71">
        <v>1.2302687708123794E-4</v>
      </c>
      <c r="W187" s="230">
        <v>0.39700000000000002</v>
      </c>
      <c r="X187" s="231" t="s">
        <v>15044</v>
      </c>
      <c r="Z187" s="229" t="s">
        <v>15267</v>
      </c>
      <c r="AA187" s="71">
        <v>1.5848931924611134E-3</v>
      </c>
      <c r="AB187" s="230">
        <v>0.128</v>
      </c>
      <c r="AC187" s="231" t="s">
        <v>15544</v>
      </c>
    </row>
    <row r="188" spans="21:29" x14ac:dyDescent="0.3">
      <c r="U188" s="229" t="s">
        <v>14777</v>
      </c>
      <c r="V188" s="71">
        <v>1.2882495516931315E-4</v>
      </c>
      <c r="W188" s="230">
        <v>0.42599999999999999</v>
      </c>
      <c r="X188" s="231" t="s">
        <v>15045</v>
      </c>
      <c r="Z188" s="229" t="s">
        <v>11618</v>
      </c>
      <c r="AA188" s="71">
        <v>1.5848931924611134E-3</v>
      </c>
      <c r="AB188" s="230">
        <v>0.128</v>
      </c>
      <c r="AC188" s="231" t="s">
        <v>15545</v>
      </c>
    </row>
    <row r="189" spans="21:29" x14ac:dyDescent="0.3">
      <c r="U189" s="229" t="s">
        <v>12699</v>
      </c>
      <c r="V189" s="71">
        <v>1.2882495516931315E-4</v>
      </c>
      <c r="W189" s="230">
        <v>0.42599999999999999</v>
      </c>
      <c r="X189" s="231" t="s">
        <v>15046</v>
      </c>
      <c r="Z189" s="229" t="s">
        <v>15268</v>
      </c>
      <c r="AA189" s="71">
        <v>1.6218100973589284E-3</v>
      </c>
      <c r="AB189" s="230">
        <v>9.3100000000000002E-2</v>
      </c>
      <c r="AC189" s="231" t="s">
        <v>15546</v>
      </c>
    </row>
    <row r="190" spans="21:29" x14ac:dyDescent="0.3">
      <c r="U190" s="229" t="s">
        <v>14778</v>
      </c>
      <c r="V190" s="71">
        <v>1.3489628825916533E-4</v>
      </c>
      <c r="W190" s="230">
        <v>0.42</v>
      </c>
      <c r="X190" s="231" t="s">
        <v>15047</v>
      </c>
      <c r="Z190" s="229" t="s">
        <v>15269</v>
      </c>
      <c r="AA190" s="71">
        <v>1.6218100973589284E-3</v>
      </c>
      <c r="AB190" s="230">
        <v>0.14299999999999999</v>
      </c>
      <c r="AC190" s="231" t="s">
        <v>15547</v>
      </c>
    </row>
    <row r="191" spans="21:29" x14ac:dyDescent="0.3">
      <c r="U191" s="229" t="s">
        <v>14779</v>
      </c>
      <c r="V191" s="71">
        <v>1.4454397707459266E-4</v>
      </c>
      <c r="W191" s="230">
        <v>0.44900000000000001</v>
      </c>
      <c r="X191" s="231" t="s">
        <v>15048</v>
      </c>
      <c r="Z191" s="229" t="s">
        <v>11642</v>
      </c>
      <c r="AA191" s="71">
        <v>1.6595869074375606E-3</v>
      </c>
      <c r="AB191" s="230">
        <v>0.11700000000000001</v>
      </c>
      <c r="AC191" s="231" t="s">
        <v>15548</v>
      </c>
    </row>
    <row r="192" spans="21:29" x14ac:dyDescent="0.3">
      <c r="U192" s="229" t="s">
        <v>14780</v>
      </c>
      <c r="V192" s="71">
        <v>1.4791083881682062E-4</v>
      </c>
      <c r="W192" s="230">
        <v>0.51900000000000002</v>
      </c>
      <c r="X192" s="231" t="s">
        <v>15049</v>
      </c>
      <c r="Z192" s="229" t="s">
        <v>14680</v>
      </c>
      <c r="AA192" s="71">
        <v>1.6595869074375606E-3</v>
      </c>
      <c r="AB192" s="230">
        <v>0.13400000000000001</v>
      </c>
      <c r="AC192" s="231" t="s">
        <v>15549</v>
      </c>
    </row>
    <row r="193" spans="21:29" x14ac:dyDescent="0.3">
      <c r="U193" s="229" t="s">
        <v>12697</v>
      </c>
      <c r="V193" s="71">
        <v>1.6595869074375585E-4</v>
      </c>
      <c r="W193" s="230">
        <v>0.439</v>
      </c>
      <c r="X193" s="231" t="s">
        <v>15050</v>
      </c>
      <c r="Z193" s="229" t="s">
        <v>14667</v>
      </c>
      <c r="AA193" s="71">
        <v>1.6595869074375606E-3</v>
      </c>
      <c r="AB193" s="230">
        <v>0.13400000000000001</v>
      </c>
      <c r="AC193" s="231" t="s">
        <v>15550</v>
      </c>
    </row>
    <row r="194" spans="21:29" x14ac:dyDescent="0.3">
      <c r="U194" s="229" t="s">
        <v>14781</v>
      </c>
      <c r="V194" s="71">
        <v>1.6595869074375585E-4</v>
      </c>
      <c r="W194" s="230">
        <v>0.65200000000000002</v>
      </c>
      <c r="X194" s="231" t="s">
        <v>15051</v>
      </c>
      <c r="Z194" s="229" t="s">
        <v>15270</v>
      </c>
      <c r="AA194" s="71">
        <v>1.6982436524617425E-3</v>
      </c>
      <c r="AB194" s="230">
        <v>0.214</v>
      </c>
      <c r="AC194" s="231" t="s">
        <v>15551</v>
      </c>
    </row>
    <row r="195" spans="21:29" x14ac:dyDescent="0.3">
      <c r="U195" s="229" t="s">
        <v>14782</v>
      </c>
      <c r="V195" s="71">
        <v>1.6595869074375585E-4</v>
      </c>
      <c r="W195" s="230">
        <v>0.42099999999999999</v>
      </c>
      <c r="X195" s="231" t="s">
        <v>15052</v>
      </c>
      <c r="Z195" s="229" t="s">
        <v>15271</v>
      </c>
      <c r="AA195" s="71">
        <v>1.737800828749375E-3</v>
      </c>
      <c r="AB195" s="230">
        <v>0.126</v>
      </c>
      <c r="AC195" s="231" t="s">
        <v>15544</v>
      </c>
    </row>
    <row r="196" spans="21:29" x14ac:dyDescent="0.3">
      <c r="U196" s="229" t="s">
        <v>14783</v>
      </c>
      <c r="V196" s="71">
        <v>1.6982436524617421E-4</v>
      </c>
      <c r="W196" s="230">
        <v>0.35599999999999998</v>
      </c>
      <c r="X196" s="231" t="s">
        <v>15053</v>
      </c>
      <c r="Z196" s="229" t="s">
        <v>15272</v>
      </c>
      <c r="AA196" s="71">
        <v>1.737800828749375E-3</v>
      </c>
      <c r="AB196" s="230">
        <v>0.126</v>
      </c>
      <c r="AC196" s="231" t="s">
        <v>15552</v>
      </c>
    </row>
    <row r="197" spans="21:29" x14ac:dyDescent="0.3">
      <c r="U197" s="229" t="s">
        <v>5105</v>
      </c>
      <c r="V197" s="71">
        <v>1.737800828749376E-4</v>
      </c>
      <c r="W197" s="230">
        <v>0.47899999999999998</v>
      </c>
      <c r="X197" s="231" t="s">
        <v>15054</v>
      </c>
      <c r="Z197" s="229" t="s">
        <v>14673</v>
      </c>
      <c r="AA197" s="71">
        <v>1.737800828749375E-3</v>
      </c>
      <c r="AB197" s="230">
        <v>0.126</v>
      </c>
      <c r="AC197" s="231" t="s">
        <v>15553</v>
      </c>
    </row>
    <row r="198" spans="21:29" x14ac:dyDescent="0.3">
      <c r="U198" s="229" t="s">
        <v>14588</v>
      </c>
      <c r="V198" s="71">
        <v>1.8197008586099805E-4</v>
      </c>
      <c r="W198" s="230">
        <v>0.39400000000000002</v>
      </c>
      <c r="X198" s="231" t="s">
        <v>15055</v>
      </c>
      <c r="Z198" s="229" t="s">
        <v>15273</v>
      </c>
      <c r="AA198" s="71">
        <v>1.8197008586099809E-3</v>
      </c>
      <c r="AB198" s="230">
        <v>0.184</v>
      </c>
      <c r="AC198" s="231" t="s">
        <v>15554</v>
      </c>
    </row>
    <row r="199" spans="21:29" x14ac:dyDescent="0.3">
      <c r="U199" s="229" t="s">
        <v>14784</v>
      </c>
      <c r="V199" s="71">
        <v>1.9054607179632438E-4</v>
      </c>
      <c r="W199" s="230">
        <v>0.52</v>
      </c>
      <c r="X199" s="231" t="s">
        <v>15056</v>
      </c>
      <c r="Z199" s="229" t="s">
        <v>15274</v>
      </c>
      <c r="AA199" s="71">
        <v>1.9952623149688781E-3</v>
      </c>
      <c r="AB199" s="230">
        <v>0.16300000000000001</v>
      </c>
      <c r="AC199" s="231" t="s">
        <v>15555</v>
      </c>
    </row>
    <row r="200" spans="21:29" x14ac:dyDescent="0.3">
      <c r="U200" s="229" t="s">
        <v>14785</v>
      </c>
      <c r="V200" s="71">
        <v>1.9498445997580453E-4</v>
      </c>
      <c r="W200" s="230">
        <v>0.66700000000000004</v>
      </c>
      <c r="X200" s="231" t="s">
        <v>15057</v>
      </c>
      <c r="Z200" s="229" t="s">
        <v>15275</v>
      </c>
      <c r="AA200" s="71">
        <v>1.9952623149688781E-3</v>
      </c>
      <c r="AB200" s="230">
        <v>9.3200000000000005E-2</v>
      </c>
      <c r="AC200" s="231" t="s">
        <v>15556</v>
      </c>
    </row>
    <row r="201" spans="21:29" x14ac:dyDescent="0.3">
      <c r="U201" s="229" t="s">
        <v>14786</v>
      </c>
      <c r="V201" s="71">
        <v>2.1877616239495513E-4</v>
      </c>
      <c r="W201" s="230">
        <v>0.41299999999999998</v>
      </c>
      <c r="X201" s="231" t="s">
        <v>15058</v>
      </c>
      <c r="Z201" s="229" t="s">
        <v>14742</v>
      </c>
      <c r="AA201" s="71">
        <v>1.9952623149688781E-3</v>
      </c>
      <c r="AB201" s="230">
        <v>0.13100000000000001</v>
      </c>
      <c r="AC201" s="231" t="s">
        <v>15557</v>
      </c>
    </row>
    <row r="202" spans="21:29" x14ac:dyDescent="0.3">
      <c r="U202" s="229" t="s">
        <v>14611</v>
      </c>
      <c r="V202" s="71">
        <v>2.2908676527677712E-4</v>
      </c>
      <c r="W202" s="230">
        <v>0.38</v>
      </c>
      <c r="X202" s="231" t="s">
        <v>15059</v>
      </c>
      <c r="Z202" s="229" t="s">
        <v>14766</v>
      </c>
      <c r="AA202" s="71">
        <v>2.0417379446695293E-3</v>
      </c>
      <c r="AB202" s="230">
        <v>0.107</v>
      </c>
      <c r="AC202" s="231" t="s">
        <v>15558</v>
      </c>
    </row>
    <row r="203" spans="21:29" x14ac:dyDescent="0.3">
      <c r="U203" s="229" t="s">
        <v>14787</v>
      </c>
      <c r="V203" s="71">
        <v>2.398832919019488E-4</v>
      </c>
      <c r="W203" s="230">
        <v>0.52100000000000002</v>
      </c>
      <c r="X203" s="231" t="s">
        <v>15060</v>
      </c>
      <c r="Z203" s="229" t="s">
        <v>14819</v>
      </c>
      <c r="AA203" s="71">
        <v>2.1877616239495499E-3</v>
      </c>
      <c r="AB203" s="230">
        <v>0.106</v>
      </c>
      <c r="AC203" s="231" t="s">
        <v>15559</v>
      </c>
    </row>
    <row r="204" spans="21:29" x14ac:dyDescent="0.3">
      <c r="U204" s="229" t="s">
        <v>14788</v>
      </c>
      <c r="V204" s="71">
        <v>2.6302679918953782E-4</v>
      </c>
      <c r="W204" s="230">
        <v>0.36099999999999999</v>
      </c>
      <c r="X204" s="231" t="s">
        <v>15061</v>
      </c>
      <c r="Z204" s="229" t="s">
        <v>14622</v>
      </c>
      <c r="AA204" s="71">
        <v>2.2387211385683386E-3</v>
      </c>
      <c r="AB204" s="230">
        <v>8.6999999999999994E-2</v>
      </c>
      <c r="AC204" s="231" t="s">
        <v>15560</v>
      </c>
    </row>
    <row r="205" spans="21:29" x14ac:dyDescent="0.3">
      <c r="U205" s="229" t="s">
        <v>14789</v>
      </c>
      <c r="V205" s="71">
        <v>2.8183829312644545E-4</v>
      </c>
      <c r="W205" s="230">
        <v>0.40400000000000003</v>
      </c>
      <c r="X205" s="231" t="s">
        <v>15062</v>
      </c>
      <c r="Z205" s="229" t="s">
        <v>14792</v>
      </c>
      <c r="AA205" s="71">
        <v>2.2387211385683386E-3</v>
      </c>
      <c r="AB205" s="230">
        <v>0.13700000000000001</v>
      </c>
      <c r="AC205" s="231" t="s">
        <v>15561</v>
      </c>
    </row>
    <row r="206" spans="21:29" x14ac:dyDescent="0.3">
      <c r="U206" s="229" t="s">
        <v>12691</v>
      </c>
      <c r="V206" s="71">
        <v>2.8840315031266012E-4</v>
      </c>
      <c r="W206" s="230">
        <v>0.47799999999999998</v>
      </c>
      <c r="X206" s="231" t="s">
        <v>15063</v>
      </c>
      <c r="Z206" s="229" t="s">
        <v>15276</v>
      </c>
      <c r="AA206" s="71">
        <v>2.2908676527677715E-3</v>
      </c>
      <c r="AB206" s="230">
        <v>0.122</v>
      </c>
      <c r="AC206" s="231" t="s">
        <v>15562</v>
      </c>
    </row>
    <row r="207" spans="21:29" x14ac:dyDescent="0.3">
      <c r="U207" s="229" t="s">
        <v>14790</v>
      </c>
      <c r="V207" s="71">
        <v>2.8840315031266012E-4</v>
      </c>
      <c r="W207" s="230">
        <v>0.46200000000000002</v>
      </c>
      <c r="X207" s="231" t="s">
        <v>15064</v>
      </c>
      <c r="Z207" s="229" t="s">
        <v>14698</v>
      </c>
      <c r="AA207" s="71">
        <v>2.3442288153199204E-3</v>
      </c>
      <c r="AB207" s="230">
        <v>0.109</v>
      </c>
      <c r="AC207" s="231" t="s">
        <v>15563</v>
      </c>
    </row>
    <row r="208" spans="21:29" x14ac:dyDescent="0.3">
      <c r="U208" s="229" t="s">
        <v>14791</v>
      </c>
      <c r="V208" s="71">
        <v>3.1622776601683783E-4</v>
      </c>
      <c r="W208" s="230">
        <v>0.41699999999999998</v>
      </c>
      <c r="X208" s="231" t="s">
        <v>15065</v>
      </c>
      <c r="Z208" s="229" t="s">
        <v>15277</v>
      </c>
      <c r="AA208" s="71">
        <v>2.5118864315095777E-3</v>
      </c>
      <c r="AB208" s="230">
        <v>0.2</v>
      </c>
      <c r="AC208" s="231" t="s">
        <v>15564</v>
      </c>
    </row>
    <row r="209" spans="21:29" x14ac:dyDescent="0.3">
      <c r="U209" s="229" t="s">
        <v>14792</v>
      </c>
      <c r="V209" s="71">
        <v>3.3884415613920208E-4</v>
      </c>
      <c r="W209" s="230">
        <v>0.46600000000000003</v>
      </c>
      <c r="X209" s="231" t="s">
        <v>15066</v>
      </c>
      <c r="Z209" s="229" t="s">
        <v>14762</v>
      </c>
      <c r="AA209" s="71">
        <v>2.5118864315095777E-3</v>
      </c>
      <c r="AB209" s="230">
        <v>8.8599999999999998E-2</v>
      </c>
      <c r="AC209" s="231" t="s">
        <v>15565</v>
      </c>
    </row>
    <row r="210" spans="21:29" x14ac:dyDescent="0.3">
      <c r="U210" s="229" t="s">
        <v>14793</v>
      </c>
      <c r="V210" s="71">
        <v>3.3884415613920208E-4</v>
      </c>
      <c r="W210" s="230">
        <v>0.39900000000000002</v>
      </c>
      <c r="X210" s="231" t="s">
        <v>15067</v>
      </c>
      <c r="Z210" s="229" t="s">
        <v>14815</v>
      </c>
      <c r="AA210" s="71">
        <v>2.5703957827688637E-3</v>
      </c>
      <c r="AB210" s="230">
        <v>0.157</v>
      </c>
      <c r="AC210" s="231" t="s">
        <v>15566</v>
      </c>
    </row>
    <row r="211" spans="21:29" x14ac:dyDescent="0.3">
      <c r="U211" s="229" t="s">
        <v>14794</v>
      </c>
      <c r="V211" s="71">
        <v>3.6307805477010102E-4</v>
      </c>
      <c r="W211" s="230">
        <v>0.36899999999999999</v>
      </c>
      <c r="X211" s="231" t="s">
        <v>15068</v>
      </c>
      <c r="Z211" s="229" t="s">
        <v>15278</v>
      </c>
      <c r="AA211" s="71">
        <v>2.6915348039269148E-3</v>
      </c>
      <c r="AB211" s="230">
        <v>0.126</v>
      </c>
      <c r="AC211" s="231" t="s">
        <v>15567</v>
      </c>
    </row>
    <row r="212" spans="21:29" x14ac:dyDescent="0.3">
      <c r="U212" s="229" t="s">
        <v>14795</v>
      </c>
      <c r="V212" s="71">
        <v>3.8904514499428012E-4</v>
      </c>
      <c r="W212" s="230">
        <v>0.58599999999999997</v>
      </c>
      <c r="X212" s="231" t="s">
        <v>15069</v>
      </c>
      <c r="Z212" s="229" t="s">
        <v>15279</v>
      </c>
      <c r="AA212" s="71">
        <v>2.6915348039269148E-3</v>
      </c>
      <c r="AB212" s="230">
        <v>0.107</v>
      </c>
      <c r="AC212" s="231" t="s">
        <v>15568</v>
      </c>
    </row>
    <row r="213" spans="21:29" x14ac:dyDescent="0.3">
      <c r="U213" s="229" t="s">
        <v>14796</v>
      </c>
      <c r="V213" s="71">
        <v>4.1686938347033518E-4</v>
      </c>
      <c r="W213" s="230">
        <v>0.48299999999999998</v>
      </c>
      <c r="X213" s="231" t="s">
        <v>15070</v>
      </c>
      <c r="Z213" s="229" t="s">
        <v>14775</v>
      </c>
      <c r="AA213" s="71">
        <v>2.7542287033381651E-3</v>
      </c>
      <c r="AB213" s="230">
        <v>0.13300000000000001</v>
      </c>
      <c r="AC213" s="231" t="s">
        <v>15569</v>
      </c>
    </row>
    <row r="214" spans="21:29" x14ac:dyDescent="0.3">
      <c r="U214" s="229" t="s">
        <v>14797</v>
      </c>
      <c r="V214" s="71">
        <v>4.1686938347033518E-4</v>
      </c>
      <c r="W214" s="230">
        <v>0.48299999999999998</v>
      </c>
      <c r="X214" s="231" t="s">
        <v>15071</v>
      </c>
      <c r="Z214" s="229" t="s">
        <v>15280</v>
      </c>
      <c r="AA214" s="71">
        <v>2.7542287033381651E-3</v>
      </c>
      <c r="AB214" s="230">
        <v>9.8400000000000001E-2</v>
      </c>
      <c r="AC214" s="231" t="s">
        <v>15570</v>
      </c>
    </row>
    <row r="215" spans="21:29" x14ac:dyDescent="0.3">
      <c r="U215" s="229" t="s">
        <v>14798</v>
      </c>
      <c r="V215" s="71">
        <v>5.3703179637025239E-4</v>
      </c>
      <c r="W215" s="230">
        <v>0.48299999999999998</v>
      </c>
      <c r="X215" s="231" t="s">
        <v>15072</v>
      </c>
      <c r="Z215" s="229" t="s">
        <v>14853</v>
      </c>
      <c r="AA215" s="71">
        <v>2.8183829312644522E-3</v>
      </c>
      <c r="AB215" s="230">
        <v>9.6000000000000002E-2</v>
      </c>
      <c r="AC215" s="231" t="s">
        <v>15571</v>
      </c>
    </row>
    <row r="216" spans="21:29" x14ac:dyDescent="0.3">
      <c r="U216" s="229" t="s">
        <v>14799</v>
      </c>
      <c r="V216" s="71">
        <v>5.4954087385762466E-4</v>
      </c>
      <c r="W216" s="230">
        <v>0.38200000000000001</v>
      </c>
      <c r="X216" s="231" t="s">
        <v>15073</v>
      </c>
      <c r="Z216" s="229" t="s">
        <v>14805</v>
      </c>
      <c r="AA216" s="71">
        <v>2.8840315031266042E-3</v>
      </c>
      <c r="AB216" s="230">
        <v>0.114</v>
      </c>
      <c r="AC216" s="231" t="s">
        <v>15572</v>
      </c>
    </row>
    <row r="217" spans="21:29" x14ac:dyDescent="0.3">
      <c r="U217" s="229" t="s">
        <v>14800</v>
      </c>
      <c r="V217" s="71">
        <v>5.6234132519034856E-4</v>
      </c>
      <c r="W217" s="230">
        <v>0.42499999999999999</v>
      </c>
      <c r="X217" s="231" t="s">
        <v>15074</v>
      </c>
      <c r="Z217" s="229" t="s">
        <v>15281</v>
      </c>
      <c r="AA217" s="71">
        <v>2.8840315031266042E-3</v>
      </c>
      <c r="AB217" s="230">
        <v>0.154</v>
      </c>
      <c r="AC217" s="231" t="s">
        <v>15573</v>
      </c>
    </row>
    <row r="218" spans="21:29" x14ac:dyDescent="0.3">
      <c r="U218" s="229" t="s">
        <v>14801</v>
      </c>
      <c r="V218" s="71">
        <v>6.3095734448019244E-4</v>
      </c>
      <c r="W218" s="230">
        <v>0.379</v>
      </c>
      <c r="X218" s="231" t="s">
        <v>15075</v>
      </c>
      <c r="Z218" s="229" t="s">
        <v>15282</v>
      </c>
      <c r="AA218" s="71">
        <v>2.8840315031266042E-3</v>
      </c>
      <c r="AB218" s="230">
        <v>0.154</v>
      </c>
      <c r="AC218" s="231" t="s">
        <v>15574</v>
      </c>
    </row>
    <row r="219" spans="21:29" x14ac:dyDescent="0.3">
      <c r="U219" s="229" t="s">
        <v>14802</v>
      </c>
      <c r="V219" s="71">
        <v>6.4565422903465513E-4</v>
      </c>
      <c r="W219" s="230">
        <v>0.373</v>
      </c>
      <c r="X219" s="231" t="s">
        <v>15076</v>
      </c>
      <c r="Z219" s="229" t="s">
        <v>14628</v>
      </c>
      <c r="AA219" s="71">
        <v>3.0199517204020135E-3</v>
      </c>
      <c r="AB219" s="230">
        <v>0.1</v>
      </c>
      <c r="AC219" s="231" t="s">
        <v>15575</v>
      </c>
    </row>
    <row r="220" spans="21:29" x14ac:dyDescent="0.3">
      <c r="U220" s="229" t="s">
        <v>14803</v>
      </c>
      <c r="V220" s="71">
        <v>6.7608297539198121E-4</v>
      </c>
      <c r="W220" s="230">
        <v>0.56699999999999995</v>
      </c>
      <c r="X220" s="231" t="s">
        <v>15077</v>
      </c>
      <c r="Z220" s="229" t="s">
        <v>15283</v>
      </c>
      <c r="AA220" s="71">
        <v>3.3884415613920213E-3</v>
      </c>
      <c r="AB220" s="230">
        <v>0.13800000000000001</v>
      </c>
      <c r="AC220" s="231" t="s">
        <v>15576</v>
      </c>
    </row>
    <row r="221" spans="21:29" x14ac:dyDescent="0.3">
      <c r="U221" s="229" t="s">
        <v>14804</v>
      </c>
      <c r="V221" s="71">
        <v>8.9125093813374539E-4</v>
      </c>
      <c r="W221" s="230">
        <v>0.46200000000000002</v>
      </c>
      <c r="X221" s="231" t="s">
        <v>15078</v>
      </c>
      <c r="Z221" s="229" t="s">
        <v>14597</v>
      </c>
      <c r="AA221" s="71">
        <v>3.3884415613920213E-3</v>
      </c>
      <c r="AB221" s="230">
        <v>0.28599999999999998</v>
      </c>
      <c r="AC221" s="231" t="s">
        <v>15577</v>
      </c>
    </row>
    <row r="222" spans="21:29" x14ac:dyDescent="0.3">
      <c r="U222" s="229" t="s">
        <v>14805</v>
      </c>
      <c r="V222" s="71">
        <v>9.3325430079699062E-4</v>
      </c>
      <c r="W222" s="230">
        <v>0.41199999999999998</v>
      </c>
      <c r="X222" s="231" t="s">
        <v>15079</v>
      </c>
      <c r="Z222" s="229" t="s">
        <v>14772</v>
      </c>
      <c r="AA222" s="71">
        <v>3.3884415613920213E-3</v>
      </c>
      <c r="AB222" s="230">
        <v>0.28599999999999998</v>
      </c>
      <c r="AC222" s="231" t="s">
        <v>15578</v>
      </c>
    </row>
    <row r="223" spans="21:29" x14ac:dyDescent="0.3">
      <c r="U223" s="229" t="s">
        <v>14806</v>
      </c>
      <c r="V223" s="71">
        <v>9.5499258602143547E-4</v>
      </c>
      <c r="W223" s="230">
        <v>0.40699999999999997</v>
      </c>
      <c r="X223" s="231" t="s">
        <v>15080</v>
      </c>
      <c r="Z223" s="229" t="s">
        <v>15284</v>
      </c>
      <c r="AA223" s="71">
        <v>3.4673685045253149E-3</v>
      </c>
      <c r="AB223" s="230">
        <v>0.11700000000000001</v>
      </c>
      <c r="AC223" s="231" t="s">
        <v>15579</v>
      </c>
    </row>
    <row r="224" spans="21:29" x14ac:dyDescent="0.3">
      <c r="U224" s="229" t="s">
        <v>14807</v>
      </c>
      <c r="V224" s="71">
        <v>9.5499258602143547E-4</v>
      </c>
      <c r="W224" s="230">
        <v>0.33900000000000002</v>
      </c>
      <c r="X224" s="231" t="s">
        <v>15081</v>
      </c>
      <c r="Z224" s="229" t="s">
        <v>14634</v>
      </c>
      <c r="AA224" s="71">
        <v>3.5481338923357528E-3</v>
      </c>
      <c r="AB224" s="230">
        <v>8.6300000000000002E-2</v>
      </c>
      <c r="AC224" s="231" t="s">
        <v>15580</v>
      </c>
    </row>
    <row r="225" spans="21:29" x14ac:dyDescent="0.3">
      <c r="U225" s="229" t="s">
        <v>14619</v>
      </c>
      <c r="V225" s="71">
        <v>1.1220184543019622E-3</v>
      </c>
      <c r="W225" s="230">
        <v>0.41299999999999998</v>
      </c>
      <c r="X225" s="231" t="s">
        <v>15082</v>
      </c>
      <c r="Z225" s="229" t="s">
        <v>14862</v>
      </c>
      <c r="AA225" s="71">
        <v>3.630780547701011E-3</v>
      </c>
      <c r="AB225" s="230">
        <v>9.8299999999999998E-2</v>
      </c>
      <c r="AC225" s="231" t="s">
        <v>15581</v>
      </c>
    </row>
    <row r="226" spans="21:29" x14ac:dyDescent="0.3">
      <c r="U226" s="229" t="s">
        <v>14808</v>
      </c>
      <c r="V226" s="71">
        <v>1.174897554939528E-3</v>
      </c>
      <c r="W226" s="230">
        <v>0.438</v>
      </c>
      <c r="X226" s="231" t="s">
        <v>15083</v>
      </c>
      <c r="Z226" s="229" t="s">
        <v>14661</v>
      </c>
      <c r="AA226" s="71">
        <v>3.630780547701011E-3</v>
      </c>
      <c r="AB226" s="230">
        <v>7.8E-2</v>
      </c>
      <c r="AC226" s="231" t="s">
        <v>15582</v>
      </c>
    </row>
    <row r="227" spans="21:29" x14ac:dyDescent="0.3">
      <c r="U227" s="229" t="s">
        <v>14809</v>
      </c>
      <c r="V227" s="71">
        <v>1.2589254117941662E-3</v>
      </c>
      <c r="W227" s="230">
        <v>0.47299999999999998</v>
      </c>
      <c r="X227" s="231" t="s">
        <v>15084</v>
      </c>
      <c r="Z227" s="229" t="s">
        <v>14718</v>
      </c>
      <c r="AA227" s="71">
        <v>3.630780547701011E-3</v>
      </c>
      <c r="AB227" s="230">
        <v>0.111</v>
      </c>
      <c r="AC227" s="231" t="s">
        <v>15583</v>
      </c>
    </row>
    <row r="228" spans="21:29" x14ac:dyDescent="0.3">
      <c r="U228" s="229" t="s">
        <v>14810</v>
      </c>
      <c r="V228" s="71">
        <v>1.2589254117941662E-3</v>
      </c>
      <c r="W228" s="230">
        <v>0.38200000000000001</v>
      </c>
      <c r="X228" s="231" t="s">
        <v>15085</v>
      </c>
      <c r="Z228" s="229" t="s">
        <v>15285</v>
      </c>
      <c r="AA228" s="71">
        <v>3.8018939632056123E-3</v>
      </c>
      <c r="AB228" s="230">
        <v>0.16300000000000001</v>
      </c>
      <c r="AC228" s="231" t="s">
        <v>15584</v>
      </c>
    </row>
    <row r="229" spans="21:29" x14ac:dyDescent="0.3">
      <c r="U229" s="229" t="s">
        <v>14811</v>
      </c>
      <c r="V229" s="71">
        <v>1.3182567385564071E-3</v>
      </c>
      <c r="W229" s="230">
        <v>0.42399999999999999</v>
      </c>
      <c r="X229" s="231" t="s">
        <v>15086</v>
      </c>
      <c r="Z229" s="229" t="s">
        <v>15286</v>
      </c>
      <c r="AA229" s="71">
        <v>3.8904514499428023E-3</v>
      </c>
      <c r="AB229" s="230">
        <v>0.217</v>
      </c>
      <c r="AC229" s="231" t="s">
        <v>15585</v>
      </c>
    </row>
    <row r="230" spans="21:29" x14ac:dyDescent="0.3">
      <c r="U230" s="229" t="s">
        <v>13158</v>
      </c>
      <c r="V230" s="71">
        <v>1.3489628825916523E-3</v>
      </c>
      <c r="W230" s="230">
        <v>0.44400000000000001</v>
      </c>
      <c r="X230" s="231" t="s">
        <v>15087</v>
      </c>
      <c r="Z230" s="229" t="s">
        <v>15287</v>
      </c>
      <c r="AA230" s="71">
        <v>3.8904514499428023E-3</v>
      </c>
      <c r="AB230" s="230">
        <v>0.217</v>
      </c>
      <c r="AC230" s="231" t="s">
        <v>15586</v>
      </c>
    </row>
    <row r="231" spans="21:29" x14ac:dyDescent="0.3">
      <c r="U231" s="229" t="s">
        <v>14812</v>
      </c>
      <c r="V231" s="71">
        <v>1.3489628825916523E-3</v>
      </c>
      <c r="W231" s="230">
        <v>0.44400000000000001</v>
      </c>
      <c r="X231" s="231" t="s">
        <v>15088</v>
      </c>
      <c r="Z231" s="229" t="s">
        <v>14781</v>
      </c>
      <c r="AA231" s="71">
        <v>3.8904514499428023E-3</v>
      </c>
      <c r="AB231" s="230">
        <v>0.217</v>
      </c>
      <c r="AC231" s="231" t="s">
        <v>15587</v>
      </c>
    </row>
    <row r="232" spans="21:29" x14ac:dyDescent="0.3">
      <c r="U232" s="229" t="s">
        <v>14813</v>
      </c>
      <c r="V232" s="71">
        <v>1.3489628825916523E-3</v>
      </c>
      <c r="W232" s="230">
        <v>0.38800000000000001</v>
      </c>
      <c r="X232" s="231" t="s">
        <v>15089</v>
      </c>
      <c r="Z232" s="229" t="s">
        <v>14676</v>
      </c>
      <c r="AA232" s="71">
        <v>3.8904514499428023E-3</v>
      </c>
      <c r="AB232" s="230">
        <v>0.11</v>
      </c>
      <c r="AC232" s="231" t="s">
        <v>15588</v>
      </c>
    </row>
    <row r="233" spans="21:29" x14ac:dyDescent="0.3">
      <c r="U233" s="229" t="s">
        <v>14814</v>
      </c>
      <c r="V233" s="71">
        <v>1.3803842646028844E-3</v>
      </c>
      <c r="W233" s="230">
        <v>0.41299999999999998</v>
      </c>
      <c r="X233" s="231" t="s">
        <v>15090</v>
      </c>
      <c r="Z233" s="229" t="s">
        <v>14641</v>
      </c>
      <c r="AA233" s="71">
        <v>3.9810717055349717E-3</v>
      </c>
      <c r="AB233" s="230">
        <v>0.106</v>
      </c>
      <c r="AC233" s="231" t="s">
        <v>15589</v>
      </c>
    </row>
    <row r="234" spans="21:29" x14ac:dyDescent="0.3">
      <c r="U234" s="229" t="s">
        <v>14815</v>
      </c>
      <c r="V234" s="71">
        <v>1.4454397707459271E-3</v>
      </c>
      <c r="W234" s="230">
        <v>0.48</v>
      </c>
      <c r="X234" s="231" t="s">
        <v>15091</v>
      </c>
      <c r="Z234" s="229" t="s">
        <v>14869</v>
      </c>
      <c r="AA234" s="71">
        <v>4.0738027780411225E-3</v>
      </c>
      <c r="AB234" s="230">
        <v>0.127</v>
      </c>
      <c r="AC234" s="231" t="s">
        <v>15590</v>
      </c>
    </row>
    <row r="235" spans="21:29" x14ac:dyDescent="0.3">
      <c r="U235" s="229" t="s">
        <v>14816</v>
      </c>
      <c r="V235" s="71">
        <v>1.6218100973589284E-3</v>
      </c>
      <c r="W235" s="230">
        <v>0.44800000000000001</v>
      </c>
      <c r="X235" s="231" t="s">
        <v>15092</v>
      </c>
      <c r="Z235" s="229" t="s">
        <v>15288</v>
      </c>
      <c r="AA235" s="71">
        <v>4.1686938347033527E-3</v>
      </c>
      <c r="AB235" s="230">
        <v>0.14499999999999999</v>
      </c>
      <c r="AC235" s="231" t="s">
        <v>15591</v>
      </c>
    </row>
    <row r="236" spans="21:29" x14ac:dyDescent="0.3">
      <c r="U236" s="229" t="s">
        <v>14817</v>
      </c>
      <c r="V236" s="71">
        <v>1.737800828749375E-3</v>
      </c>
      <c r="W236" s="230">
        <v>0.35299999999999998</v>
      </c>
      <c r="X236" s="231" t="s">
        <v>15093</v>
      </c>
      <c r="Z236" s="229" t="s">
        <v>15289</v>
      </c>
      <c r="AA236" s="71">
        <v>4.2657951880159251E-3</v>
      </c>
      <c r="AB236" s="230">
        <v>0.109</v>
      </c>
      <c r="AC236" s="231" t="s">
        <v>15592</v>
      </c>
    </row>
    <row r="237" spans="21:29" x14ac:dyDescent="0.3">
      <c r="U237" s="229" t="s">
        <v>14818</v>
      </c>
      <c r="V237" s="71">
        <v>1.8197008586099809E-3</v>
      </c>
      <c r="W237" s="230">
        <v>0.55600000000000005</v>
      </c>
      <c r="X237" s="231" t="s">
        <v>15094</v>
      </c>
      <c r="Z237" s="229" t="s">
        <v>15290</v>
      </c>
      <c r="AA237" s="71">
        <v>4.4668359215096279E-3</v>
      </c>
      <c r="AB237" s="230">
        <v>0.26700000000000002</v>
      </c>
      <c r="AC237" s="231" t="s">
        <v>15593</v>
      </c>
    </row>
    <row r="238" spans="21:29" x14ac:dyDescent="0.3">
      <c r="U238" s="229" t="s">
        <v>12685</v>
      </c>
      <c r="V238" s="71">
        <v>1.9498445997580441E-3</v>
      </c>
      <c r="W238" s="230">
        <v>0.38300000000000001</v>
      </c>
      <c r="X238" s="231" t="s">
        <v>15095</v>
      </c>
      <c r="Z238" s="229" t="s">
        <v>14724</v>
      </c>
      <c r="AA238" s="71">
        <v>4.4668359215096279E-3</v>
      </c>
      <c r="AB238" s="230">
        <v>0.26700000000000002</v>
      </c>
      <c r="AC238" s="231" t="s">
        <v>15594</v>
      </c>
    </row>
    <row r="239" spans="21:29" x14ac:dyDescent="0.3">
      <c r="U239" s="229" t="s">
        <v>14819</v>
      </c>
      <c r="V239" s="71">
        <v>1.9952623149688781E-3</v>
      </c>
      <c r="W239" s="230">
        <v>0.38400000000000001</v>
      </c>
      <c r="X239" s="231" t="s">
        <v>15096</v>
      </c>
      <c r="Z239" s="229" t="s">
        <v>14845</v>
      </c>
      <c r="AA239" s="71">
        <v>4.4668359215096279E-3</v>
      </c>
      <c r="AB239" s="230">
        <v>7.6899999999999996E-2</v>
      </c>
      <c r="AC239" s="231" t="s">
        <v>15595</v>
      </c>
    </row>
    <row r="240" spans="21:29" x14ac:dyDescent="0.3">
      <c r="U240" s="229" t="s">
        <v>14820</v>
      </c>
      <c r="V240" s="71">
        <v>1.9952623149688781E-3</v>
      </c>
      <c r="W240" s="230">
        <v>0.69199999999999995</v>
      </c>
      <c r="X240" s="231" t="s">
        <v>15097</v>
      </c>
      <c r="Z240" s="229" t="s">
        <v>15291</v>
      </c>
      <c r="AA240" s="71">
        <v>4.6773514128719777E-3</v>
      </c>
      <c r="AB240" s="230">
        <v>0.14299999999999999</v>
      </c>
      <c r="AC240" s="231" t="s">
        <v>15596</v>
      </c>
    </row>
    <row r="241" spans="21:29" x14ac:dyDescent="0.3">
      <c r="U241" s="229" t="s">
        <v>14821</v>
      </c>
      <c r="V241" s="71">
        <v>1.9952623149688781E-3</v>
      </c>
      <c r="W241" s="230">
        <v>0.69199999999999995</v>
      </c>
      <c r="X241" s="231" t="s">
        <v>15097</v>
      </c>
      <c r="Z241" s="229" t="s">
        <v>15292</v>
      </c>
      <c r="AA241" s="71">
        <v>4.7863009232263836E-3</v>
      </c>
      <c r="AB241" s="230">
        <v>0.20799999999999999</v>
      </c>
      <c r="AC241" s="231" t="s">
        <v>15597</v>
      </c>
    </row>
    <row r="242" spans="21:29" x14ac:dyDescent="0.3">
      <c r="U242" s="229" t="s">
        <v>14822</v>
      </c>
      <c r="V242" s="71">
        <v>1.9952623149688781E-3</v>
      </c>
      <c r="W242" s="230">
        <v>0.69199999999999995</v>
      </c>
      <c r="X242" s="231" t="s">
        <v>15097</v>
      </c>
      <c r="Z242" s="229" t="s">
        <v>15293</v>
      </c>
      <c r="AA242" s="71">
        <v>4.7863009232263836E-3</v>
      </c>
      <c r="AB242" s="230">
        <v>0.112</v>
      </c>
      <c r="AC242" s="231" t="s">
        <v>15544</v>
      </c>
    </row>
    <row r="243" spans="21:29" x14ac:dyDescent="0.3">
      <c r="U243" s="229" t="s">
        <v>14823</v>
      </c>
      <c r="V243" s="71">
        <v>2.0417379446695293E-3</v>
      </c>
      <c r="W243" s="230">
        <v>0.47099999999999997</v>
      </c>
      <c r="X243" s="231" t="s">
        <v>15098</v>
      </c>
      <c r="Z243" s="229" t="s">
        <v>15294</v>
      </c>
      <c r="AA243" s="71">
        <v>4.7863009232263836E-3</v>
      </c>
      <c r="AB243" s="230">
        <v>0.112</v>
      </c>
      <c r="AC243" s="231" t="s">
        <v>15598</v>
      </c>
    </row>
    <row r="244" spans="21:29" x14ac:dyDescent="0.3">
      <c r="U244" s="229" t="s">
        <v>35</v>
      </c>
      <c r="V244" s="71">
        <v>2.0892961308540373E-3</v>
      </c>
      <c r="W244" s="230">
        <v>0.36399999999999999</v>
      </c>
      <c r="X244" s="231" t="s">
        <v>15099</v>
      </c>
      <c r="Z244" s="229" t="s">
        <v>12697</v>
      </c>
      <c r="AA244" s="71">
        <v>4.7863009232263836E-3</v>
      </c>
      <c r="AB244" s="230">
        <v>0.112</v>
      </c>
      <c r="AC244" s="231" t="s">
        <v>15599</v>
      </c>
    </row>
    <row r="245" spans="21:29" x14ac:dyDescent="0.3">
      <c r="U245" s="229" t="s">
        <v>14824</v>
      </c>
      <c r="V245" s="71">
        <v>2.1877616239495499E-3</v>
      </c>
      <c r="W245" s="230">
        <v>0.4</v>
      </c>
      <c r="X245" s="231" t="s">
        <v>15100</v>
      </c>
      <c r="Z245" s="229" t="s">
        <v>15295</v>
      </c>
      <c r="AA245" s="71">
        <v>4.7863009232263836E-3</v>
      </c>
      <c r="AB245" s="230">
        <v>0.17599999999999999</v>
      </c>
      <c r="AC245" s="231" t="s">
        <v>15600</v>
      </c>
    </row>
    <row r="246" spans="21:29" x14ac:dyDescent="0.3">
      <c r="U246" s="229" t="s">
        <v>14825</v>
      </c>
      <c r="V246" s="71">
        <v>3.0199517204020135E-3</v>
      </c>
      <c r="W246" s="230">
        <v>0.36599999999999999</v>
      </c>
      <c r="X246" s="231" t="s">
        <v>15101</v>
      </c>
      <c r="Z246" s="229" t="s">
        <v>15296</v>
      </c>
      <c r="AA246" s="71">
        <v>4.7863009232263836E-3</v>
      </c>
      <c r="AB246" s="230">
        <v>0.10100000000000001</v>
      </c>
      <c r="AC246" s="231" t="s">
        <v>15601</v>
      </c>
    </row>
    <row r="247" spans="21:29" x14ac:dyDescent="0.3">
      <c r="U247" s="229" t="s">
        <v>14826</v>
      </c>
      <c r="V247" s="71">
        <v>3.1622776601683764E-3</v>
      </c>
      <c r="W247" s="230">
        <v>0.44800000000000001</v>
      </c>
      <c r="X247" s="231" t="s">
        <v>15102</v>
      </c>
      <c r="Z247" s="229" t="s">
        <v>15297</v>
      </c>
      <c r="AA247" s="71">
        <v>4.8977881936844566E-3</v>
      </c>
      <c r="AB247" s="230">
        <v>0.11700000000000001</v>
      </c>
      <c r="AC247" s="231" t="s">
        <v>15602</v>
      </c>
    </row>
    <row r="248" spans="21:29" x14ac:dyDescent="0.3">
      <c r="U248" s="229" t="s">
        <v>14827</v>
      </c>
      <c r="V248" s="71">
        <v>3.2359365692962794E-3</v>
      </c>
      <c r="W248" s="230">
        <v>0.39200000000000002</v>
      </c>
      <c r="X248" s="231" t="s">
        <v>15103</v>
      </c>
      <c r="Z248" s="229" t="s">
        <v>14679</v>
      </c>
      <c r="AA248" s="71">
        <v>4.8977881936844566E-3</v>
      </c>
      <c r="AB248" s="230">
        <v>0.107</v>
      </c>
      <c r="AC248" s="231" t="s">
        <v>15603</v>
      </c>
    </row>
    <row r="249" spans="21:29" x14ac:dyDescent="0.3">
      <c r="U249" s="229" t="s">
        <v>14828</v>
      </c>
      <c r="V249" s="71">
        <v>3.3113112148259105E-3</v>
      </c>
      <c r="W249" s="230">
        <v>0.40600000000000003</v>
      </c>
      <c r="X249" s="231" t="s">
        <v>15104</v>
      </c>
      <c r="Z249" s="229" t="s">
        <v>15298</v>
      </c>
      <c r="AA249" s="71">
        <v>4.8977881936844566E-3</v>
      </c>
      <c r="AB249" s="230">
        <v>0.156</v>
      </c>
      <c r="AC249" s="231" t="s">
        <v>15604</v>
      </c>
    </row>
    <row r="250" spans="21:29" x14ac:dyDescent="0.3">
      <c r="U250" s="229" t="s">
        <v>14612</v>
      </c>
      <c r="V250" s="71">
        <v>3.3113112148259105E-3</v>
      </c>
      <c r="W250" s="230">
        <v>0.40400000000000003</v>
      </c>
      <c r="X250" s="231" t="s">
        <v>15105</v>
      </c>
      <c r="Z250" s="229" t="s">
        <v>14753</v>
      </c>
      <c r="AA250" s="71">
        <v>4.8977881936844566E-3</v>
      </c>
      <c r="AB250" s="230">
        <v>0.156</v>
      </c>
      <c r="AC250" s="231" t="s">
        <v>15605</v>
      </c>
    </row>
    <row r="251" spans="21:29" x14ac:dyDescent="0.3">
      <c r="U251" s="229" t="s">
        <v>14829</v>
      </c>
      <c r="V251" s="71">
        <v>3.3113112148259105E-3</v>
      </c>
      <c r="W251" s="230">
        <v>0.35899999999999999</v>
      </c>
      <c r="X251" s="231" t="s">
        <v>15106</v>
      </c>
      <c r="Z251" s="229" t="s">
        <v>15299</v>
      </c>
      <c r="AA251" s="71">
        <v>5.0118723362727212E-3</v>
      </c>
      <c r="AB251" s="230">
        <v>0.375</v>
      </c>
      <c r="AC251" s="231" t="s">
        <v>15606</v>
      </c>
    </row>
    <row r="252" spans="21:29" x14ac:dyDescent="0.3">
      <c r="U252" s="229" t="s">
        <v>11634</v>
      </c>
      <c r="V252" s="71">
        <v>3.630780547701011E-3</v>
      </c>
      <c r="W252" s="230">
        <v>0.38200000000000001</v>
      </c>
      <c r="X252" s="231" t="s">
        <v>15107</v>
      </c>
      <c r="Z252" s="229" t="s">
        <v>15300</v>
      </c>
      <c r="AA252" s="71">
        <v>5.0118723362727212E-3</v>
      </c>
      <c r="AB252" s="230">
        <v>0.375</v>
      </c>
      <c r="AC252" s="231" t="s">
        <v>15607</v>
      </c>
    </row>
    <row r="253" spans="21:29" x14ac:dyDescent="0.3">
      <c r="U253" s="229" t="s">
        <v>14830</v>
      </c>
      <c r="V253" s="71">
        <v>3.8904514499428023E-3</v>
      </c>
      <c r="W253" s="230">
        <v>0.36199999999999999</v>
      </c>
      <c r="X253" s="231" t="s">
        <v>15108</v>
      </c>
      <c r="Z253" s="229" t="s">
        <v>15301</v>
      </c>
      <c r="AA253" s="71">
        <v>5.1286138399136471E-3</v>
      </c>
      <c r="AB253" s="230">
        <v>0.111</v>
      </c>
      <c r="AC253" s="231" t="s">
        <v>15608</v>
      </c>
    </row>
    <row r="254" spans="21:29" x14ac:dyDescent="0.3">
      <c r="U254" s="229" t="s">
        <v>14831</v>
      </c>
      <c r="V254" s="71">
        <v>4.1686938347033527E-3</v>
      </c>
      <c r="W254" s="230">
        <v>0.64300000000000002</v>
      </c>
      <c r="X254" s="231" t="s">
        <v>15109</v>
      </c>
      <c r="Z254" s="229" t="s">
        <v>15302</v>
      </c>
      <c r="AA254" s="71">
        <v>5.2480746024977237E-3</v>
      </c>
      <c r="AB254" s="230">
        <v>0.14000000000000001</v>
      </c>
      <c r="AC254" s="231" t="s">
        <v>15609</v>
      </c>
    </row>
    <row r="255" spans="21:29" x14ac:dyDescent="0.3">
      <c r="U255" s="229" t="s">
        <v>14832</v>
      </c>
      <c r="V255" s="71">
        <v>4.6773514128719777E-3</v>
      </c>
      <c r="W255" s="230">
        <v>0.373</v>
      </c>
      <c r="X255" s="231" t="s">
        <v>15110</v>
      </c>
      <c r="Z255" s="229" t="s">
        <v>14703</v>
      </c>
      <c r="AA255" s="71">
        <v>5.2480746024977237E-3</v>
      </c>
      <c r="AB255" s="230">
        <v>0.14000000000000001</v>
      </c>
      <c r="AC255" s="231" t="s">
        <v>15610</v>
      </c>
    </row>
    <row r="256" spans="21:29" x14ac:dyDescent="0.3">
      <c r="U256" s="229" t="s">
        <v>14833</v>
      </c>
      <c r="V256" s="71">
        <v>5.1286138399136471E-3</v>
      </c>
      <c r="W256" s="230">
        <v>0.66700000000000004</v>
      </c>
      <c r="X256" s="231" t="s">
        <v>15111</v>
      </c>
      <c r="Z256" s="229" t="s">
        <v>15303</v>
      </c>
      <c r="AA256" s="71">
        <v>5.2480746024977237E-3</v>
      </c>
      <c r="AB256" s="230">
        <v>0.122</v>
      </c>
      <c r="AC256" s="231" t="s">
        <v>15611</v>
      </c>
    </row>
    <row r="257" spans="21:29" x14ac:dyDescent="0.3">
      <c r="U257" s="229" t="s">
        <v>14834</v>
      </c>
      <c r="V257" s="71">
        <v>5.6234132519034866E-3</v>
      </c>
      <c r="W257" s="230">
        <v>1</v>
      </c>
      <c r="X257" s="231" t="s">
        <v>15112</v>
      </c>
      <c r="Z257" s="229" t="s">
        <v>14658</v>
      </c>
      <c r="AA257" s="71">
        <v>5.6234132519034866E-3</v>
      </c>
      <c r="AB257" s="230">
        <v>0.10199999999999999</v>
      </c>
      <c r="AC257" s="231" t="s">
        <v>15612</v>
      </c>
    </row>
    <row r="258" spans="21:29" x14ac:dyDescent="0.3">
      <c r="U258" s="229" t="s">
        <v>14835</v>
      </c>
      <c r="V258" s="71">
        <v>5.6234132519034866E-3</v>
      </c>
      <c r="W258" s="230">
        <v>0.38300000000000001</v>
      </c>
      <c r="X258" s="231" t="s">
        <v>15113</v>
      </c>
      <c r="Z258" s="229" t="s">
        <v>15304</v>
      </c>
      <c r="AA258" s="71">
        <v>5.6234132519034866E-3</v>
      </c>
      <c r="AB258" s="230">
        <v>0.17100000000000001</v>
      </c>
      <c r="AC258" s="231" t="s">
        <v>15613</v>
      </c>
    </row>
    <row r="259" spans="21:29" x14ac:dyDescent="0.3">
      <c r="U259" s="229" t="s">
        <v>14836</v>
      </c>
      <c r="V259" s="71">
        <v>5.8884365535558899E-3</v>
      </c>
      <c r="W259" s="230">
        <v>0.42</v>
      </c>
      <c r="X259" s="231" t="s">
        <v>15114</v>
      </c>
      <c r="Z259" s="229" t="s">
        <v>14736</v>
      </c>
      <c r="AA259" s="71">
        <v>5.6234132519034866E-3</v>
      </c>
      <c r="AB259" s="230">
        <v>0.129</v>
      </c>
      <c r="AC259" s="231" t="s">
        <v>15614</v>
      </c>
    </row>
    <row r="260" spans="21:29" x14ac:dyDescent="0.3">
      <c r="U260" s="229" t="s">
        <v>14837</v>
      </c>
      <c r="V260" s="71">
        <v>6.0255958607435718E-3</v>
      </c>
      <c r="W260" s="230">
        <v>0.34599999999999997</v>
      </c>
      <c r="X260" s="231" t="s">
        <v>15115</v>
      </c>
      <c r="Z260" s="229" t="s">
        <v>15305</v>
      </c>
      <c r="AA260" s="71">
        <v>5.7543993733715649E-3</v>
      </c>
      <c r="AB260" s="230">
        <v>0.2</v>
      </c>
      <c r="AC260" s="231" t="s">
        <v>15615</v>
      </c>
    </row>
    <row r="261" spans="21:29" x14ac:dyDescent="0.3">
      <c r="U261" s="229" t="s">
        <v>14838</v>
      </c>
      <c r="V261" s="71">
        <v>6.0255958607435718E-3</v>
      </c>
      <c r="W261" s="230">
        <v>0.7</v>
      </c>
      <c r="X261" s="231" t="s">
        <v>15116</v>
      </c>
      <c r="Z261" s="229" t="s">
        <v>14778</v>
      </c>
      <c r="AA261" s="71">
        <v>5.8884365535558899E-3</v>
      </c>
      <c r="AB261" s="230">
        <v>0.10100000000000001</v>
      </c>
      <c r="AC261" s="231" t="s">
        <v>15616</v>
      </c>
    </row>
    <row r="262" spans="21:29" x14ac:dyDescent="0.3">
      <c r="U262" s="229" t="s">
        <v>14569</v>
      </c>
      <c r="V262" s="71">
        <v>6.1659500186148197E-3</v>
      </c>
      <c r="W262" s="230">
        <v>0.41</v>
      </c>
      <c r="X262" s="231" t="s">
        <v>15117</v>
      </c>
      <c r="Z262" s="229" t="s">
        <v>14744</v>
      </c>
      <c r="AA262" s="71">
        <v>6.1659500186148197E-3</v>
      </c>
      <c r="AB262" s="230">
        <v>9.8000000000000004E-2</v>
      </c>
      <c r="AC262" s="231" t="s">
        <v>15617</v>
      </c>
    </row>
    <row r="263" spans="21:29" x14ac:dyDescent="0.3">
      <c r="U263" s="229" t="s">
        <v>14839</v>
      </c>
      <c r="V263" s="71">
        <v>6.1659500186148197E-3</v>
      </c>
      <c r="W263" s="230">
        <v>0.40699999999999997</v>
      </c>
      <c r="X263" s="231" t="s">
        <v>15118</v>
      </c>
      <c r="Z263" s="229" t="s">
        <v>15306</v>
      </c>
      <c r="AA263" s="71">
        <v>6.3095734448019251E-3</v>
      </c>
      <c r="AB263" s="230">
        <v>0.14899999999999999</v>
      </c>
      <c r="AC263" s="231" t="s">
        <v>15618</v>
      </c>
    </row>
    <row r="264" spans="21:29" x14ac:dyDescent="0.3">
      <c r="U264" s="229" t="s">
        <v>12718</v>
      </c>
      <c r="V264" s="71">
        <v>6.1659500186148197E-3</v>
      </c>
      <c r="W264" s="230">
        <v>0.375</v>
      </c>
      <c r="X264" s="231" t="s">
        <v>15119</v>
      </c>
      <c r="Z264" s="229" t="s">
        <v>9</v>
      </c>
      <c r="AA264" s="71">
        <v>6.4565422903465524E-3</v>
      </c>
      <c r="AB264" s="230">
        <v>0.16700000000000001</v>
      </c>
      <c r="AC264" s="231" t="s">
        <v>15619</v>
      </c>
    </row>
    <row r="265" spans="21:29" x14ac:dyDescent="0.3">
      <c r="U265" s="229" t="s">
        <v>14840</v>
      </c>
      <c r="V265" s="71">
        <v>6.6069344800759565E-3</v>
      </c>
      <c r="W265" s="230">
        <v>0.47399999999999998</v>
      </c>
      <c r="X265" s="231" t="s">
        <v>15120</v>
      </c>
      <c r="Z265" s="229" t="s">
        <v>15307</v>
      </c>
      <c r="AA265" s="71">
        <v>6.4565422903465524E-3</v>
      </c>
      <c r="AB265" s="230">
        <v>0.13600000000000001</v>
      </c>
      <c r="AC265" s="231" t="s">
        <v>15620</v>
      </c>
    </row>
    <row r="266" spans="21:29" x14ac:dyDescent="0.3">
      <c r="U266" s="229" t="s">
        <v>14841</v>
      </c>
      <c r="V266" s="71">
        <v>6.6069344800759565E-3</v>
      </c>
      <c r="W266" s="230">
        <v>0.47399999999999998</v>
      </c>
      <c r="X266" s="231" t="s">
        <v>15121</v>
      </c>
      <c r="Z266" s="229" t="s">
        <v>14789</v>
      </c>
      <c r="AA266" s="71">
        <v>6.9183097091893601E-3</v>
      </c>
      <c r="AB266" s="230">
        <v>9.6799999999999997E-2</v>
      </c>
      <c r="AC266" s="231" t="s">
        <v>15621</v>
      </c>
    </row>
    <row r="267" spans="21:29" x14ac:dyDescent="0.3">
      <c r="U267" s="229" t="s">
        <v>14842</v>
      </c>
      <c r="V267" s="71">
        <v>7.244359600749894E-3</v>
      </c>
      <c r="W267" s="230">
        <v>0.36499999999999999</v>
      </c>
      <c r="X267" s="231" t="s">
        <v>15122</v>
      </c>
      <c r="Z267" s="229" t="s">
        <v>15308</v>
      </c>
      <c r="AA267" s="71">
        <v>7.0794578438413795E-3</v>
      </c>
      <c r="AB267" s="230">
        <v>0.14599999999999999</v>
      </c>
      <c r="AC267" s="231" t="s">
        <v>15622</v>
      </c>
    </row>
    <row r="268" spans="21:29" x14ac:dyDescent="0.3">
      <c r="U268" s="229" t="s">
        <v>14843</v>
      </c>
      <c r="V268" s="71">
        <v>7.244359600749894E-3</v>
      </c>
      <c r="W268" s="230">
        <v>0.372</v>
      </c>
      <c r="X268" s="231" t="s">
        <v>15123</v>
      </c>
      <c r="Z268" s="229" t="s">
        <v>15309</v>
      </c>
      <c r="AA268" s="71">
        <v>7.0794578438413795E-3</v>
      </c>
      <c r="AB268" s="230">
        <v>0.14599999999999999</v>
      </c>
      <c r="AC268" s="231" t="s">
        <v>15623</v>
      </c>
    </row>
    <row r="269" spans="21:29" x14ac:dyDescent="0.3">
      <c r="U269" s="229" t="s">
        <v>14844</v>
      </c>
      <c r="V269" s="71">
        <v>7.4131024130091741E-3</v>
      </c>
      <c r="W269" s="230">
        <v>0.41799999999999998</v>
      </c>
      <c r="X269" s="231" t="s">
        <v>15124</v>
      </c>
      <c r="Z269" s="229" t="s">
        <v>14677</v>
      </c>
      <c r="AA269" s="71">
        <v>7.0794578438413795E-3</v>
      </c>
      <c r="AB269" s="230">
        <v>0.13300000000000001</v>
      </c>
      <c r="AC269" s="231" t="s">
        <v>15624</v>
      </c>
    </row>
    <row r="270" spans="21:29" x14ac:dyDescent="0.3">
      <c r="U270" s="229" t="s">
        <v>14845</v>
      </c>
      <c r="V270" s="71">
        <v>7.7624711662869156E-3</v>
      </c>
      <c r="W270" s="230">
        <v>0.32700000000000001</v>
      </c>
      <c r="X270" s="231" t="s">
        <v>15125</v>
      </c>
      <c r="Z270" s="229" t="s">
        <v>14852</v>
      </c>
      <c r="AA270" s="71">
        <v>7.4131024130091741E-3</v>
      </c>
      <c r="AB270" s="230">
        <v>9.6199999999999994E-2</v>
      </c>
      <c r="AC270" s="231" t="s">
        <v>15625</v>
      </c>
    </row>
    <row r="271" spans="21:29" x14ac:dyDescent="0.3">
      <c r="U271" s="229" t="s">
        <v>14846</v>
      </c>
      <c r="V271" s="71">
        <v>8.3176377110267055E-3</v>
      </c>
      <c r="W271" s="230">
        <v>0.44</v>
      </c>
      <c r="X271" s="231" t="s">
        <v>15126</v>
      </c>
      <c r="Z271" s="229" t="s">
        <v>15310</v>
      </c>
      <c r="AA271" s="71">
        <v>7.4131024130091741E-3</v>
      </c>
      <c r="AB271" s="230">
        <v>0.16200000000000001</v>
      </c>
      <c r="AC271" s="231" t="s">
        <v>15626</v>
      </c>
    </row>
    <row r="272" spans="21:29" x14ac:dyDescent="0.3">
      <c r="U272" s="229" t="s">
        <v>14553</v>
      </c>
      <c r="V272" s="71">
        <v>8.7096358995608011E-3</v>
      </c>
      <c r="W272" s="230">
        <v>0.37</v>
      </c>
      <c r="X272" s="231" t="s">
        <v>15127</v>
      </c>
      <c r="Z272" s="229" t="s">
        <v>14714</v>
      </c>
      <c r="AA272" s="71">
        <v>7.4131024130091741E-3</v>
      </c>
      <c r="AB272" s="230">
        <v>0.11600000000000001</v>
      </c>
      <c r="AC272" s="231" t="s">
        <v>15627</v>
      </c>
    </row>
    <row r="273" spans="21:29" x14ac:dyDescent="0.3">
      <c r="U273" s="229" t="s">
        <v>14847</v>
      </c>
      <c r="V273" s="71">
        <v>9.5499258602143571E-3</v>
      </c>
      <c r="W273" s="230">
        <v>0.35599999999999998</v>
      </c>
      <c r="X273" s="231" t="s">
        <v>15128</v>
      </c>
      <c r="Z273" s="229" t="s">
        <v>15311</v>
      </c>
      <c r="AA273" s="71">
        <v>7.7624711662869156E-3</v>
      </c>
      <c r="AB273" s="230">
        <v>6.93E-2</v>
      </c>
      <c r="AC273" s="231" t="s">
        <v>15628</v>
      </c>
    </row>
    <row r="274" spans="21:29" x14ac:dyDescent="0.3">
      <c r="U274" s="229" t="s">
        <v>14848</v>
      </c>
      <c r="V274" s="71">
        <v>9.5499258602143571E-3</v>
      </c>
      <c r="W274" s="230">
        <v>0.35599999999999998</v>
      </c>
      <c r="X274" s="231" t="s">
        <v>15128</v>
      </c>
      <c r="Z274" s="229" t="s">
        <v>14769</v>
      </c>
      <c r="AA274" s="71">
        <v>7.9432823472428121E-3</v>
      </c>
      <c r="AB274" s="230">
        <v>0.13100000000000001</v>
      </c>
      <c r="AC274" s="231" t="s">
        <v>15629</v>
      </c>
    </row>
    <row r="275" spans="21:29" x14ac:dyDescent="0.3">
      <c r="U275" s="229" t="s">
        <v>14849</v>
      </c>
      <c r="V275" s="71">
        <v>9.7723722095581049E-3</v>
      </c>
      <c r="W275" s="230">
        <v>0.45200000000000001</v>
      </c>
      <c r="X275" s="231" t="s">
        <v>15129</v>
      </c>
      <c r="Z275" s="229" t="s">
        <v>15312</v>
      </c>
      <c r="AA275" s="71">
        <v>7.9432823472428121E-3</v>
      </c>
      <c r="AB275" s="230">
        <v>0.185</v>
      </c>
      <c r="AC275" s="231" t="s">
        <v>15630</v>
      </c>
    </row>
    <row r="276" spans="21:29" x14ac:dyDescent="0.3">
      <c r="U276" s="229" t="s">
        <v>14555</v>
      </c>
      <c r="V276" s="71">
        <v>9.7723722095581049E-3</v>
      </c>
      <c r="W276" s="230">
        <v>0.35599999999999998</v>
      </c>
      <c r="X276" s="231" t="s">
        <v>15130</v>
      </c>
      <c r="Z276" s="229" t="s">
        <v>15313</v>
      </c>
      <c r="AA276" s="71">
        <v>7.9432823472428121E-3</v>
      </c>
      <c r="AB276" s="230">
        <v>0.185</v>
      </c>
      <c r="AC276" s="231" t="s">
        <v>15631</v>
      </c>
    </row>
    <row r="277" spans="21:29" x14ac:dyDescent="0.3">
      <c r="U277" s="229" t="s">
        <v>14850</v>
      </c>
      <c r="V277" s="71">
        <v>1.1220184543019634E-2</v>
      </c>
      <c r="W277" s="230">
        <v>0.38900000000000001</v>
      </c>
      <c r="X277" s="231" t="s">
        <v>15131</v>
      </c>
      <c r="Z277" s="229" t="s">
        <v>15314</v>
      </c>
      <c r="AA277" s="71">
        <v>7.9432823472428121E-3</v>
      </c>
      <c r="AB277" s="230">
        <v>0.185</v>
      </c>
      <c r="AC277" s="231" t="s">
        <v>15632</v>
      </c>
    </row>
    <row r="278" spans="21:29" x14ac:dyDescent="0.3">
      <c r="U278" s="229" t="s">
        <v>14851</v>
      </c>
      <c r="V278" s="71">
        <v>1.1748975549395293E-2</v>
      </c>
      <c r="W278" s="230">
        <v>0.40899999999999997</v>
      </c>
      <c r="X278" s="231" t="s">
        <v>15132</v>
      </c>
      <c r="Z278" s="229" t="s">
        <v>14709</v>
      </c>
      <c r="AA278" s="71">
        <v>7.9432823472428121E-3</v>
      </c>
      <c r="AB278" s="230">
        <v>0.115</v>
      </c>
      <c r="AC278" s="231" t="s">
        <v>15633</v>
      </c>
    </row>
    <row r="279" spans="21:29" x14ac:dyDescent="0.3">
      <c r="U279" s="229" t="s">
        <v>14852</v>
      </c>
      <c r="V279" s="71">
        <v>1.1748975549395293E-2</v>
      </c>
      <c r="W279" s="230">
        <v>0.35899999999999999</v>
      </c>
      <c r="X279" s="231" t="s">
        <v>15133</v>
      </c>
      <c r="Z279" s="229" t="s">
        <v>14729</v>
      </c>
      <c r="AA279" s="71">
        <v>8.1283051616409894E-3</v>
      </c>
      <c r="AB279" s="230">
        <v>9.4899999999999998E-2</v>
      </c>
      <c r="AC279" s="231" t="s">
        <v>15634</v>
      </c>
    </row>
    <row r="280" spans="21:29" x14ac:dyDescent="0.3">
      <c r="U280" s="229" t="s">
        <v>14853</v>
      </c>
      <c r="V280" s="71">
        <v>1.2022644346174125E-2</v>
      </c>
      <c r="W280" s="230">
        <v>0.34799999999999998</v>
      </c>
      <c r="X280" s="231" t="s">
        <v>15134</v>
      </c>
      <c r="Z280" s="229" t="s">
        <v>14824</v>
      </c>
      <c r="AA280" s="71">
        <v>8.3176377110267055E-3</v>
      </c>
      <c r="AB280" s="230">
        <v>0.104</v>
      </c>
      <c r="AC280" s="231" t="s">
        <v>15635</v>
      </c>
    </row>
    <row r="281" spans="21:29" x14ac:dyDescent="0.3">
      <c r="U281" s="229" t="s">
        <v>14854</v>
      </c>
      <c r="V281" s="71">
        <v>1.2882495516931332E-2</v>
      </c>
      <c r="W281" s="230">
        <v>0.442</v>
      </c>
      <c r="X281" s="231" t="s">
        <v>15129</v>
      </c>
      <c r="Z281" s="229" t="s">
        <v>14733</v>
      </c>
      <c r="AA281" s="71">
        <v>8.5113803820237675E-3</v>
      </c>
      <c r="AB281" s="230">
        <v>8.2400000000000001E-2</v>
      </c>
      <c r="AC281" s="231" t="s">
        <v>15636</v>
      </c>
    </row>
    <row r="282" spans="21:29" x14ac:dyDescent="0.3">
      <c r="U282" s="229" t="s">
        <v>14599</v>
      </c>
      <c r="V282" s="71">
        <v>1.4125375446227528E-2</v>
      </c>
      <c r="W282" s="230">
        <v>0.34699999999999998</v>
      </c>
      <c r="X282" s="231" t="s">
        <v>15135</v>
      </c>
      <c r="Z282" s="229" t="s">
        <v>14668</v>
      </c>
      <c r="AA282" s="71">
        <v>8.7096358995608011E-3</v>
      </c>
      <c r="AB282" s="230">
        <v>9.1999999999999998E-2</v>
      </c>
      <c r="AC282" s="231" t="s">
        <v>15637</v>
      </c>
    </row>
    <row r="283" spans="21:29" x14ac:dyDescent="0.3">
      <c r="U283" s="229" t="s">
        <v>12701</v>
      </c>
      <c r="V283" s="71">
        <v>1.4125375446227528E-2</v>
      </c>
      <c r="W283" s="230">
        <v>0.46899999999999997</v>
      </c>
      <c r="X283" s="231" t="s">
        <v>15136</v>
      </c>
      <c r="Z283" s="229" t="s">
        <v>15315</v>
      </c>
      <c r="AA283" s="71">
        <v>8.9125093813374554E-3</v>
      </c>
      <c r="AB283" s="230">
        <v>0.14000000000000001</v>
      </c>
      <c r="AC283" s="231" t="s">
        <v>15638</v>
      </c>
    </row>
    <row r="284" spans="21:29" x14ac:dyDescent="0.3">
      <c r="U284" s="229" t="s">
        <v>14855</v>
      </c>
      <c r="V284" s="71">
        <v>1.4454397707459272E-2</v>
      </c>
      <c r="W284" s="230">
        <v>0.35</v>
      </c>
      <c r="X284" s="231" t="s">
        <v>15137</v>
      </c>
      <c r="Z284" s="229" t="s">
        <v>14784</v>
      </c>
      <c r="AA284" s="71">
        <v>8.9125093813374554E-3</v>
      </c>
      <c r="AB284" s="230">
        <v>0.14000000000000001</v>
      </c>
      <c r="AC284" s="231" t="s">
        <v>15639</v>
      </c>
    </row>
    <row r="285" spans="21:29" x14ac:dyDescent="0.3">
      <c r="U285" s="229" t="s">
        <v>14856</v>
      </c>
      <c r="V285" s="71">
        <v>1.5848931924611124E-2</v>
      </c>
      <c r="W285" s="230">
        <v>0.44700000000000001</v>
      </c>
      <c r="X285" s="231" t="s">
        <v>15138</v>
      </c>
      <c r="Z285" s="229" t="s">
        <v>14846</v>
      </c>
      <c r="AA285" s="71">
        <v>8.9125093813374554E-3</v>
      </c>
      <c r="AB285" s="230">
        <v>0.14000000000000001</v>
      </c>
      <c r="AC285" s="231" t="s">
        <v>15640</v>
      </c>
    </row>
    <row r="286" spans="21:29" x14ac:dyDescent="0.3">
      <c r="U286" s="229" t="s">
        <v>14857</v>
      </c>
      <c r="V286" s="71">
        <v>1.7782794100389226E-2</v>
      </c>
      <c r="W286" s="230">
        <v>0.42</v>
      </c>
      <c r="X286" s="231" t="s">
        <v>15139</v>
      </c>
      <c r="Z286" s="229" t="s">
        <v>15316</v>
      </c>
      <c r="AA286" s="71">
        <v>8.9125093813374554E-3</v>
      </c>
      <c r="AB286" s="230">
        <v>0.108</v>
      </c>
      <c r="AC286" s="231" t="s">
        <v>15641</v>
      </c>
    </row>
    <row r="287" spans="21:29" x14ac:dyDescent="0.3">
      <c r="U287" s="229" t="s">
        <v>12712</v>
      </c>
      <c r="V287" s="71">
        <v>1.9054607179632463E-2</v>
      </c>
      <c r="W287" s="230">
        <v>0.34599999999999997</v>
      </c>
      <c r="X287" s="231" t="s">
        <v>15140</v>
      </c>
      <c r="Z287" s="229" t="s">
        <v>17</v>
      </c>
      <c r="AA287" s="71">
        <v>8.9125093813374554E-3</v>
      </c>
      <c r="AB287" s="230">
        <v>0.10299999999999999</v>
      </c>
      <c r="AC287" s="231" t="s">
        <v>15642</v>
      </c>
    </row>
    <row r="288" spans="21:29" x14ac:dyDescent="0.3">
      <c r="U288" s="229" t="s">
        <v>14858</v>
      </c>
      <c r="V288" s="71">
        <v>1.9054607179632463E-2</v>
      </c>
      <c r="W288" s="230">
        <v>0.375</v>
      </c>
      <c r="X288" s="231" t="s">
        <v>15141</v>
      </c>
      <c r="Z288" s="229" t="s">
        <v>15317</v>
      </c>
      <c r="AA288" s="71">
        <v>8.9125093813374554E-3</v>
      </c>
      <c r="AB288" s="230">
        <v>0.222</v>
      </c>
      <c r="AC288" s="231" t="s">
        <v>15643</v>
      </c>
    </row>
    <row r="289" spans="21:29" x14ac:dyDescent="0.3">
      <c r="U289" s="229" t="s">
        <v>14859</v>
      </c>
      <c r="V289" s="71">
        <v>2.0417379446695288E-2</v>
      </c>
      <c r="W289" s="230">
        <v>0.379</v>
      </c>
      <c r="X289" s="231" t="s">
        <v>15142</v>
      </c>
      <c r="Z289" s="229" t="s">
        <v>14783</v>
      </c>
      <c r="AA289" s="71">
        <v>9.1201083935590881E-3</v>
      </c>
      <c r="AB289" s="230">
        <v>7.4999999999999997E-2</v>
      </c>
      <c r="AC289" s="231" t="s">
        <v>15644</v>
      </c>
    </row>
    <row r="290" spans="21:29" x14ac:dyDescent="0.3">
      <c r="U290" s="229" t="s">
        <v>14860</v>
      </c>
      <c r="V290" s="71">
        <v>2.0417379446695288E-2</v>
      </c>
      <c r="W290" s="230">
        <v>1</v>
      </c>
      <c r="X290" s="231" t="s">
        <v>15143</v>
      </c>
      <c r="Z290" s="229" t="s">
        <v>14666</v>
      </c>
      <c r="AA290" s="71">
        <v>9.5499258602143571E-3</v>
      </c>
      <c r="AB290" s="230">
        <v>0.127</v>
      </c>
      <c r="AC290" s="231" t="s">
        <v>15645</v>
      </c>
    </row>
    <row r="291" spans="21:29" x14ac:dyDescent="0.3">
      <c r="U291" s="229" t="s">
        <v>14861</v>
      </c>
      <c r="V291" s="71">
        <v>2.0417379446695288E-2</v>
      </c>
      <c r="W291" s="230">
        <v>1</v>
      </c>
      <c r="X291" s="231" t="s">
        <v>15144</v>
      </c>
      <c r="Z291" s="229" t="s">
        <v>15318</v>
      </c>
      <c r="AA291" s="71">
        <v>9.5499258602143571E-3</v>
      </c>
      <c r="AB291" s="230">
        <v>0.154</v>
      </c>
      <c r="AC291" s="231" t="s">
        <v>15646</v>
      </c>
    </row>
    <row r="292" spans="21:29" x14ac:dyDescent="0.3">
      <c r="U292" s="229" t="s">
        <v>14609</v>
      </c>
      <c r="V292" s="71">
        <v>2.1877616239495523E-2</v>
      </c>
      <c r="W292" s="230">
        <v>0.33500000000000002</v>
      </c>
      <c r="X292" s="231" t="s">
        <v>15145</v>
      </c>
      <c r="Z292" s="229" t="s">
        <v>14695</v>
      </c>
      <c r="AA292" s="71">
        <v>9.5499258602143571E-3</v>
      </c>
      <c r="AB292" s="230">
        <v>8.8999999999999996E-2</v>
      </c>
      <c r="AC292" s="231" t="s">
        <v>15647</v>
      </c>
    </row>
    <row r="293" spans="21:29" x14ac:dyDescent="0.3">
      <c r="U293" s="229" t="s">
        <v>14862</v>
      </c>
      <c r="V293" s="71">
        <v>2.1877616239495523E-2</v>
      </c>
      <c r="W293" s="230">
        <v>0.38900000000000001</v>
      </c>
      <c r="X293" s="231" t="s">
        <v>15146</v>
      </c>
      <c r="Z293" s="229" t="s">
        <v>14879</v>
      </c>
      <c r="AA293" s="71">
        <v>9.7723722095581049E-3</v>
      </c>
      <c r="AB293" s="230">
        <v>0.13700000000000001</v>
      </c>
      <c r="AC293" s="231" t="s">
        <v>15648</v>
      </c>
    </row>
    <row r="294" spans="21:29" x14ac:dyDescent="0.3">
      <c r="U294" s="229" t="s">
        <v>14863</v>
      </c>
      <c r="V294" s="71">
        <v>2.2387211385683389E-2</v>
      </c>
      <c r="W294" s="230">
        <v>0.39100000000000001</v>
      </c>
      <c r="X294" s="231" t="s">
        <v>15147</v>
      </c>
      <c r="Z294" s="229" t="s">
        <v>15319</v>
      </c>
      <c r="AA294" s="71">
        <v>1.0471285480508989E-2</v>
      </c>
      <c r="AB294" s="230">
        <v>0.125</v>
      </c>
      <c r="AC294" s="231" t="s">
        <v>15649</v>
      </c>
    </row>
    <row r="295" spans="21:29" x14ac:dyDescent="0.3">
      <c r="U295" s="229" t="s">
        <v>14864</v>
      </c>
      <c r="V295" s="71">
        <v>2.2387211385683389E-2</v>
      </c>
      <c r="W295" s="230">
        <v>0.52900000000000003</v>
      </c>
      <c r="X295" s="231" t="s">
        <v>15148</v>
      </c>
      <c r="Z295" s="229" t="s">
        <v>13154</v>
      </c>
      <c r="AA295" s="71">
        <v>1.0471285480508989E-2</v>
      </c>
      <c r="AB295" s="230">
        <v>0.125</v>
      </c>
      <c r="AC295" s="231" t="s">
        <v>15650</v>
      </c>
    </row>
    <row r="296" spans="21:29" x14ac:dyDescent="0.3">
      <c r="U296" s="229" t="s">
        <v>14865</v>
      </c>
      <c r="V296" s="71">
        <v>2.2387211385683389E-2</v>
      </c>
      <c r="W296" s="230">
        <v>0.371</v>
      </c>
      <c r="X296" s="231" t="s">
        <v>15149</v>
      </c>
      <c r="Z296" s="229" t="s">
        <v>15320</v>
      </c>
      <c r="AA296" s="71">
        <v>1.0715193052376056E-2</v>
      </c>
      <c r="AB296" s="230">
        <v>0.15</v>
      </c>
      <c r="AC296" s="231" t="s">
        <v>15651</v>
      </c>
    </row>
    <row r="297" spans="21:29" x14ac:dyDescent="0.3">
      <c r="U297" s="229" t="s">
        <v>14866</v>
      </c>
      <c r="V297" s="71">
        <v>2.2908676527677724E-2</v>
      </c>
      <c r="W297" s="230">
        <v>0.40400000000000003</v>
      </c>
      <c r="X297" s="231" t="s">
        <v>15150</v>
      </c>
      <c r="Z297" s="229" t="s">
        <v>14793</v>
      </c>
      <c r="AA297" s="71">
        <v>1.0715193052376056E-2</v>
      </c>
      <c r="AB297" s="230">
        <v>9.1999999999999998E-2</v>
      </c>
      <c r="AC297" s="231" t="s">
        <v>15652</v>
      </c>
    </row>
    <row r="298" spans="21:29" x14ac:dyDescent="0.3">
      <c r="U298" s="229" t="s">
        <v>14867</v>
      </c>
      <c r="V298" s="71">
        <v>2.2908676527677724E-2</v>
      </c>
      <c r="W298" s="230">
        <v>0.40400000000000003</v>
      </c>
      <c r="X298" s="231" t="s">
        <v>15151</v>
      </c>
      <c r="Z298" s="229" t="s">
        <v>15321</v>
      </c>
      <c r="AA298" s="71">
        <v>1.0964781961431851E-2</v>
      </c>
      <c r="AB298" s="230">
        <v>0.10100000000000001</v>
      </c>
      <c r="AC298" s="231" t="s">
        <v>15653</v>
      </c>
    </row>
    <row r="299" spans="21:29" x14ac:dyDescent="0.3">
      <c r="U299" s="229" t="s">
        <v>14868</v>
      </c>
      <c r="V299" s="71">
        <v>2.2908676527677724E-2</v>
      </c>
      <c r="W299" s="230">
        <v>0.36199999999999999</v>
      </c>
      <c r="X299" s="231" t="s">
        <v>15152</v>
      </c>
      <c r="Z299" s="229" t="s">
        <v>15322</v>
      </c>
      <c r="AA299" s="71">
        <v>1.0964781961431851E-2</v>
      </c>
      <c r="AB299" s="230">
        <v>0.17199999999999999</v>
      </c>
      <c r="AC299" s="231" t="s">
        <v>15654</v>
      </c>
    </row>
    <row r="300" spans="21:29" x14ac:dyDescent="0.3">
      <c r="U300" s="229" t="s">
        <v>14869</v>
      </c>
      <c r="V300" s="71">
        <v>2.5703957827688629E-2</v>
      </c>
      <c r="W300" s="230">
        <v>0.38</v>
      </c>
      <c r="X300" s="231" t="s">
        <v>15153</v>
      </c>
      <c r="Z300" s="229" t="s">
        <v>15323</v>
      </c>
      <c r="AA300" s="71">
        <v>1.0964781961431851E-2</v>
      </c>
      <c r="AB300" s="230">
        <v>0.11</v>
      </c>
      <c r="AC300" s="231" t="s">
        <v>15655</v>
      </c>
    </row>
    <row r="301" spans="21:29" x14ac:dyDescent="0.3">
      <c r="U301" s="229" t="s">
        <v>14870</v>
      </c>
      <c r="V301" s="71">
        <v>2.5703957827688629E-2</v>
      </c>
      <c r="W301" s="230">
        <v>0.35799999999999998</v>
      </c>
      <c r="X301" s="231" t="s">
        <v>15154</v>
      </c>
      <c r="Z301" s="229" t="s">
        <v>15324</v>
      </c>
      <c r="AA301" s="71">
        <v>1.0964781961431851E-2</v>
      </c>
      <c r="AB301" s="230">
        <v>0.21099999999999999</v>
      </c>
      <c r="AC301" s="231" t="s">
        <v>15656</v>
      </c>
    </row>
    <row r="302" spans="21:29" x14ac:dyDescent="0.3">
      <c r="U302" s="229" t="s">
        <v>14595</v>
      </c>
      <c r="V302" s="71">
        <v>2.5703957827688629E-2</v>
      </c>
      <c r="W302" s="230">
        <v>0.36599999999999999</v>
      </c>
      <c r="X302" s="231" t="s">
        <v>15155</v>
      </c>
      <c r="Z302" s="229" t="s">
        <v>15325</v>
      </c>
      <c r="AA302" s="71">
        <v>1.1220184543019634E-2</v>
      </c>
      <c r="AB302" s="230">
        <v>0.115</v>
      </c>
      <c r="AC302" s="231" t="s">
        <v>15657</v>
      </c>
    </row>
    <row r="303" spans="21:29" x14ac:dyDescent="0.3">
      <c r="U303" s="229" t="s">
        <v>14871</v>
      </c>
      <c r="V303" s="71">
        <v>2.6302679918953804E-2</v>
      </c>
      <c r="W303" s="230">
        <v>0.38200000000000001</v>
      </c>
      <c r="X303" s="231" t="s">
        <v>15156</v>
      </c>
      <c r="Z303" s="229" t="s">
        <v>15326</v>
      </c>
      <c r="AA303" s="71">
        <v>1.1220184543019634E-2</v>
      </c>
      <c r="AB303" s="230">
        <v>0.115</v>
      </c>
      <c r="AC303" s="231" t="s">
        <v>15658</v>
      </c>
    </row>
    <row r="304" spans="21:29" x14ac:dyDescent="0.3">
      <c r="U304" s="229" t="s">
        <v>12693</v>
      </c>
      <c r="V304" s="71">
        <v>2.6302679918953804E-2</v>
      </c>
      <c r="W304" s="230">
        <v>0.34100000000000003</v>
      </c>
      <c r="X304" s="231" t="s">
        <v>15157</v>
      </c>
      <c r="Z304" s="229" t="s">
        <v>14633</v>
      </c>
      <c r="AA304" s="71">
        <v>1.1220184543019634E-2</v>
      </c>
      <c r="AB304" s="230">
        <v>0.115</v>
      </c>
      <c r="AC304" s="231" t="s">
        <v>15659</v>
      </c>
    </row>
    <row r="305" spans="21:29" x14ac:dyDescent="0.3">
      <c r="U305" s="229" t="s">
        <v>14872</v>
      </c>
      <c r="V305" s="71">
        <v>2.6302679918953804E-2</v>
      </c>
      <c r="W305" s="230">
        <v>0.441</v>
      </c>
      <c r="X305" s="231" t="s">
        <v>15158</v>
      </c>
      <c r="Z305" s="229" t="s">
        <v>14674</v>
      </c>
      <c r="AA305" s="71">
        <v>1.1481536214968826E-2</v>
      </c>
      <c r="AB305" s="230">
        <v>7.0599999999999996E-2</v>
      </c>
      <c r="AC305" s="231" t="s">
        <v>15660</v>
      </c>
    </row>
    <row r="306" spans="21:29" x14ac:dyDescent="0.3">
      <c r="U306" s="229" t="s">
        <v>14873</v>
      </c>
      <c r="V306" s="71">
        <v>2.9512092266663844E-2</v>
      </c>
      <c r="W306" s="230">
        <v>0.33900000000000002</v>
      </c>
      <c r="X306" s="231" t="s">
        <v>15159</v>
      </c>
      <c r="Z306" s="229" t="s">
        <v>14803</v>
      </c>
      <c r="AA306" s="71">
        <v>1.2589254117941664E-2</v>
      </c>
      <c r="AB306" s="230">
        <v>0.16700000000000001</v>
      </c>
      <c r="AC306" s="231" t="s">
        <v>15661</v>
      </c>
    </row>
    <row r="307" spans="21:29" x14ac:dyDescent="0.3">
      <c r="U307" s="229" t="s">
        <v>14874</v>
      </c>
      <c r="V307" s="71">
        <v>3.0902954325135901E-2</v>
      </c>
      <c r="W307" s="230">
        <v>0.377</v>
      </c>
      <c r="X307" s="231" t="s">
        <v>15160</v>
      </c>
      <c r="Z307" s="229" t="s">
        <v>14614</v>
      </c>
      <c r="AA307" s="71">
        <v>1.2589254117941664E-2</v>
      </c>
      <c r="AB307" s="230">
        <v>0.10299999999999999</v>
      </c>
      <c r="AC307" s="231" t="s">
        <v>15662</v>
      </c>
    </row>
    <row r="308" spans="21:29" x14ac:dyDescent="0.3">
      <c r="U308" s="229" t="s">
        <v>12710</v>
      </c>
      <c r="V308" s="71">
        <v>3.548133892335753E-2</v>
      </c>
      <c r="W308" s="230">
        <v>0.42099999999999999</v>
      </c>
      <c r="X308" s="231" t="s">
        <v>15161</v>
      </c>
      <c r="Z308" s="229" t="s">
        <v>14704</v>
      </c>
      <c r="AA308" s="71">
        <v>1.2589254117941664E-2</v>
      </c>
      <c r="AB308" s="230">
        <v>0.10299999999999999</v>
      </c>
      <c r="AC308" s="231" t="s">
        <v>15663</v>
      </c>
    </row>
    <row r="309" spans="21:29" x14ac:dyDescent="0.3">
      <c r="U309" s="229" t="s">
        <v>14875</v>
      </c>
      <c r="V309" s="71">
        <v>3.548133892335753E-2</v>
      </c>
      <c r="W309" s="230">
        <v>0.40400000000000003</v>
      </c>
      <c r="X309" s="231" t="s">
        <v>15162</v>
      </c>
      <c r="Z309" s="229" t="s">
        <v>15327</v>
      </c>
      <c r="AA309" s="71">
        <v>1.3182567385564075E-2</v>
      </c>
      <c r="AB309" s="230">
        <v>0.27300000000000002</v>
      </c>
      <c r="AC309" s="231" t="s">
        <v>15664</v>
      </c>
    </row>
    <row r="310" spans="21:29" x14ac:dyDescent="0.3">
      <c r="U310" s="229" t="s">
        <v>14876</v>
      </c>
      <c r="V310" s="71">
        <v>3.9810717055349727E-2</v>
      </c>
      <c r="W310" s="230">
        <v>0.625</v>
      </c>
      <c r="X310" s="231" t="s">
        <v>15163</v>
      </c>
      <c r="Z310" s="229" t="s">
        <v>15328</v>
      </c>
      <c r="AA310" s="71">
        <v>1.3182567385564075E-2</v>
      </c>
      <c r="AB310" s="230">
        <v>0.2</v>
      </c>
      <c r="AC310" s="231" t="s">
        <v>15665</v>
      </c>
    </row>
    <row r="311" spans="21:29" x14ac:dyDescent="0.3">
      <c r="U311" s="229" t="s">
        <v>14877</v>
      </c>
      <c r="V311" s="71">
        <v>4.1686938347033534E-2</v>
      </c>
      <c r="W311" s="230">
        <v>0.31900000000000001</v>
      </c>
      <c r="X311" s="231" t="s">
        <v>15164</v>
      </c>
      <c r="Z311" s="229" t="s">
        <v>15329</v>
      </c>
      <c r="AA311" s="71">
        <v>1.3182567385564075E-2</v>
      </c>
      <c r="AB311" s="230">
        <v>0.2</v>
      </c>
      <c r="AC311" s="231" t="s">
        <v>15666</v>
      </c>
    </row>
    <row r="312" spans="21:29" x14ac:dyDescent="0.3">
      <c r="U312" s="229" t="s">
        <v>14878</v>
      </c>
      <c r="V312" s="71">
        <v>4.3651583224016584E-2</v>
      </c>
      <c r="W312" s="230">
        <v>0.35099999999999998</v>
      </c>
      <c r="X312" s="231" t="s">
        <v>15165</v>
      </c>
      <c r="Z312" s="229" t="s">
        <v>14624</v>
      </c>
      <c r="AA312" s="71">
        <v>1.3489628825916524E-2</v>
      </c>
      <c r="AB312" s="230">
        <v>0.10199999999999999</v>
      </c>
      <c r="AC312" s="231" t="s">
        <v>15667</v>
      </c>
    </row>
    <row r="313" spans="21:29" x14ac:dyDescent="0.3">
      <c r="U313" s="229" t="s">
        <v>14879</v>
      </c>
      <c r="V313" s="71">
        <v>4.3651583224016584E-2</v>
      </c>
      <c r="W313" s="230">
        <v>0.39200000000000002</v>
      </c>
      <c r="X313" s="231" t="s">
        <v>15166</v>
      </c>
      <c r="Z313" s="229" t="s">
        <v>14735</v>
      </c>
      <c r="AA313" s="71">
        <v>1.3803842646028837E-2</v>
      </c>
      <c r="AB313" s="230">
        <v>8.9300000000000004E-2</v>
      </c>
      <c r="AC313" s="231" t="s">
        <v>15668</v>
      </c>
    </row>
    <row r="314" spans="21:29" x14ac:dyDescent="0.3">
      <c r="U314" s="229" t="s">
        <v>14880</v>
      </c>
      <c r="V314" s="71">
        <v>4.4668359215096293E-2</v>
      </c>
      <c r="W314" s="230">
        <v>0.39600000000000002</v>
      </c>
      <c r="X314" s="231" t="s">
        <v>15167</v>
      </c>
      <c r="Z314" s="229" t="s">
        <v>15330</v>
      </c>
      <c r="AA314" s="71">
        <v>1.4454397707459272E-2</v>
      </c>
      <c r="AB314" s="230">
        <v>0.111</v>
      </c>
      <c r="AC314" s="231" t="s">
        <v>15669</v>
      </c>
    </row>
    <row r="315" spans="21:29" ht="15" thickBot="1" x14ac:dyDescent="0.35">
      <c r="U315" s="232" t="s">
        <v>14881</v>
      </c>
      <c r="V315" s="236">
        <v>4.8977881936844603E-2</v>
      </c>
      <c r="W315" s="233">
        <v>0.34100000000000003</v>
      </c>
      <c r="X315" s="234" t="s">
        <v>15168</v>
      </c>
      <c r="Z315" s="229" t="s">
        <v>15331</v>
      </c>
      <c r="AA315" s="71">
        <v>1.4454397707459272E-2</v>
      </c>
      <c r="AB315" s="230">
        <v>0.161</v>
      </c>
      <c r="AC315" s="231" t="s">
        <v>15670</v>
      </c>
    </row>
    <row r="316" spans="21:29" x14ac:dyDescent="0.3">
      <c r="Z316" s="229" t="s">
        <v>14675</v>
      </c>
      <c r="AA316" s="71">
        <v>1.4454397707459272E-2</v>
      </c>
      <c r="AB316" s="230">
        <v>8.5000000000000006E-2</v>
      </c>
      <c r="AC316" s="231" t="s">
        <v>15671</v>
      </c>
    </row>
    <row r="317" spans="21:29" x14ac:dyDescent="0.3">
      <c r="Z317" s="229" t="s">
        <v>15332</v>
      </c>
      <c r="AA317" s="71">
        <v>1.4791083881682071E-2</v>
      </c>
      <c r="AB317" s="230">
        <v>0.127</v>
      </c>
      <c r="AC317" s="231" t="s">
        <v>15672</v>
      </c>
    </row>
    <row r="318" spans="21:29" x14ac:dyDescent="0.3">
      <c r="Z318" s="229" t="s">
        <v>15333</v>
      </c>
      <c r="AA318" s="71">
        <v>1.4791083881682071E-2</v>
      </c>
      <c r="AB318" s="230">
        <v>0.127</v>
      </c>
      <c r="AC318" s="231" t="s">
        <v>15673</v>
      </c>
    </row>
    <row r="319" spans="21:29" x14ac:dyDescent="0.3">
      <c r="Z319" s="229" t="s">
        <v>15334</v>
      </c>
      <c r="AA319" s="71">
        <v>1.4791083881682071E-2</v>
      </c>
      <c r="AB319" s="230">
        <v>9.6799999999999997E-2</v>
      </c>
      <c r="AC319" s="231" t="s">
        <v>15598</v>
      </c>
    </row>
    <row r="320" spans="21:29" x14ac:dyDescent="0.3">
      <c r="Z320" s="229" t="s">
        <v>12685</v>
      </c>
      <c r="AA320" s="71">
        <v>1.4791083881682071E-2</v>
      </c>
      <c r="AB320" s="230">
        <v>9.0899999999999995E-2</v>
      </c>
      <c r="AC320" s="231" t="s">
        <v>15674</v>
      </c>
    </row>
    <row r="321" spans="26:29" x14ac:dyDescent="0.3">
      <c r="Z321" s="229" t="s">
        <v>14654</v>
      </c>
      <c r="AA321" s="71">
        <v>1.4791083881682071E-2</v>
      </c>
      <c r="AB321" s="230">
        <v>9.35E-2</v>
      </c>
      <c r="AC321" s="231" t="s">
        <v>15675</v>
      </c>
    </row>
    <row r="322" spans="26:29" x14ac:dyDescent="0.3">
      <c r="Z322" s="229" t="s">
        <v>14768</v>
      </c>
      <c r="AA322" s="71">
        <v>1.5135612484362076E-2</v>
      </c>
      <c r="AB322" s="230">
        <v>0.14000000000000001</v>
      </c>
      <c r="AC322" s="231" t="s">
        <v>15676</v>
      </c>
    </row>
    <row r="323" spans="26:29" x14ac:dyDescent="0.3">
      <c r="Z323" s="229" t="s">
        <v>14623</v>
      </c>
      <c r="AA323" s="71">
        <v>1.5848931924611124E-2</v>
      </c>
      <c r="AB323" s="230">
        <v>9.2899999999999996E-2</v>
      </c>
      <c r="AC323" s="231" t="s">
        <v>15677</v>
      </c>
    </row>
    <row r="324" spans="26:29" x14ac:dyDescent="0.3">
      <c r="Z324" s="229" t="s">
        <v>14836</v>
      </c>
      <c r="AA324" s="71">
        <v>1.6218100973589288E-2</v>
      </c>
      <c r="AB324" s="230">
        <v>0.11600000000000001</v>
      </c>
      <c r="AC324" s="231" t="s">
        <v>15678</v>
      </c>
    </row>
    <row r="325" spans="26:29" x14ac:dyDescent="0.3">
      <c r="Z325" s="229" t="s">
        <v>14721</v>
      </c>
      <c r="AA325" s="71">
        <v>1.6218100973589288E-2</v>
      </c>
      <c r="AB325" s="230">
        <v>0.11600000000000001</v>
      </c>
      <c r="AC325" s="231" t="s">
        <v>15679</v>
      </c>
    </row>
    <row r="326" spans="26:29" x14ac:dyDescent="0.3">
      <c r="Z326" s="229" t="s">
        <v>15335</v>
      </c>
      <c r="AA326" s="71">
        <v>1.6595869074375592E-2</v>
      </c>
      <c r="AB326" s="230">
        <v>0.156</v>
      </c>
      <c r="AC326" s="231" t="s">
        <v>15680</v>
      </c>
    </row>
    <row r="327" spans="26:29" x14ac:dyDescent="0.3">
      <c r="Z327" s="229" t="s">
        <v>15336</v>
      </c>
      <c r="AA327" s="71">
        <v>1.6982436524617429E-2</v>
      </c>
      <c r="AB327" s="230">
        <v>0.25</v>
      </c>
      <c r="AC327" s="231" t="s">
        <v>15681</v>
      </c>
    </row>
    <row r="328" spans="26:29" x14ac:dyDescent="0.3">
      <c r="Z328" s="229" t="s">
        <v>15337</v>
      </c>
      <c r="AA328" s="71">
        <v>1.7378008287493755E-2</v>
      </c>
      <c r="AB328" s="230">
        <v>8.9200000000000002E-2</v>
      </c>
      <c r="AC328" s="231" t="s">
        <v>15682</v>
      </c>
    </row>
    <row r="329" spans="26:29" x14ac:dyDescent="0.3">
      <c r="Z329" s="229" t="s">
        <v>14791</v>
      </c>
      <c r="AA329" s="71">
        <v>1.7378008287493755E-2</v>
      </c>
      <c r="AB329" s="230">
        <v>9.4500000000000001E-2</v>
      </c>
      <c r="AC329" s="231" t="s">
        <v>15683</v>
      </c>
    </row>
    <row r="330" spans="26:29" x14ac:dyDescent="0.3">
      <c r="Z330" s="229" t="s">
        <v>15338</v>
      </c>
      <c r="AA330" s="71">
        <v>1.7782794100389226E-2</v>
      </c>
      <c r="AB330" s="230">
        <v>0.107</v>
      </c>
      <c r="AC330" s="231" t="s">
        <v>15684</v>
      </c>
    </row>
    <row r="331" spans="26:29" x14ac:dyDescent="0.3">
      <c r="Z331" s="229" t="s">
        <v>15339</v>
      </c>
      <c r="AA331" s="71">
        <v>1.8197008586099829E-2</v>
      </c>
      <c r="AB331" s="230">
        <v>8.4699999999999998E-2</v>
      </c>
      <c r="AC331" s="231" t="s">
        <v>15685</v>
      </c>
    </row>
    <row r="332" spans="26:29" x14ac:dyDescent="0.3">
      <c r="Z332" s="229" t="s">
        <v>13141</v>
      </c>
      <c r="AA332" s="71">
        <v>1.8620871366628669E-2</v>
      </c>
      <c r="AB332" s="230">
        <v>7.9799999999999996E-2</v>
      </c>
      <c r="AC332" s="231" t="s">
        <v>15686</v>
      </c>
    </row>
    <row r="333" spans="26:29" x14ac:dyDescent="0.3">
      <c r="Z333" s="229" t="s">
        <v>14681</v>
      </c>
      <c r="AA333" s="71">
        <v>1.9054607179632463E-2</v>
      </c>
      <c r="AB333" s="230">
        <v>0.106</v>
      </c>
      <c r="AC333" s="231" t="s">
        <v>15687</v>
      </c>
    </row>
    <row r="334" spans="26:29" x14ac:dyDescent="0.3">
      <c r="Z334" s="229" t="s">
        <v>14708</v>
      </c>
      <c r="AA334" s="71">
        <v>1.9952623149688792E-2</v>
      </c>
      <c r="AB334" s="230">
        <v>8.2100000000000006E-2</v>
      </c>
      <c r="AC334" s="231" t="s">
        <v>15688</v>
      </c>
    </row>
    <row r="335" spans="26:29" x14ac:dyDescent="0.3">
      <c r="Z335" s="229" t="s">
        <v>15340</v>
      </c>
      <c r="AA335" s="71">
        <v>2.0417379446695288E-2</v>
      </c>
      <c r="AB335" s="230">
        <v>0.4</v>
      </c>
      <c r="AC335" s="231" t="s">
        <v>15689</v>
      </c>
    </row>
    <row r="336" spans="26:29" x14ac:dyDescent="0.3">
      <c r="Z336" s="229" t="s">
        <v>15341</v>
      </c>
      <c r="AA336" s="71">
        <v>2.0892961308540386E-2</v>
      </c>
      <c r="AB336" s="230">
        <v>0.11899999999999999</v>
      </c>
      <c r="AC336" s="231" t="s">
        <v>15690</v>
      </c>
    </row>
    <row r="337" spans="26:29" x14ac:dyDescent="0.3">
      <c r="Z337" s="229" t="s">
        <v>15342</v>
      </c>
      <c r="AA337" s="71">
        <v>2.1379620895022322E-2</v>
      </c>
      <c r="AB337" s="230">
        <v>0.23100000000000001</v>
      </c>
      <c r="AC337" s="231" t="s">
        <v>15691</v>
      </c>
    </row>
    <row r="338" spans="26:29" x14ac:dyDescent="0.3">
      <c r="Z338" s="229" t="s">
        <v>15343</v>
      </c>
      <c r="AA338" s="71">
        <v>2.1379620895022322E-2</v>
      </c>
      <c r="AB338" s="230">
        <v>0.23100000000000001</v>
      </c>
      <c r="AC338" s="231" t="s">
        <v>15692</v>
      </c>
    </row>
    <row r="339" spans="26:29" x14ac:dyDescent="0.3">
      <c r="Z339" s="229" t="s">
        <v>15344</v>
      </c>
      <c r="AA339" s="71">
        <v>2.1379620895022322E-2</v>
      </c>
      <c r="AB339" s="230">
        <v>0.23100000000000001</v>
      </c>
      <c r="AC339" s="231" t="s">
        <v>15693</v>
      </c>
    </row>
    <row r="340" spans="26:29" x14ac:dyDescent="0.3">
      <c r="Z340" s="229" t="s">
        <v>14643</v>
      </c>
      <c r="AA340" s="71">
        <v>2.1877616239495523E-2</v>
      </c>
      <c r="AB340" s="230">
        <v>0.10299999999999999</v>
      </c>
      <c r="AC340" s="231" t="s">
        <v>15694</v>
      </c>
    </row>
    <row r="341" spans="26:29" x14ac:dyDescent="0.3">
      <c r="Z341" s="229" t="s">
        <v>14650</v>
      </c>
      <c r="AA341" s="71">
        <v>2.1877616239495523E-2</v>
      </c>
      <c r="AB341" s="230">
        <v>7.85E-2</v>
      </c>
      <c r="AC341" s="231" t="s">
        <v>15695</v>
      </c>
    </row>
    <row r="342" spans="26:29" x14ac:dyDescent="0.3">
      <c r="Z342" s="229" t="s">
        <v>14707</v>
      </c>
      <c r="AA342" s="71">
        <v>2.2387211385683389E-2</v>
      </c>
      <c r="AB342" s="230">
        <v>8.2500000000000004E-2</v>
      </c>
      <c r="AC342" s="231" t="s">
        <v>15696</v>
      </c>
    </row>
    <row r="343" spans="26:29" x14ac:dyDescent="0.3">
      <c r="Z343" s="229" t="s">
        <v>14797</v>
      </c>
      <c r="AA343" s="71">
        <v>2.2908676527677724E-2</v>
      </c>
      <c r="AB343" s="230">
        <v>0.11700000000000001</v>
      </c>
      <c r="AC343" s="231" t="s">
        <v>15697</v>
      </c>
    </row>
    <row r="344" spans="26:29" x14ac:dyDescent="0.3">
      <c r="Z344" s="229" t="s">
        <v>14713</v>
      </c>
      <c r="AA344" s="71">
        <v>2.2908676527677724E-2</v>
      </c>
      <c r="AB344" s="230">
        <v>9.4E-2</v>
      </c>
      <c r="AC344" s="231" t="s">
        <v>15698</v>
      </c>
    </row>
    <row r="345" spans="26:29" x14ac:dyDescent="0.3">
      <c r="Z345" s="229" t="s">
        <v>15345</v>
      </c>
      <c r="AA345" s="71">
        <v>2.3442288153199219E-2</v>
      </c>
      <c r="AB345" s="230">
        <v>0.14299999999999999</v>
      </c>
      <c r="AC345" s="231" t="s">
        <v>15699</v>
      </c>
    </row>
    <row r="346" spans="26:29" x14ac:dyDescent="0.3">
      <c r="Z346" s="229" t="s">
        <v>14748</v>
      </c>
      <c r="AA346" s="71">
        <v>2.3442288153199219E-2</v>
      </c>
      <c r="AB346" s="230">
        <v>0.14299999999999999</v>
      </c>
      <c r="AC346" s="231" t="s">
        <v>15700</v>
      </c>
    </row>
    <row r="347" spans="26:29" x14ac:dyDescent="0.3">
      <c r="Z347" s="229" t="s">
        <v>14730</v>
      </c>
      <c r="AA347" s="71">
        <v>2.3988329190194894E-2</v>
      </c>
      <c r="AB347" s="230">
        <v>9.0200000000000002E-2</v>
      </c>
      <c r="AC347" s="231" t="s">
        <v>15701</v>
      </c>
    </row>
    <row r="348" spans="26:29" x14ac:dyDescent="0.3">
      <c r="Z348" s="229" t="s">
        <v>14644</v>
      </c>
      <c r="AA348" s="71">
        <v>2.4547089156850287E-2</v>
      </c>
      <c r="AB348" s="230">
        <v>8.3299999999999999E-2</v>
      </c>
      <c r="AC348" s="231" t="s">
        <v>15702</v>
      </c>
    </row>
    <row r="349" spans="26:29" x14ac:dyDescent="0.3">
      <c r="Z349" s="229" t="s">
        <v>15346</v>
      </c>
      <c r="AA349" s="71">
        <v>2.511886431509578E-2</v>
      </c>
      <c r="AB349" s="230">
        <v>0.16700000000000001</v>
      </c>
      <c r="AC349" s="231" t="s">
        <v>15703</v>
      </c>
    </row>
    <row r="350" spans="26:29" x14ac:dyDescent="0.3">
      <c r="Z350" s="229" t="s">
        <v>14754</v>
      </c>
      <c r="AA350" s="71">
        <v>2.5703957827688629E-2</v>
      </c>
      <c r="AB350" s="230">
        <v>9.2399999999999996E-2</v>
      </c>
      <c r="AC350" s="231" t="s">
        <v>15704</v>
      </c>
    </row>
    <row r="351" spans="26:29" x14ac:dyDescent="0.3">
      <c r="Z351" s="229" t="s">
        <v>15347</v>
      </c>
      <c r="AA351" s="71">
        <v>2.6302679918953804E-2</v>
      </c>
      <c r="AB351" s="230">
        <v>0.13900000000000001</v>
      </c>
      <c r="AC351" s="231" t="s">
        <v>15705</v>
      </c>
    </row>
    <row r="352" spans="26:29" x14ac:dyDescent="0.3">
      <c r="Z352" s="229" t="s">
        <v>15348</v>
      </c>
      <c r="AA352" s="71">
        <v>2.6915348039269142E-2</v>
      </c>
      <c r="AB352" s="230">
        <v>0.105</v>
      </c>
      <c r="AC352" s="231" t="s">
        <v>15706</v>
      </c>
    </row>
    <row r="353" spans="26:29" x14ac:dyDescent="0.3">
      <c r="Z353" s="229" t="s">
        <v>14692</v>
      </c>
      <c r="AA353" s="71">
        <v>2.6915348039269142E-2</v>
      </c>
      <c r="AB353" s="230">
        <v>0.105</v>
      </c>
      <c r="AC353" s="231" t="s">
        <v>15707</v>
      </c>
    </row>
    <row r="354" spans="26:29" x14ac:dyDescent="0.3">
      <c r="Z354" s="229" t="s">
        <v>14739</v>
      </c>
      <c r="AA354" s="71">
        <v>2.6915348039269142E-2</v>
      </c>
      <c r="AB354" s="230">
        <v>0.105</v>
      </c>
      <c r="AC354" s="231" t="s">
        <v>15708</v>
      </c>
    </row>
    <row r="355" spans="26:29" x14ac:dyDescent="0.3">
      <c r="Z355" s="229" t="s">
        <v>15349</v>
      </c>
      <c r="AA355" s="71">
        <v>2.7542287033381647E-2</v>
      </c>
      <c r="AB355" s="230">
        <v>0.122</v>
      </c>
      <c r="AC355" s="231" t="s">
        <v>15709</v>
      </c>
    </row>
    <row r="356" spans="26:29" x14ac:dyDescent="0.3">
      <c r="Z356" s="229" t="s">
        <v>14706</v>
      </c>
      <c r="AA356" s="71">
        <v>2.8183829312644532E-2</v>
      </c>
      <c r="AB356" s="230">
        <v>7.4499999999999997E-2</v>
      </c>
      <c r="AC356" s="231" t="s">
        <v>15710</v>
      </c>
    </row>
    <row r="357" spans="26:29" x14ac:dyDescent="0.3">
      <c r="Z357" s="229" t="s">
        <v>15350</v>
      </c>
      <c r="AA357" s="71">
        <v>2.8840315031266047E-2</v>
      </c>
      <c r="AB357" s="230">
        <v>0.16</v>
      </c>
      <c r="AC357" s="231" t="s">
        <v>15711</v>
      </c>
    </row>
    <row r="358" spans="26:29" x14ac:dyDescent="0.3">
      <c r="Z358" s="229" t="s">
        <v>15351</v>
      </c>
      <c r="AA358" s="71">
        <v>2.8840315031266047E-2</v>
      </c>
      <c r="AB358" s="230">
        <v>0.111</v>
      </c>
      <c r="AC358" s="231" t="s">
        <v>15712</v>
      </c>
    </row>
    <row r="359" spans="26:29" x14ac:dyDescent="0.3">
      <c r="Z359" s="229" t="s">
        <v>15352</v>
      </c>
      <c r="AA359" s="71">
        <v>2.9512092266663844E-2</v>
      </c>
      <c r="AB359" s="230">
        <v>0.33300000000000002</v>
      </c>
      <c r="AC359" s="231" t="s">
        <v>15713</v>
      </c>
    </row>
    <row r="360" spans="26:29" x14ac:dyDescent="0.3">
      <c r="Z360" s="229" t="s">
        <v>15353</v>
      </c>
      <c r="AA360" s="71">
        <v>2.9512092266663844E-2</v>
      </c>
      <c r="AB360" s="230">
        <v>0.33300000000000002</v>
      </c>
      <c r="AC360" s="231" t="s">
        <v>15714</v>
      </c>
    </row>
    <row r="361" spans="26:29" x14ac:dyDescent="0.3">
      <c r="Z361" s="229" t="s">
        <v>15354</v>
      </c>
      <c r="AA361" s="71">
        <v>3.0199517204020147E-2</v>
      </c>
      <c r="AB361" s="230">
        <v>0.12</v>
      </c>
      <c r="AC361" s="231" t="s">
        <v>15715</v>
      </c>
    </row>
    <row r="362" spans="26:29" x14ac:dyDescent="0.3">
      <c r="Z362" s="229" t="s">
        <v>14561</v>
      </c>
      <c r="AA362" s="71">
        <v>3.0199517204020147E-2</v>
      </c>
      <c r="AB362" s="230">
        <v>9.35E-2</v>
      </c>
      <c r="AC362" s="231" t="s">
        <v>15716</v>
      </c>
    </row>
    <row r="363" spans="26:29" x14ac:dyDescent="0.3">
      <c r="Z363" s="229" t="s">
        <v>14720</v>
      </c>
      <c r="AA363" s="71">
        <v>3.0902954325135901E-2</v>
      </c>
      <c r="AB363" s="230">
        <v>0.10299999999999999</v>
      </c>
      <c r="AC363" s="231" t="s">
        <v>15717</v>
      </c>
    </row>
    <row r="364" spans="26:29" x14ac:dyDescent="0.3">
      <c r="Z364" s="229" t="s">
        <v>14790</v>
      </c>
      <c r="AA364" s="71">
        <v>3.0902954325135901E-2</v>
      </c>
      <c r="AB364" s="230">
        <v>0.10299999999999999</v>
      </c>
      <c r="AC364" s="231" t="s">
        <v>15718</v>
      </c>
    </row>
    <row r="365" spans="26:29" x14ac:dyDescent="0.3">
      <c r="Z365" s="229" t="s">
        <v>15355</v>
      </c>
      <c r="AA365" s="71">
        <v>3.1622776601683784E-2</v>
      </c>
      <c r="AB365" s="230">
        <v>0.2</v>
      </c>
      <c r="AC365" s="231" t="s">
        <v>15719</v>
      </c>
    </row>
    <row r="366" spans="26:29" x14ac:dyDescent="0.3">
      <c r="Z366" s="229" t="s">
        <v>14758</v>
      </c>
      <c r="AA366" s="71">
        <v>3.2359365692962813E-2</v>
      </c>
      <c r="AB366" s="230">
        <v>7.6300000000000007E-2</v>
      </c>
      <c r="AC366" s="231" t="s">
        <v>15720</v>
      </c>
    </row>
    <row r="367" spans="26:29" x14ac:dyDescent="0.3">
      <c r="Z367" s="229" t="s">
        <v>15356</v>
      </c>
      <c r="AA367" s="71">
        <v>3.2359365692962813E-2</v>
      </c>
      <c r="AB367" s="230">
        <v>0.13200000000000001</v>
      </c>
      <c r="AC367" s="231" t="s">
        <v>15721</v>
      </c>
    </row>
    <row r="368" spans="26:29" x14ac:dyDescent="0.3">
      <c r="Z368" s="229" t="s">
        <v>15357</v>
      </c>
      <c r="AA368" s="71">
        <v>3.2359365692962813E-2</v>
      </c>
      <c r="AB368" s="230">
        <v>0.154</v>
      </c>
      <c r="AC368" s="231" t="s">
        <v>15722</v>
      </c>
    </row>
    <row r="369" spans="26:29" x14ac:dyDescent="0.3">
      <c r="Z369" s="229" t="s">
        <v>15358</v>
      </c>
      <c r="AA369" s="71">
        <v>3.2359365692962813E-2</v>
      </c>
      <c r="AB369" s="230">
        <v>0.154</v>
      </c>
      <c r="AC369" s="231" t="s">
        <v>15723</v>
      </c>
    </row>
    <row r="370" spans="26:29" x14ac:dyDescent="0.3">
      <c r="Z370" s="229" t="s">
        <v>15359</v>
      </c>
      <c r="AA370" s="71">
        <v>3.2359365692962813E-2</v>
      </c>
      <c r="AB370" s="230">
        <v>0.11799999999999999</v>
      </c>
      <c r="AC370" s="231" t="s">
        <v>15724</v>
      </c>
    </row>
    <row r="371" spans="26:29" x14ac:dyDescent="0.3">
      <c r="Z371" s="229" t="s">
        <v>14699</v>
      </c>
      <c r="AA371" s="71">
        <v>3.3113112148259106E-2</v>
      </c>
      <c r="AB371" s="230">
        <v>8.1900000000000001E-2</v>
      </c>
      <c r="AC371" s="231" t="s">
        <v>15725</v>
      </c>
    </row>
    <row r="372" spans="26:29" x14ac:dyDescent="0.3">
      <c r="Z372" s="229" t="s">
        <v>14665</v>
      </c>
      <c r="AA372" s="71">
        <v>3.3113112148259106E-2</v>
      </c>
      <c r="AB372" s="230">
        <v>0.10100000000000001</v>
      </c>
      <c r="AC372" s="231" t="s">
        <v>15726</v>
      </c>
    </row>
    <row r="373" spans="26:29" x14ac:dyDescent="0.3">
      <c r="Z373" s="229" t="s">
        <v>14745</v>
      </c>
      <c r="AA373" s="71">
        <v>3.3113112148259106E-2</v>
      </c>
      <c r="AB373" s="230">
        <v>0.10100000000000001</v>
      </c>
      <c r="AC373" s="231" t="s">
        <v>15727</v>
      </c>
    </row>
    <row r="374" spans="26:29" x14ac:dyDescent="0.3">
      <c r="Z374" s="229" t="s">
        <v>15360</v>
      </c>
      <c r="AA374" s="71">
        <v>3.3884415613920249E-2</v>
      </c>
      <c r="AB374" s="230">
        <v>0.108</v>
      </c>
      <c r="AC374" s="231" t="s">
        <v>15728</v>
      </c>
    </row>
    <row r="375" spans="26:29" x14ac:dyDescent="0.3">
      <c r="Z375" s="229" t="s">
        <v>14663</v>
      </c>
      <c r="AA375" s="71">
        <v>3.3884415613920249E-2</v>
      </c>
      <c r="AB375" s="230">
        <v>0.108</v>
      </c>
      <c r="AC375" s="231" t="s">
        <v>15729</v>
      </c>
    </row>
    <row r="376" spans="26:29" x14ac:dyDescent="0.3">
      <c r="Z376" s="229" t="s">
        <v>15361</v>
      </c>
      <c r="AA376" s="71">
        <v>3.548133892335753E-2</v>
      </c>
      <c r="AB376" s="230">
        <v>0.1</v>
      </c>
      <c r="AC376" s="231" t="s">
        <v>15730</v>
      </c>
    </row>
    <row r="377" spans="26:29" x14ac:dyDescent="0.3">
      <c r="Z377" s="229" t="s">
        <v>12695</v>
      </c>
      <c r="AA377" s="71">
        <v>3.548133892335753E-2</v>
      </c>
      <c r="AB377" s="230">
        <v>7.9399999999999998E-2</v>
      </c>
      <c r="AC377" s="231" t="s">
        <v>15731</v>
      </c>
    </row>
    <row r="378" spans="26:29" x14ac:dyDescent="0.3">
      <c r="Z378" s="229" t="s">
        <v>15362</v>
      </c>
      <c r="AA378" s="71">
        <v>3.548133892335753E-2</v>
      </c>
      <c r="AB378" s="230">
        <v>0.128</v>
      </c>
      <c r="AC378" s="231" t="s">
        <v>15732</v>
      </c>
    </row>
    <row r="379" spans="26:29" x14ac:dyDescent="0.3">
      <c r="Z379" s="229" t="s">
        <v>14727</v>
      </c>
      <c r="AA379" s="71">
        <v>3.7153522909717254E-2</v>
      </c>
      <c r="AB379" s="230">
        <v>7.0800000000000002E-2</v>
      </c>
      <c r="AC379" s="231" t="s">
        <v>15733</v>
      </c>
    </row>
    <row r="380" spans="26:29" x14ac:dyDescent="0.3">
      <c r="Z380" s="229" t="s">
        <v>15363</v>
      </c>
      <c r="AA380" s="71">
        <v>3.7153522909717254E-2</v>
      </c>
      <c r="AB380" s="230">
        <v>0.14799999999999999</v>
      </c>
      <c r="AC380" s="231" t="s">
        <v>15734</v>
      </c>
    </row>
    <row r="381" spans="26:29" x14ac:dyDescent="0.3">
      <c r="Z381" s="229" t="s">
        <v>14722</v>
      </c>
      <c r="AA381" s="71">
        <v>3.7153522909717254E-2</v>
      </c>
      <c r="AB381" s="230">
        <v>8.7300000000000003E-2</v>
      </c>
      <c r="AC381" s="231" t="s">
        <v>15735</v>
      </c>
    </row>
    <row r="382" spans="26:29" x14ac:dyDescent="0.3">
      <c r="Z382" s="229" t="s">
        <v>15364</v>
      </c>
      <c r="AA382" s="71">
        <v>3.7153522909717254E-2</v>
      </c>
      <c r="AB382" s="230">
        <v>7.1400000000000005E-2</v>
      </c>
      <c r="AC382" s="231" t="s">
        <v>15736</v>
      </c>
    </row>
    <row r="383" spans="26:29" x14ac:dyDescent="0.3">
      <c r="Z383" s="229" t="s">
        <v>15365</v>
      </c>
      <c r="AA383" s="71">
        <v>3.7153522909717254E-2</v>
      </c>
      <c r="AB383" s="230">
        <v>0.188</v>
      </c>
      <c r="AC383" s="231" t="s">
        <v>15737</v>
      </c>
    </row>
    <row r="384" spans="26:29" x14ac:dyDescent="0.3">
      <c r="Z384" s="229" t="s">
        <v>15366</v>
      </c>
      <c r="AA384" s="71">
        <v>3.801893963205611E-2</v>
      </c>
      <c r="AB384" s="230">
        <v>9.8799999999999999E-2</v>
      </c>
      <c r="AC384" s="231" t="s">
        <v>15738</v>
      </c>
    </row>
    <row r="385" spans="26:29" x14ac:dyDescent="0.3">
      <c r="Z385" s="229" t="s">
        <v>14858</v>
      </c>
      <c r="AA385" s="71">
        <v>3.801893963205611E-2</v>
      </c>
      <c r="AB385" s="230">
        <v>9.3799999999999994E-2</v>
      </c>
      <c r="AC385" s="231" t="s">
        <v>15739</v>
      </c>
    </row>
    <row r="386" spans="26:29" x14ac:dyDescent="0.3">
      <c r="Z386" s="229" t="s">
        <v>14651</v>
      </c>
      <c r="AA386" s="71">
        <v>3.801893963205611E-2</v>
      </c>
      <c r="AB386" s="230">
        <v>9.3799999999999994E-2</v>
      </c>
      <c r="AC386" s="231" t="s">
        <v>15740</v>
      </c>
    </row>
    <row r="387" spans="26:29" x14ac:dyDescent="0.3">
      <c r="Z387" s="229" t="s">
        <v>15367</v>
      </c>
      <c r="AA387" s="71">
        <v>3.8904514499428049E-2</v>
      </c>
      <c r="AB387" s="230">
        <v>0.113</v>
      </c>
      <c r="AC387" s="231" t="s">
        <v>15741</v>
      </c>
    </row>
    <row r="388" spans="26:29" x14ac:dyDescent="0.3">
      <c r="Z388" s="229" t="s">
        <v>14786</v>
      </c>
      <c r="AA388" s="71">
        <v>3.9810717055349727E-2</v>
      </c>
      <c r="AB388" s="230">
        <v>8.3900000000000002E-2</v>
      </c>
      <c r="AC388" s="231" t="s">
        <v>15742</v>
      </c>
    </row>
    <row r="389" spans="26:29" x14ac:dyDescent="0.3">
      <c r="Z389" s="229" t="s">
        <v>15368</v>
      </c>
      <c r="AA389" s="71">
        <v>3.9810717055349727E-2</v>
      </c>
      <c r="AB389" s="230">
        <v>0.28599999999999998</v>
      </c>
      <c r="AC389" s="231" t="s">
        <v>15713</v>
      </c>
    </row>
    <row r="390" spans="26:29" x14ac:dyDescent="0.3">
      <c r="Z390" s="229" t="s">
        <v>15369</v>
      </c>
      <c r="AA390" s="71">
        <v>3.9810717055349727E-2</v>
      </c>
      <c r="AB390" s="230">
        <v>0.28599999999999998</v>
      </c>
      <c r="AC390" s="231" t="s">
        <v>15743</v>
      </c>
    </row>
    <row r="391" spans="26:29" x14ac:dyDescent="0.3">
      <c r="Z391" s="229" t="s">
        <v>15370</v>
      </c>
      <c r="AA391" s="71">
        <v>3.9810717055349727E-2</v>
      </c>
      <c r="AB391" s="230">
        <v>0.28599999999999998</v>
      </c>
      <c r="AC391" s="231" t="s">
        <v>15744</v>
      </c>
    </row>
    <row r="392" spans="26:29" x14ac:dyDescent="0.3">
      <c r="Z392" s="229" t="s">
        <v>15371</v>
      </c>
      <c r="AA392" s="71">
        <v>3.9810717055349727E-2</v>
      </c>
      <c r="AB392" s="230">
        <v>0.28599999999999998</v>
      </c>
      <c r="AC392" s="231" t="s">
        <v>15745</v>
      </c>
    </row>
    <row r="393" spans="26:29" x14ac:dyDescent="0.3">
      <c r="Z393" s="229" t="s">
        <v>15372</v>
      </c>
      <c r="AA393" s="71">
        <v>3.9810717055349727E-2</v>
      </c>
      <c r="AB393" s="230">
        <v>0.28599999999999998</v>
      </c>
      <c r="AC393" s="231" t="s">
        <v>15746</v>
      </c>
    </row>
    <row r="394" spans="26:29" x14ac:dyDescent="0.3">
      <c r="Z394" s="229" t="s">
        <v>14760</v>
      </c>
      <c r="AA394" s="71">
        <v>3.9810717055349727E-2</v>
      </c>
      <c r="AB394" s="230">
        <v>9.7600000000000006E-2</v>
      </c>
      <c r="AC394" s="231" t="s">
        <v>15747</v>
      </c>
    </row>
    <row r="395" spans="26:29" x14ac:dyDescent="0.3">
      <c r="Z395" s="229" t="s">
        <v>15373</v>
      </c>
      <c r="AA395" s="71">
        <v>4.1686938347033534E-2</v>
      </c>
      <c r="AB395" s="230">
        <v>0.14299999999999999</v>
      </c>
      <c r="AC395" s="231" t="s">
        <v>15748</v>
      </c>
    </row>
    <row r="396" spans="26:29" x14ac:dyDescent="0.3">
      <c r="Z396" s="229" t="s">
        <v>15374</v>
      </c>
      <c r="AA396" s="71">
        <v>4.1686938347033534E-2</v>
      </c>
      <c r="AB396" s="230">
        <v>0.14299999999999999</v>
      </c>
      <c r="AC396" s="231" t="s">
        <v>15749</v>
      </c>
    </row>
    <row r="397" spans="26:29" x14ac:dyDescent="0.3">
      <c r="Z397" s="229" t="s">
        <v>14719</v>
      </c>
      <c r="AA397" s="71">
        <v>4.2657951880159237E-2</v>
      </c>
      <c r="AB397" s="230">
        <v>7.6200000000000004E-2</v>
      </c>
      <c r="AC397" s="231" t="s">
        <v>15750</v>
      </c>
    </row>
    <row r="398" spans="26:29" x14ac:dyDescent="0.3">
      <c r="Z398" s="229" t="s">
        <v>14779</v>
      </c>
      <c r="AA398" s="71">
        <v>4.2657951880159237E-2</v>
      </c>
      <c r="AB398" s="230">
        <v>9.1800000000000007E-2</v>
      </c>
      <c r="AC398" s="231" t="s">
        <v>15751</v>
      </c>
    </row>
    <row r="399" spans="26:29" x14ac:dyDescent="0.3">
      <c r="Z399" s="229" t="s">
        <v>13162</v>
      </c>
      <c r="AA399" s="71">
        <v>4.3651583224016584E-2</v>
      </c>
      <c r="AB399" s="230">
        <v>7.7299999999999994E-2</v>
      </c>
      <c r="AC399" s="231" t="s">
        <v>15752</v>
      </c>
    </row>
    <row r="400" spans="26:29" x14ac:dyDescent="0.3">
      <c r="Z400" s="229" t="s">
        <v>14864</v>
      </c>
      <c r="AA400" s="71">
        <v>4.3651583224016584E-2</v>
      </c>
      <c r="AB400" s="230">
        <v>0.17599999999999999</v>
      </c>
      <c r="AC400" s="231" t="s">
        <v>15753</v>
      </c>
    </row>
    <row r="401" spans="26:29" x14ac:dyDescent="0.3">
      <c r="Z401" s="229" t="s">
        <v>15375</v>
      </c>
      <c r="AA401" s="71">
        <v>4.4668359215096293E-2</v>
      </c>
      <c r="AB401" s="230">
        <v>0.109</v>
      </c>
      <c r="AC401" s="231" t="s">
        <v>15754</v>
      </c>
    </row>
    <row r="402" spans="26:29" x14ac:dyDescent="0.3">
      <c r="Z402" s="229" t="s">
        <v>14761</v>
      </c>
      <c r="AA402" s="71">
        <v>4.4668359215096293E-2</v>
      </c>
      <c r="AB402" s="230">
        <v>7.1400000000000005E-2</v>
      </c>
      <c r="AC402" s="231" t="s">
        <v>15755</v>
      </c>
    </row>
    <row r="403" spans="26:29" x14ac:dyDescent="0.3">
      <c r="Z403" s="229" t="s">
        <v>15376</v>
      </c>
      <c r="AA403" s="71">
        <v>4.4668359215096293E-2</v>
      </c>
      <c r="AB403" s="230">
        <v>7.1400000000000005E-2</v>
      </c>
      <c r="AC403" s="231" t="s">
        <v>15756</v>
      </c>
    </row>
    <row r="404" spans="26:29" x14ac:dyDescent="0.3">
      <c r="Z404" s="229" t="s">
        <v>14788</v>
      </c>
      <c r="AA404" s="71">
        <v>4.5708818961487478E-2</v>
      </c>
      <c r="AB404" s="230">
        <v>6.9099999999999995E-2</v>
      </c>
      <c r="AC404" s="231" t="s">
        <v>15757</v>
      </c>
    </row>
    <row r="405" spans="26:29" x14ac:dyDescent="0.3">
      <c r="Z405" s="229" t="s">
        <v>15377</v>
      </c>
      <c r="AA405" s="71">
        <v>4.6773514128719787E-2</v>
      </c>
      <c r="AB405" s="230">
        <v>0.13800000000000001</v>
      </c>
      <c r="AC405" s="231" t="s">
        <v>15758</v>
      </c>
    </row>
    <row r="406" spans="26:29" x14ac:dyDescent="0.3">
      <c r="Z406" s="229" t="s">
        <v>15378</v>
      </c>
      <c r="AA406" s="71">
        <v>4.6773514128719787E-2</v>
      </c>
      <c r="AB406" s="230">
        <v>8.6999999999999994E-2</v>
      </c>
      <c r="AC406" s="231" t="s">
        <v>15759</v>
      </c>
    </row>
    <row r="407" spans="26:29" x14ac:dyDescent="0.3">
      <c r="Z407" s="229" t="s">
        <v>14746</v>
      </c>
      <c r="AA407" s="71">
        <v>4.6773514128719787E-2</v>
      </c>
      <c r="AB407" s="230">
        <v>8.4000000000000005E-2</v>
      </c>
      <c r="AC407" s="231" t="s">
        <v>15760</v>
      </c>
    </row>
    <row r="408" spans="26:29" x14ac:dyDescent="0.3">
      <c r="Z408" s="229" t="s">
        <v>15379</v>
      </c>
      <c r="AA408" s="71">
        <v>4.6773514128719787E-2</v>
      </c>
      <c r="AB408" s="230">
        <v>0.11899999999999999</v>
      </c>
      <c r="AC408" s="231" t="s">
        <v>15761</v>
      </c>
    </row>
    <row r="409" spans="26:29" x14ac:dyDescent="0.3">
      <c r="Z409" s="229" t="s">
        <v>14662</v>
      </c>
      <c r="AA409" s="71">
        <v>4.8977881936844603E-2</v>
      </c>
      <c r="AB409" s="230">
        <v>0.107</v>
      </c>
      <c r="AC409" s="231" t="s">
        <v>15762</v>
      </c>
    </row>
    <row r="410" spans="26:29" x14ac:dyDescent="0.3">
      <c r="Z410" s="229" t="s">
        <v>15380</v>
      </c>
      <c r="AA410" s="71">
        <v>4.8977881936844603E-2</v>
      </c>
      <c r="AB410" s="230">
        <v>0.107</v>
      </c>
      <c r="AC410" s="231" t="s">
        <v>15763</v>
      </c>
    </row>
    <row r="411" spans="26:29" x14ac:dyDescent="0.3">
      <c r="Z411" s="229" t="s">
        <v>14687</v>
      </c>
      <c r="AA411" s="71">
        <v>4.8977881936844603E-2</v>
      </c>
      <c r="AB411" s="230">
        <v>0.107</v>
      </c>
      <c r="AC411" s="231" t="s">
        <v>15764</v>
      </c>
    </row>
    <row r="412" spans="26:29" ht="15" thickBot="1" x14ac:dyDescent="0.35">
      <c r="Z412" s="232" t="s">
        <v>15381</v>
      </c>
      <c r="AA412" s="236">
        <v>4.8977881936844603E-2</v>
      </c>
      <c r="AB412" s="233">
        <v>8.6199999999999999E-2</v>
      </c>
      <c r="AC412" s="234" t="s">
        <v>15765</v>
      </c>
    </row>
  </sheetData>
  <mergeCells count="6">
    <mergeCell ref="AE3:AH3"/>
    <mergeCell ref="K3:N3"/>
    <mergeCell ref="A3:D3"/>
    <mergeCell ref="F3:I3"/>
    <mergeCell ref="U3:X3"/>
    <mergeCell ref="Z3:A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FCD2-D314-455A-A7E3-809748C84FF4}">
  <dimension ref="A1:M723"/>
  <sheetViews>
    <sheetView zoomScale="85" zoomScaleNormal="85" workbookViewId="0"/>
  </sheetViews>
  <sheetFormatPr defaultRowHeight="14.4" x14ac:dyDescent="0.3"/>
  <cols>
    <col min="1" max="1" width="15.109375" customWidth="1"/>
    <col min="2" max="2" width="10.109375" style="19" customWidth="1"/>
    <col min="3" max="3" width="17.44140625" customWidth="1"/>
    <col min="4" max="4" width="14.109375" style="19" customWidth="1"/>
    <col min="5" max="5" width="10.109375" customWidth="1"/>
    <col min="6" max="6" width="8.5546875" style="19" bestFit="1" customWidth="1"/>
    <col min="7" max="7" width="13" customWidth="1"/>
  </cols>
  <sheetData>
    <row r="1" spans="1:13" s="1" customFormat="1" x14ac:dyDescent="0.3">
      <c r="A1" s="18" t="s">
        <v>16079</v>
      </c>
      <c r="B1" s="20"/>
      <c r="D1" s="20"/>
      <c r="F1" s="20"/>
    </row>
    <row r="2" spans="1:13" ht="15" thickBot="1" x14ac:dyDescent="0.35"/>
    <row r="3" spans="1:13" ht="43.8" thickBot="1" x14ac:dyDescent="0.35">
      <c r="A3" s="21" t="s">
        <v>4967</v>
      </c>
      <c r="B3" s="22" t="s">
        <v>5038</v>
      </c>
      <c r="C3" s="23" t="s">
        <v>4968</v>
      </c>
      <c r="D3" s="22" t="s">
        <v>4969</v>
      </c>
      <c r="E3" s="22" t="s">
        <v>4984</v>
      </c>
      <c r="F3" s="22" t="s">
        <v>7</v>
      </c>
      <c r="G3" s="24" t="s">
        <v>4985</v>
      </c>
    </row>
    <row r="4" spans="1:13" ht="15" thickBot="1" x14ac:dyDescent="0.35">
      <c r="A4" s="295" t="s">
        <v>5099</v>
      </c>
      <c r="B4" s="296"/>
      <c r="C4" s="296"/>
      <c r="D4" s="296"/>
      <c r="E4" s="296"/>
      <c r="F4" s="296"/>
      <c r="G4" s="297"/>
    </row>
    <row r="5" spans="1:13" x14ac:dyDescent="0.3">
      <c r="A5" s="25" t="s">
        <v>4970</v>
      </c>
      <c r="B5" s="26" t="s">
        <v>4971</v>
      </c>
      <c r="C5" s="27" t="s">
        <v>4972</v>
      </c>
      <c r="D5" s="26" t="s">
        <v>4973</v>
      </c>
      <c r="E5" s="8">
        <v>5.3929999999999998</v>
      </c>
      <c r="F5" s="28">
        <v>2.6899999999999999E-7</v>
      </c>
      <c r="G5" s="27" t="s">
        <v>4986</v>
      </c>
      <c r="M5" s="25"/>
    </row>
    <row r="6" spans="1:13" x14ac:dyDescent="0.3">
      <c r="A6" s="25" t="s">
        <v>4974</v>
      </c>
      <c r="B6" s="26" t="s">
        <v>4971</v>
      </c>
      <c r="C6" s="27" t="s">
        <v>4972</v>
      </c>
      <c r="D6" s="26" t="s">
        <v>4973</v>
      </c>
      <c r="E6" s="8">
        <v>4.9279999999999999</v>
      </c>
      <c r="F6" s="28">
        <v>1.15E-9</v>
      </c>
      <c r="G6" s="27" t="s">
        <v>4987</v>
      </c>
      <c r="M6" s="25"/>
    </row>
    <row r="7" spans="1:13" x14ac:dyDescent="0.3">
      <c r="A7" s="25" t="s">
        <v>4975</v>
      </c>
      <c r="B7" s="26" t="s">
        <v>4971</v>
      </c>
      <c r="C7" s="27" t="s">
        <v>4972</v>
      </c>
      <c r="D7" s="26" t="s">
        <v>4973</v>
      </c>
      <c r="E7" s="8">
        <v>4.45</v>
      </c>
      <c r="F7" s="28">
        <v>1.5399999999999999E-8</v>
      </c>
      <c r="G7" s="27" t="s">
        <v>4988</v>
      </c>
      <c r="M7" s="25"/>
    </row>
    <row r="8" spans="1:13" x14ac:dyDescent="0.3">
      <c r="A8" s="25" t="s">
        <v>4976</v>
      </c>
      <c r="B8" s="26" t="s">
        <v>4971</v>
      </c>
      <c r="C8" s="27" t="s">
        <v>4977</v>
      </c>
      <c r="D8" s="26" t="s">
        <v>4973</v>
      </c>
      <c r="E8" s="8">
        <v>4.3280000000000003</v>
      </c>
      <c r="F8" s="28">
        <v>7.9200000000000001E-5</v>
      </c>
      <c r="G8" s="27" t="s">
        <v>4989</v>
      </c>
      <c r="M8" s="25"/>
    </row>
    <row r="9" spans="1:13" x14ac:dyDescent="0.3">
      <c r="A9" s="25" t="s">
        <v>4978</v>
      </c>
      <c r="B9" s="26" t="s">
        <v>4971</v>
      </c>
      <c r="C9" s="27" t="s">
        <v>4972</v>
      </c>
      <c r="D9" s="26" t="s">
        <v>4973</v>
      </c>
      <c r="E9" s="8">
        <v>4.1950000000000003</v>
      </c>
      <c r="F9" s="28">
        <v>9.3700000000000001E-6</v>
      </c>
      <c r="G9" s="27" t="s">
        <v>4990</v>
      </c>
      <c r="M9" s="25"/>
    </row>
    <row r="10" spans="1:13" x14ac:dyDescent="0.3">
      <c r="A10" s="25" t="s">
        <v>4979</v>
      </c>
      <c r="B10" s="26" t="s">
        <v>4971</v>
      </c>
      <c r="C10" s="27" t="s">
        <v>4980</v>
      </c>
      <c r="D10" s="26" t="s">
        <v>4973</v>
      </c>
      <c r="E10" s="8">
        <v>4.1509999999999998</v>
      </c>
      <c r="F10" s="28">
        <v>1.88E-8</v>
      </c>
      <c r="G10" s="27" t="s">
        <v>4991</v>
      </c>
      <c r="M10" s="25"/>
    </row>
    <row r="11" spans="1:13" x14ac:dyDescent="0.3">
      <c r="A11" s="25" t="s">
        <v>4981</v>
      </c>
      <c r="B11" s="26" t="s">
        <v>4971</v>
      </c>
      <c r="C11" s="27" t="s">
        <v>4982</v>
      </c>
      <c r="D11" s="26" t="s">
        <v>4973</v>
      </c>
      <c r="E11" s="8">
        <v>4.1159999999999997</v>
      </c>
      <c r="F11" s="28">
        <v>3.69E-8</v>
      </c>
      <c r="G11" s="27" t="s">
        <v>4992</v>
      </c>
      <c r="M11" s="25"/>
    </row>
    <row r="12" spans="1:13" x14ac:dyDescent="0.3">
      <c r="A12" s="25" t="s">
        <v>1018</v>
      </c>
      <c r="B12" s="26">
        <v>1.2</v>
      </c>
      <c r="C12" s="27" t="s">
        <v>4982</v>
      </c>
      <c r="D12" s="26" t="s">
        <v>4973</v>
      </c>
      <c r="E12" s="8">
        <v>3.9460000000000002</v>
      </c>
      <c r="F12" s="28">
        <v>2.0699999999999999E-7</v>
      </c>
      <c r="G12" s="27" t="s">
        <v>4993</v>
      </c>
      <c r="M12" s="25"/>
    </row>
    <row r="13" spans="1:13" x14ac:dyDescent="0.3">
      <c r="A13" s="25" t="s">
        <v>4983</v>
      </c>
      <c r="B13" s="26" t="s">
        <v>4971</v>
      </c>
      <c r="C13" s="27" t="s">
        <v>4982</v>
      </c>
      <c r="D13" s="26" t="s">
        <v>4973</v>
      </c>
      <c r="E13" s="8">
        <v>3.9369999999999998</v>
      </c>
      <c r="F13" s="28">
        <v>2.6199999999999999E-6</v>
      </c>
      <c r="G13" s="27" t="s">
        <v>4994</v>
      </c>
      <c r="M13" s="25"/>
    </row>
    <row r="14" spans="1:13" x14ac:dyDescent="0.3">
      <c r="A14" s="25" t="s">
        <v>3855</v>
      </c>
      <c r="B14" s="26" t="s">
        <v>4971</v>
      </c>
      <c r="C14" s="27" t="s">
        <v>4995</v>
      </c>
      <c r="D14" s="26" t="s">
        <v>4973</v>
      </c>
      <c r="E14" s="8">
        <v>3.7170000000000001</v>
      </c>
      <c r="F14" s="28">
        <v>1.7299999999999999E-2</v>
      </c>
      <c r="G14" s="27" t="s">
        <v>5017</v>
      </c>
      <c r="M14" s="25"/>
    </row>
    <row r="15" spans="1:13" x14ac:dyDescent="0.3">
      <c r="A15" s="29" t="s">
        <v>2598</v>
      </c>
      <c r="B15" s="30" t="s">
        <v>4971</v>
      </c>
      <c r="C15" s="31" t="s">
        <v>4982</v>
      </c>
      <c r="D15" s="30" t="s">
        <v>4996</v>
      </c>
      <c r="E15" s="4">
        <v>-3.68</v>
      </c>
      <c r="F15" s="32">
        <v>2.1800000000000001E-5</v>
      </c>
      <c r="G15" s="31" t="s">
        <v>5018</v>
      </c>
      <c r="M15" s="29"/>
    </row>
    <row r="16" spans="1:13" x14ac:dyDescent="0.3">
      <c r="A16" s="25" t="s">
        <v>4997</v>
      </c>
      <c r="B16" s="26" t="s">
        <v>4971</v>
      </c>
      <c r="C16" s="27" t="s">
        <v>4998</v>
      </c>
      <c r="D16" s="26" t="s">
        <v>4973</v>
      </c>
      <c r="E16" s="8">
        <v>3.6309999999999998</v>
      </c>
      <c r="F16" s="28">
        <v>1.5E-9</v>
      </c>
      <c r="G16" s="27" t="s">
        <v>5019</v>
      </c>
      <c r="M16" s="25"/>
    </row>
    <row r="17" spans="1:13" x14ac:dyDescent="0.3">
      <c r="A17" s="25" t="s">
        <v>4999</v>
      </c>
      <c r="B17" s="26" t="s">
        <v>4971</v>
      </c>
      <c r="C17" s="27" t="s">
        <v>4972</v>
      </c>
      <c r="D17" s="26" t="s">
        <v>4973</v>
      </c>
      <c r="E17" s="8">
        <v>3.5870000000000002</v>
      </c>
      <c r="F17" s="28">
        <v>1.09E-3</v>
      </c>
      <c r="G17" s="27" t="s">
        <v>5020</v>
      </c>
      <c r="M17" s="25"/>
    </row>
    <row r="18" spans="1:13" x14ac:dyDescent="0.3">
      <c r="A18" s="29" t="s">
        <v>5000</v>
      </c>
      <c r="B18" s="30" t="s">
        <v>4971</v>
      </c>
      <c r="C18" s="31" t="s">
        <v>4972</v>
      </c>
      <c r="D18" s="30" t="s">
        <v>4996</v>
      </c>
      <c r="E18" s="4">
        <v>-3.5760000000000001</v>
      </c>
      <c r="F18" s="32">
        <v>2.9299999999999999E-7</v>
      </c>
      <c r="G18" s="31" t="s">
        <v>5021</v>
      </c>
      <c r="M18" s="29"/>
    </row>
    <row r="19" spans="1:13" x14ac:dyDescent="0.3">
      <c r="A19" s="25" t="s">
        <v>5001</v>
      </c>
      <c r="B19" s="26" t="s">
        <v>4971</v>
      </c>
      <c r="C19" s="27" t="s">
        <v>4982</v>
      </c>
      <c r="D19" s="26" t="s">
        <v>4973</v>
      </c>
      <c r="E19" s="8">
        <v>3.5219999999999998</v>
      </c>
      <c r="F19" s="28">
        <v>6.4999999999999996E-6</v>
      </c>
      <c r="G19" s="27" t="s">
        <v>5022</v>
      </c>
      <c r="M19" s="25"/>
    </row>
    <row r="20" spans="1:13" x14ac:dyDescent="0.3">
      <c r="A20" s="25" t="s">
        <v>5002</v>
      </c>
      <c r="B20" s="26" t="s">
        <v>4971</v>
      </c>
      <c r="C20" s="27" t="s">
        <v>4998</v>
      </c>
      <c r="D20" s="26" t="s">
        <v>4973</v>
      </c>
      <c r="E20" s="8">
        <v>3.4740000000000002</v>
      </c>
      <c r="F20" s="28">
        <v>6.6099999999999999E-10</v>
      </c>
      <c r="G20" s="27" t="s">
        <v>5023</v>
      </c>
      <c r="M20" s="25"/>
    </row>
    <row r="21" spans="1:13" x14ac:dyDescent="0.3">
      <c r="A21" s="29" t="s">
        <v>5003</v>
      </c>
      <c r="B21" s="30" t="s">
        <v>4971</v>
      </c>
      <c r="C21" s="31" t="s">
        <v>5004</v>
      </c>
      <c r="D21" s="30" t="s">
        <v>4996</v>
      </c>
      <c r="E21" s="4">
        <v>-3.45</v>
      </c>
      <c r="F21" s="32">
        <v>1.9300000000000002E-9</v>
      </c>
      <c r="G21" s="31" t="s">
        <v>5024</v>
      </c>
      <c r="M21" s="29"/>
    </row>
    <row r="22" spans="1:13" x14ac:dyDescent="0.3">
      <c r="A22" s="25" t="s">
        <v>5005</v>
      </c>
      <c r="B22" s="26" t="s">
        <v>4971</v>
      </c>
      <c r="C22" s="27" t="s">
        <v>4982</v>
      </c>
      <c r="D22" s="26" t="s">
        <v>4973</v>
      </c>
      <c r="E22" s="8">
        <v>3.4009999999999998</v>
      </c>
      <c r="F22" s="28">
        <v>4.5299999999999999E-9</v>
      </c>
      <c r="G22" s="27" t="s">
        <v>5025</v>
      </c>
      <c r="M22" s="25"/>
    </row>
    <row r="23" spans="1:13" x14ac:dyDescent="0.3">
      <c r="A23" s="25" t="s">
        <v>5006</v>
      </c>
      <c r="B23" s="26" t="s">
        <v>4971</v>
      </c>
      <c r="C23" s="27" t="s">
        <v>4972</v>
      </c>
      <c r="D23" s="26" t="s">
        <v>4973</v>
      </c>
      <c r="E23" s="8">
        <v>3.4</v>
      </c>
      <c r="F23" s="28">
        <v>1.89E-3</v>
      </c>
      <c r="G23" s="27" t="s">
        <v>5026</v>
      </c>
      <c r="M23" s="25"/>
    </row>
    <row r="24" spans="1:13" x14ac:dyDescent="0.3">
      <c r="A24" s="25" t="s">
        <v>5007</v>
      </c>
      <c r="B24" s="26" t="s">
        <v>4971</v>
      </c>
      <c r="C24" s="27" t="s">
        <v>4998</v>
      </c>
      <c r="D24" s="26" t="s">
        <v>4973</v>
      </c>
      <c r="E24" s="8">
        <v>3.375</v>
      </c>
      <c r="F24" s="28">
        <v>2.5999999999999998E-4</v>
      </c>
      <c r="G24" s="27" t="s">
        <v>5027</v>
      </c>
      <c r="M24" s="25"/>
    </row>
    <row r="25" spans="1:13" x14ac:dyDescent="0.3">
      <c r="A25" s="25" t="s">
        <v>5008</v>
      </c>
      <c r="B25" s="26" t="s">
        <v>4971</v>
      </c>
      <c r="C25" s="27" t="s">
        <v>4998</v>
      </c>
      <c r="D25" s="26" t="s">
        <v>4973</v>
      </c>
      <c r="E25" s="8">
        <v>3.3719999999999999</v>
      </c>
      <c r="F25" s="28">
        <v>1.13E-4</v>
      </c>
      <c r="G25" s="27" t="s">
        <v>5028</v>
      </c>
      <c r="M25" s="25"/>
    </row>
    <row r="26" spans="1:13" x14ac:dyDescent="0.3">
      <c r="A26" s="29" t="s">
        <v>902</v>
      </c>
      <c r="B26" s="30">
        <v>0.98</v>
      </c>
      <c r="C26" s="31" t="s">
        <v>4995</v>
      </c>
      <c r="D26" s="30" t="s">
        <v>4996</v>
      </c>
      <c r="E26" s="4">
        <v>-3.371</v>
      </c>
      <c r="F26" s="32">
        <v>1.57E-9</v>
      </c>
      <c r="G26" s="31" t="s">
        <v>5029</v>
      </c>
      <c r="M26" s="29"/>
    </row>
    <row r="27" spans="1:13" x14ac:dyDescent="0.3">
      <c r="A27" s="25" t="s">
        <v>5009</v>
      </c>
      <c r="B27" s="26" t="s">
        <v>4971</v>
      </c>
      <c r="C27" s="27" t="s">
        <v>4972</v>
      </c>
      <c r="D27" s="26" t="s">
        <v>4973</v>
      </c>
      <c r="E27" s="8">
        <v>3.3610000000000002</v>
      </c>
      <c r="F27" s="28">
        <v>1.29E-8</v>
      </c>
      <c r="G27" s="27" t="s">
        <v>5030</v>
      </c>
      <c r="M27" s="25"/>
    </row>
    <row r="28" spans="1:13" x14ac:dyDescent="0.3">
      <c r="A28" s="25" t="s">
        <v>5010</v>
      </c>
      <c r="B28" s="26" t="s">
        <v>4971</v>
      </c>
      <c r="C28" s="27" t="s">
        <v>4972</v>
      </c>
      <c r="D28" s="26" t="s">
        <v>4973</v>
      </c>
      <c r="E28" s="8">
        <v>3.278</v>
      </c>
      <c r="F28" s="28">
        <v>1.3900000000000001E-10</v>
      </c>
      <c r="G28" s="27" t="s">
        <v>5031</v>
      </c>
      <c r="M28" s="25"/>
    </row>
    <row r="29" spans="1:13" x14ac:dyDescent="0.3">
      <c r="A29" s="25" t="s">
        <v>5011</v>
      </c>
      <c r="B29" s="26" t="s">
        <v>4971</v>
      </c>
      <c r="C29" s="27" t="s">
        <v>4982</v>
      </c>
      <c r="D29" s="26" t="s">
        <v>4973</v>
      </c>
      <c r="E29" s="8">
        <v>3.2679999999999998</v>
      </c>
      <c r="F29" s="28">
        <v>1.9199999999999998E-2</v>
      </c>
      <c r="G29" s="27" t="s">
        <v>5032</v>
      </c>
      <c r="M29" s="25"/>
    </row>
    <row r="30" spans="1:13" x14ac:dyDescent="0.3">
      <c r="A30" s="25" t="s">
        <v>5012</v>
      </c>
      <c r="B30" s="26" t="s">
        <v>4971</v>
      </c>
      <c r="C30" s="27" t="s">
        <v>4972</v>
      </c>
      <c r="D30" s="26" t="s">
        <v>4973</v>
      </c>
      <c r="E30" s="8">
        <v>3.2650000000000001</v>
      </c>
      <c r="F30" s="28">
        <v>1.3499999999999999E-5</v>
      </c>
      <c r="G30" s="27" t="s">
        <v>5033</v>
      </c>
      <c r="M30" s="25"/>
    </row>
    <row r="31" spans="1:13" x14ac:dyDescent="0.3">
      <c r="A31" s="25" t="s">
        <v>5013</v>
      </c>
      <c r="B31" s="26" t="s">
        <v>4971</v>
      </c>
      <c r="C31" s="27" t="s">
        <v>4998</v>
      </c>
      <c r="D31" s="26" t="s">
        <v>4973</v>
      </c>
      <c r="E31" s="8">
        <v>3.24</v>
      </c>
      <c r="F31" s="28">
        <v>7.9599999999999997E-5</v>
      </c>
      <c r="G31" s="27" t="s">
        <v>5034</v>
      </c>
      <c r="M31" s="25"/>
    </row>
    <row r="32" spans="1:13" x14ac:dyDescent="0.3">
      <c r="A32" s="25" t="s">
        <v>5014</v>
      </c>
      <c r="B32" s="26" t="s">
        <v>4971</v>
      </c>
      <c r="C32" s="27" t="s">
        <v>4982</v>
      </c>
      <c r="D32" s="26" t="s">
        <v>4973</v>
      </c>
      <c r="E32" s="8">
        <v>3.2069999999999999</v>
      </c>
      <c r="F32" s="28">
        <v>1.18E-8</v>
      </c>
      <c r="G32" s="27" t="s">
        <v>5035</v>
      </c>
      <c r="M32" s="25"/>
    </row>
    <row r="33" spans="1:13" x14ac:dyDescent="0.3">
      <c r="A33" s="25" t="s">
        <v>5015</v>
      </c>
      <c r="B33" s="26" t="s">
        <v>4971</v>
      </c>
      <c r="C33" s="27" t="s">
        <v>4972</v>
      </c>
      <c r="D33" s="26" t="s">
        <v>4973</v>
      </c>
      <c r="E33" s="8">
        <v>3.1850000000000001</v>
      </c>
      <c r="F33" s="28">
        <v>9.2500000000000004E-4</v>
      </c>
      <c r="G33" s="27" t="s">
        <v>5036</v>
      </c>
      <c r="M33" s="25"/>
    </row>
    <row r="34" spans="1:13" x14ac:dyDescent="0.3">
      <c r="A34" s="25" t="s">
        <v>5016</v>
      </c>
      <c r="B34" s="26" t="s">
        <v>4971</v>
      </c>
      <c r="C34" s="27" t="s">
        <v>4972</v>
      </c>
      <c r="D34" s="26" t="s">
        <v>4973</v>
      </c>
      <c r="E34" s="8">
        <v>3.1819999999999999</v>
      </c>
      <c r="F34" s="28">
        <v>1.48E-7</v>
      </c>
      <c r="G34" s="27" t="s">
        <v>5037</v>
      </c>
      <c r="M34" s="25"/>
    </row>
    <row r="35" spans="1:13" ht="15" thickBot="1" x14ac:dyDescent="0.35"/>
    <row r="36" spans="1:13" ht="15" thickBot="1" x14ac:dyDescent="0.35">
      <c r="A36" s="295" t="s">
        <v>13164</v>
      </c>
      <c r="B36" s="296"/>
      <c r="C36" s="296"/>
      <c r="D36" s="296"/>
      <c r="E36" s="296"/>
      <c r="F36" s="296"/>
      <c r="G36" s="297"/>
    </row>
    <row r="37" spans="1:13" x14ac:dyDescent="0.3">
      <c r="A37" s="25" t="s">
        <v>2578</v>
      </c>
      <c r="B37" s="26">
        <v>0.67</v>
      </c>
      <c r="C37" s="27" t="s">
        <v>4982</v>
      </c>
      <c r="D37" s="26" t="s">
        <v>4973</v>
      </c>
      <c r="E37" s="8">
        <v>4.4009999999999998</v>
      </c>
      <c r="F37" s="28">
        <v>1.3899999999999999E-2</v>
      </c>
      <c r="G37" s="27" t="s">
        <v>5053</v>
      </c>
    </row>
    <row r="38" spans="1:13" x14ac:dyDescent="0.3">
      <c r="A38" s="25" t="s">
        <v>5039</v>
      </c>
      <c r="B38" s="26" t="s">
        <v>4971</v>
      </c>
      <c r="C38" s="27" t="s">
        <v>4982</v>
      </c>
      <c r="D38" s="26" t="s">
        <v>4973</v>
      </c>
      <c r="E38" s="8">
        <v>4.3819999999999997</v>
      </c>
      <c r="F38" s="28">
        <v>3.7100000000000001E-2</v>
      </c>
      <c r="G38" s="27" t="s">
        <v>5054</v>
      </c>
    </row>
    <row r="39" spans="1:13" x14ac:dyDescent="0.3">
      <c r="A39" s="25" t="s">
        <v>3033</v>
      </c>
      <c r="B39" s="26">
        <v>0.7</v>
      </c>
      <c r="C39" s="27" t="s">
        <v>4982</v>
      </c>
      <c r="D39" s="26" t="s">
        <v>4973</v>
      </c>
      <c r="E39" s="8">
        <v>4.2709999999999999</v>
      </c>
      <c r="F39" s="28">
        <v>3.61E-2</v>
      </c>
      <c r="G39" s="27" t="s">
        <v>5055</v>
      </c>
    </row>
    <row r="40" spans="1:13" x14ac:dyDescent="0.3">
      <c r="A40" s="25" t="s">
        <v>5040</v>
      </c>
      <c r="B40" s="26" t="s">
        <v>4971</v>
      </c>
      <c r="C40" s="27" t="s">
        <v>4982</v>
      </c>
      <c r="D40" s="26" t="s">
        <v>4973</v>
      </c>
      <c r="E40" s="8">
        <v>3.444</v>
      </c>
      <c r="F40" s="28">
        <v>3.9100000000000003E-2</v>
      </c>
      <c r="G40" s="27" t="s">
        <v>5056</v>
      </c>
    </row>
    <row r="41" spans="1:13" x14ac:dyDescent="0.3">
      <c r="A41" s="29" t="s">
        <v>5041</v>
      </c>
      <c r="B41" s="30" t="s">
        <v>4971</v>
      </c>
      <c r="C41" s="31" t="s">
        <v>5042</v>
      </c>
      <c r="D41" s="30" t="s">
        <v>4996</v>
      </c>
      <c r="E41" s="4">
        <v>-3.4409999999999998</v>
      </c>
      <c r="F41" s="32">
        <v>1.7500000000000002E-2</v>
      </c>
      <c r="G41" s="31" t="s">
        <v>5057</v>
      </c>
    </row>
    <row r="42" spans="1:13" x14ac:dyDescent="0.3">
      <c r="A42" s="25" t="s">
        <v>4773</v>
      </c>
      <c r="B42" s="26">
        <v>0.92</v>
      </c>
      <c r="C42" s="27" t="s">
        <v>4995</v>
      </c>
      <c r="D42" s="26" t="s">
        <v>4973</v>
      </c>
      <c r="E42" s="8">
        <v>3.38</v>
      </c>
      <c r="F42" s="28">
        <v>2.9399999999999999E-2</v>
      </c>
      <c r="G42" s="27" t="s">
        <v>5058</v>
      </c>
    </row>
    <row r="43" spans="1:13" x14ac:dyDescent="0.3">
      <c r="A43" s="29" t="s">
        <v>5043</v>
      </c>
      <c r="B43" s="30" t="s">
        <v>4971</v>
      </c>
      <c r="C43" s="31" t="s">
        <v>4982</v>
      </c>
      <c r="D43" s="30" t="s">
        <v>4996</v>
      </c>
      <c r="E43" s="4">
        <v>-3.0510000000000002</v>
      </c>
      <c r="F43" s="32">
        <v>9.5600000000000008E-3</v>
      </c>
      <c r="G43" s="31" t="s">
        <v>5059</v>
      </c>
    </row>
    <row r="44" spans="1:13" x14ac:dyDescent="0.3">
      <c r="A44" s="29" t="s">
        <v>5046</v>
      </c>
      <c r="B44" s="30" t="s">
        <v>4971</v>
      </c>
      <c r="C44" s="31" t="s">
        <v>5004</v>
      </c>
      <c r="D44" s="30" t="s">
        <v>4996</v>
      </c>
      <c r="E44" s="4">
        <v>-2.7160000000000002</v>
      </c>
      <c r="F44" s="32">
        <v>1.24E-2</v>
      </c>
      <c r="G44" s="31" t="s">
        <v>5060</v>
      </c>
    </row>
    <row r="45" spans="1:13" x14ac:dyDescent="0.3">
      <c r="A45" s="25" t="s">
        <v>3653</v>
      </c>
      <c r="B45" s="26">
        <v>0.75</v>
      </c>
      <c r="C45" s="27" t="s">
        <v>5047</v>
      </c>
      <c r="D45" s="26" t="s">
        <v>4973</v>
      </c>
      <c r="E45" s="8">
        <v>2.7149999999999999</v>
      </c>
      <c r="F45" s="28">
        <v>2.1100000000000001E-2</v>
      </c>
      <c r="G45" s="27" t="s">
        <v>5061</v>
      </c>
    </row>
    <row r="46" spans="1:13" x14ac:dyDescent="0.3">
      <c r="A46" s="29" t="s">
        <v>5048</v>
      </c>
      <c r="B46" s="30" t="s">
        <v>4971</v>
      </c>
      <c r="C46" s="31" t="s">
        <v>5049</v>
      </c>
      <c r="D46" s="30" t="s">
        <v>4996</v>
      </c>
      <c r="E46" s="4">
        <v>-2.4500000000000002</v>
      </c>
      <c r="F46" s="32">
        <v>1.5399999999999999E-3</v>
      </c>
      <c r="G46" s="31" t="s">
        <v>5062</v>
      </c>
    </row>
    <row r="47" spans="1:13" x14ac:dyDescent="0.3">
      <c r="A47" s="25" t="s">
        <v>5051</v>
      </c>
      <c r="B47" s="26" t="s">
        <v>4971</v>
      </c>
      <c r="C47" s="27" t="s">
        <v>5044</v>
      </c>
      <c r="D47" s="26" t="s">
        <v>4973</v>
      </c>
      <c r="E47" s="8">
        <v>2.4329999999999998</v>
      </c>
      <c r="F47" s="28">
        <v>5.2899999999999996E-4</v>
      </c>
      <c r="G47" s="27" t="s">
        <v>5064</v>
      </c>
    </row>
    <row r="48" spans="1:13" x14ac:dyDescent="0.3">
      <c r="A48" s="25" t="s">
        <v>5050</v>
      </c>
      <c r="B48" s="26" t="s">
        <v>4971</v>
      </c>
      <c r="C48" s="27" t="s">
        <v>4995</v>
      </c>
      <c r="D48" s="26" t="s">
        <v>4973</v>
      </c>
      <c r="E48" s="8">
        <v>2.4329999999999998</v>
      </c>
      <c r="F48" s="28">
        <v>4.7300000000000002E-2</v>
      </c>
      <c r="G48" s="27" t="s">
        <v>5063</v>
      </c>
    </row>
    <row r="49" spans="1:7" x14ac:dyDescent="0.3">
      <c r="A49" s="25" t="s">
        <v>5052</v>
      </c>
      <c r="B49" s="26" t="s">
        <v>4971</v>
      </c>
      <c r="C49" s="27" t="s">
        <v>4980</v>
      </c>
      <c r="D49" s="26" t="s">
        <v>4973</v>
      </c>
      <c r="E49" s="8">
        <v>2.4009999999999998</v>
      </c>
      <c r="F49" s="28">
        <v>4.9100000000000003E-3</v>
      </c>
      <c r="G49" s="27" t="s">
        <v>5065</v>
      </c>
    </row>
    <row r="50" spans="1:7" x14ac:dyDescent="0.3">
      <c r="A50" s="25" t="s">
        <v>5066</v>
      </c>
      <c r="B50" s="26" t="s">
        <v>4971</v>
      </c>
      <c r="C50" s="27" t="s">
        <v>4998</v>
      </c>
      <c r="D50" s="26" t="s">
        <v>4973</v>
      </c>
      <c r="E50" s="8">
        <v>2.3820000000000001</v>
      </c>
      <c r="F50" s="28">
        <v>3.1199999999999999E-2</v>
      </c>
      <c r="G50" s="27" t="s">
        <v>5078</v>
      </c>
    </row>
    <row r="51" spans="1:7" x14ac:dyDescent="0.3">
      <c r="A51" s="25" t="s">
        <v>5067</v>
      </c>
      <c r="B51" s="26" t="s">
        <v>4971</v>
      </c>
      <c r="C51" s="27" t="s">
        <v>5044</v>
      </c>
      <c r="D51" s="26" t="s">
        <v>4973</v>
      </c>
      <c r="E51" s="8">
        <v>2.2839999999999998</v>
      </c>
      <c r="F51" s="28">
        <v>2.6200000000000001E-2</v>
      </c>
      <c r="G51" s="27" t="s">
        <v>5079</v>
      </c>
    </row>
    <row r="52" spans="1:7" x14ac:dyDescent="0.3">
      <c r="A52" s="25" t="s">
        <v>5068</v>
      </c>
      <c r="B52" s="26" t="s">
        <v>4971</v>
      </c>
      <c r="C52" s="27" t="s">
        <v>4982</v>
      </c>
      <c r="D52" s="26" t="s">
        <v>4973</v>
      </c>
      <c r="E52" s="8">
        <v>2.2770000000000001</v>
      </c>
      <c r="F52" s="28">
        <v>3.2599999999999999E-3</v>
      </c>
      <c r="G52" s="27" t="s">
        <v>5080</v>
      </c>
    </row>
    <row r="53" spans="1:7" x14ac:dyDescent="0.3">
      <c r="A53" s="29" t="s">
        <v>5069</v>
      </c>
      <c r="B53" s="30" t="s">
        <v>4971</v>
      </c>
      <c r="C53" s="31" t="s">
        <v>4982</v>
      </c>
      <c r="D53" s="30" t="s">
        <v>4996</v>
      </c>
      <c r="E53" s="4">
        <v>-2.2360000000000002</v>
      </c>
      <c r="F53" s="32">
        <v>4.2599999999999999E-2</v>
      </c>
      <c r="G53" s="31" t="s">
        <v>5081</v>
      </c>
    </row>
    <row r="54" spans="1:7" x14ac:dyDescent="0.3">
      <c r="A54" s="25" t="s">
        <v>5070</v>
      </c>
      <c r="B54" s="26" t="s">
        <v>4971</v>
      </c>
      <c r="C54" s="27" t="s">
        <v>5044</v>
      </c>
      <c r="D54" s="26" t="s">
        <v>4973</v>
      </c>
      <c r="E54" s="8">
        <v>2.2189999999999999</v>
      </c>
      <c r="F54" s="28">
        <v>2.7799999999999998E-2</v>
      </c>
      <c r="G54" s="27" t="s">
        <v>5082</v>
      </c>
    </row>
    <row r="55" spans="1:7" x14ac:dyDescent="0.3">
      <c r="A55" s="25" t="s">
        <v>5071</v>
      </c>
      <c r="B55" s="26" t="s">
        <v>4971</v>
      </c>
      <c r="C55" s="27" t="s">
        <v>4982</v>
      </c>
      <c r="D55" s="26" t="s">
        <v>4973</v>
      </c>
      <c r="E55" s="8">
        <v>2.2130000000000001</v>
      </c>
      <c r="F55" s="28">
        <v>1.3299999999999999E-2</v>
      </c>
      <c r="G55" s="27" t="s">
        <v>5083</v>
      </c>
    </row>
    <row r="56" spans="1:7" x14ac:dyDescent="0.3">
      <c r="A56" s="25" t="s">
        <v>5072</v>
      </c>
      <c r="B56" s="26" t="s">
        <v>4971</v>
      </c>
      <c r="C56" s="27" t="s">
        <v>4977</v>
      </c>
      <c r="D56" s="26" t="s">
        <v>4973</v>
      </c>
      <c r="E56" s="8">
        <v>2.2109999999999999</v>
      </c>
      <c r="F56" s="28">
        <v>3.2899999999999999E-2</v>
      </c>
      <c r="G56" s="27" t="s">
        <v>5084</v>
      </c>
    </row>
    <row r="57" spans="1:7" x14ac:dyDescent="0.3">
      <c r="A57" s="29" t="s">
        <v>5073</v>
      </c>
      <c r="B57" s="30" t="s">
        <v>4971</v>
      </c>
      <c r="C57" s="31" t="s">
        <v>4982</v>
      </c>
      <c r="D57" s="30" t="s">
        <v>4996</v>
      </c>
      <c r="E57" s="4">
        <v>-2.2000000000000002</v>
      </c>
      <c r="F57" s="32">
        <v>2.64E-2</v>
      </c>
      <c r="G57" s="31" t="s">
        <v>5085</v>
      </c>
    </row>
    <row r="58" spans="1:7" x14ac:dyDescent="0.3">
      <c r="A58" s="25" t="s">
        <v>4515</v>
      </c>
      <c r="B58" s="26">
        <v>0.85</v>
      </c>
      <c r="C58" s="27" t="s">
        <v>4980</v>
      </c>
      <c r="D58" s="26" t="s">
        <v>4973</v>
      </c>
      <c r="E58" s="8">
        <v>2.1659999999999999</v>
      </c>
      <c r="F58" s="28">
        <v>2.7799999999999998E-2</v>
      </c>
      <c r="G58" s="27" t="s">
        <v>5086</v>
      </c>
    </row>
    <row r="59" spans="1:7" x14ac:dyDescent="0.3">
      <c r="A59" s="25" t="s">
        <v>5074</v>
      </c>
      <c r="B59" s="26" t="s">
        <v>4971</v>
      </c>
      <c r="C59" s="27" t="s">
        <v>5004</v>
      </c>
      <c r="D59" s="26" t="s">
        <v>4973</v>
      </c>
      <c r="E59" s="8">
        <v>2.1379999999999999</v>
      </c>
      <c r="F59" s="28">
        <v>2.3900000000000001E-2</v>
      </c>
      <c r="G59" s="27" t="s">
        <v>5087</v>
      </c>
    </row>
    <row r="60" spans="1:7" x14ac:dyDescent="0.3">
      <c r="A60" s="25" t="s">
        <v>5075</v>
      </c>
      <c r="B60" s="26" t="s">
        <v>4971</v>
      </c>
      <c r="C60" s="27" t="s">
        <v>5044</v>
      </c>
      <c r="D60" s="26" t="s">
        <v>4973</v>
      </c>
      <c r="E60" s="8">
        <v>2.1110000000000002</v>
      </c>
      <c r="F60" s="28">
        <v>3.1800000000000002E-2</v>
      </c>
      <c r="G60" s="27" t="s">
        <v>5088</v>
      </c>
    </row>
    <row r="61" spans="1:7" x14ac:dyDescent="0.3">
      <c r="A61" s="29" t="s">
        <v>5076</v>
      </c>
      <c r="B61" s="30" t="s">
        <v>4971</v>
      </c>
      <c r="C61" s="31" t="s">
        <v>5004</v>
      </c>
      <c r="D61" s="30" t="s">
        <v>4996</v>
      </c>
      <c r="E61" s="4">
        <v>-2.0169999999999999</v>
      </c>
      <c r="F61" s="32">
        <v>4.5100000000000001E-2</v>
      </c>
      <c r="G61" s="31" t="s">
        <v>5089</v>
      </c>
    </row>
    <row r="62" spans="1:7" x14ac:dyDescent="0.3">
      <c r="A62" s="25" t="s">
        <v>5077</v>
      </c>
      <c r="B62" s="26" t="s">
        <v>4971</v>
      </c>
      <c r="C62" s="27" t="s">
        <v>5045</v>
      </c>
      <c r="D62" s="26" t="s">
        <v>4973</v>
      </c>
      <c r="E62" s="8">
        <v>2</v>
      </c>
      <c r="F62" s="28">
        <v>1.26E-2</v>
      </c>
      <c r="G62" s="27" t="s">
        <v>5090</v>
      </c>
    </row>
    <row r="63" spans="1:7" ht="15" thickBot="1" x14ac:dyDescent="0.35">
      <c r="A63" s="25"/>
      <c r="B63" s="26"/>
      <c r="C63" s="27"/>
      <c r="D63" s="26"/>
      <c r="E63" s="8"/>
      <c r="F63" s="28"/>
      <c r="G63" s="27"/>
    </row>
    <row r="64" spans="1:7" ht="15" thickBot="1" x14ac:dyDescent="0.35">
      <c r="A64" s="295" t="s">
        <v>13165</v>
      </c>
      <c r="B64" s="296"/>
      <c r="C64" s="296"/>
      <c r="D64" s="296"/>
      <c r="E64" s="296"/>
      <c r="F64" s="296"/>
      <c r="G64" s="297"/>
    </row>
    <row r="65" spans="1:7" x14ac:dyDescent="0.3">
      <c r="A65" s="56" t="s">
        <v>9470</v>
      </c>
      <c r="B65" s="57">
        <v>1.26</v>
      </c>
      <c r="C65" s="58" t="s">
        <v>4982</v>
      </c>
      <c r="D65" s="58" t="s">
        <v>4973</v>
      </c>
      <c r="E65" s="62">
        <v>10.738</v>
      </c>
      <c r="F65" s="64">
        <v>6.1000000000000005E-14</v>
      </c>
      <c r="G65" s="58" t="s">
        <v>11499</v>
      </c>
    </row>
    <row r="66" spans="1:7" x14ac:dyDescent="0.3">
      <c r="A66" s="56" t="s">
        <v>11483</v>
      </c>
      <c r="B66" s="57" t="s">
        <v>4971</v>
      </c>
      <c r="C66" s="58" t="s">
        <v>4977</v>
      </c>
      <c r="D66" s="58" t="s">
        <v>4973</v>
      </c>
      <c r="E66" s="62">
        <v>10.452999999999999</v>
      </c>
      <c r="F66" s="64">
        <v>1.8800000000000001E-21</v>
      </c>
      <c r="G66" s="58" t="s">
        <v>11500</v>
      </c>
    </row>
    <row r="67" spans="1:7" x14ac:dyDescent="0.3">
      <c r="A67" s="59" t="s">
        <v>11484</v>
      </c>
      <c r="B67" s="60" t="s">
        <v>4971</v>
      </c>
      <c r="C67" s="61" t="s">
        <v>11485</v>
      </c>
      <c r="D67" s="61" t="s">
        <v>4996</v>
      </c>
      <c r="E67" s="63">
        <v>-10.441000000000001</v>
      </c>
      <c r="F67" s="65">
        <v>3.62E-18</v>
      </c>
      <c r="G67" s="61" t="s">
        <v>11501</v>
      </c>
    </row>
    <row r="68" spans="1:7" x14ac:dyDescent="0.3">
      <c r="A68" s="56" t="s">
        <v>8309</v>
      </c>
      <c r="B68" s="57">
        <v>1.43</v>
      </c>
      <c r="C68" s="58" t="s">
        <v>4982</v>
      </c>
      <c r="D68" s="58" t="s">
        <v>4973</v>
      </c>
      <c r="E68" s="62">
        <v>10.382</v>
      </c>
      <c r="F68" s="64">
        <v>2.64E-44</v>
      </c>
      <c r="G68" s="58" t="s">
        <v>11502</v>
      </c>
    </row>
    <row r="69" spans="1:7" x14ac:dyDescent="0.3">
      <c r="A69" s="56" t="s">
        <v>11486</v>
      </c>
      <c r="B69" s="57" t="s">
        <v>4971</v>
      </c>
      <c r="C69" s="58" t="s">
        <v>4972</v>
      </c>
      <c r="D69" s="58" t="s">
        <v>4973</v>
      </c>
      <c r="E69" s="62">
        <v>9.9060000000000006</v>
      </c>
      <c r="F69" s="64">
        <v>1.91E-5</v>
      </c>
      <c r="G69" s="58" t="s">
        <v>11503</v>
      </c>
    </row>
    <row r="70" spans="1:7" x14ac:dyDescent="0.3">
      <c r="A70" s="59" t="s">
        <v>11487</v>
      </c>
      <c r="B70" s="60" t="s">
        <v>4971</v>
      </c>
      <c r="C70" s="61" t="s">
        <v>11485</v>
      </c>
      <c r="D70" s="61" t="s">
        <v>4996</v>
      </c>
      <c r="E70" s="63">
        <v>-9.5619999999999994</v>
      </c>
      <c r="F70" s="65">
        <v>1.02E-18</v>
      </c>
      <c r="G70" s="61" t="s">
        <v>11504</v>
      </c>
    </row>
    <row r="71" spans="1:7" x14ac:dyDescent="0.3">
      <c r="A71" s="59" t="s">
        <v>11488</v>
      </c>
      <c r="B71" s="60" t="s">
        <v>4971</v>
      </c>
      <c r="C71" s="61" t="s">
        <v>11485</v>
      </c>
      <c r="D71" s="61" t="s">
        <v>4996</v>
      </c>
      <c r="E71" s="63">
        <v>-9.452</v>
      </c>
      <c r="F71" s="65">
        <v>2.7599999999999999E-15</v>
      </c>
      <c r="G71" s="61" t="s">
        <v>11505</v>
      </c>
    </row>
    <row r="72" spans="1:7" x14ac:dyDescent="0.3">
      <c r="A72" s="56" t="s">
        <v>7160</v>
      </c>
      <c r="B72" s="57">
        <v>1.58</v>
      </c>
      <c r="C72" s="58" t="s">
        <v>5045</v>
      </c>
      <c r="D72" s="58" t="s">
        <v>4973</v>
      </c>
      <c r="E72" s="62">
        <v>9.3539999999999992</v>
      </c>
      <c r="F72" s="64">
        <v>1.02E-18</v>
      </c>
      <c r="G72" s="58" t="s">
        <v>11506</v>
      </c>
    </row>
    <row r="73" spans="1:7" x14ac:dyDescent="0.3">
      <c r="A73" s="59" t="s">
        <v>5687</v>
      </c>
      <c r="B73" s="60">
        <v>1.74</v>
      </c>
      <c r="C73" s="61" t="s">
        <v>4995</v>
      </c>
      <c r="D73" s="61" t="s">
        <v>4996</v>
      </c>
      <c r="E73" s="63">
        <v>-9.3480000000000008</v>
      </c>
      <c r="F73" s="65">
        <v>3.0100000000000001E-26</v>
      </c>
      <c r="G73" s="61" t="s">
        <v>11507</v>
      </c>
    </row>
    <row r="74" spans="1:7" x14ac:dyDescent="0.3">
      <c r="A74" s="59" t="s">
        <v>5770</v>
      </c>
      <c r="B74" s="60">
        <v>1.73</v>
      </c>
      <c r="C74" s="61" t="s">
        <v>5049</v>
      </c>
      <c r="D74" s="61" t="s">
        <v>4996</v>
      </c>
      <c r="E74" s="63">
        <v>-8.657</v>
      </c>
      <c r="F74" s="65">
        <v>1.17E-35</v>
      </c>
      <c r="G74" s="61" t="s">
        <v>11508</v>
      </c>
    </row>
    <row r="75" spans="1:7" x14ac:dyDescent="0.3">
      <c r="A75" s="56" t="s">
        <v>1447</v>
      </c>
      <c r="B75" s="57" t="s">
        <v>4971</v>
      </c>
      <c r="C75" s="58" t="s">
        <v>4972</v>
      </c>
      <c r="D75" s="58" t="s">
        <v>4973</v>
      </c>
      <c r="E75" s="62">
        <v>8.6560000000000006</v>
      </c>
      <c r="F75" s="64">
        <v>1.6200000000000001E-5</v>
      </c>
      <c r="G75" s="58" t="s">
        <v>11509</v>
      </c>
    </row>
    <row r="76" spans="1:7" x14ac:dyDescent="0.3">
      <c r="A76" s="56" t="s">
        <v>11489</v>
      </c>
      <c r="B76" s="57" t="s">
        <v>4971</v>
      </c>
      <c r="C76" s="58" t="s">
        <v>4982</v>
      </c>
      <c r="D76" s="58" t="s">
        <v>4973</v>
      </c>
      <c r="E76" s="62">
        <v>8.6509999999999998</v>
      </c>
      <c r="F76" s="64">
        <v>2.48E-5</v>
      </c>
      <c r="G76" s="58" t="s">
        <v>11510</v>
      </c>
    </row>
    <row r="77" spans="1:7" x14ac:dyDescent="0.3">
      <c r="A77" s="56" t="s">
        <v>11490</v>
      </c>
      <c r="B77" s="57" t="s">
        <v>4971</v>
      </c>
      <c r="C77" s="58" t="s">
        <v>4977</v>
      </c>
      <c r="D77" s="58" t="s">
        <v>4973</v>
      </c>
      <c r="E77" s="62">
        <v>8.6199999999999992</v>
      </c>
      <c r="F77" s="64">
        <v>6.5199999999999997E-12</v>
      </c>
      <c r="G77" s="58" t="s">
        <v>11511</v>
      </c>
    </row>
    <row r="78" spans="1:7" x14ac:dyDescent="0.3">
      <c r="A78" s="56" t="s">
        <v>11491</v>
      </c>
      <c r="B78" s="57" t="s">
        <v>4971</v>
      </c>
      <c r="C78" s="58" t="s">
        <v>4982</v>
      </c>
      <c r="D78" s="58" t="s">
        <v>4973</v>
      </c>
      <c r="E78" s="62">
        <v>8.484</v>
      </c>
      <c r="F78" s="64">
        <v>1.3699999999999999E-5</v>
      </c>
      <c r="G78" s="58" t="s">
        <v>11512</v>
      </c>
    </row>
    <row r="79" spans="1:7" x14ac:dyDescent="0.3">
      <c r="A79" s="56" t="s">
        <v>8191</v>
      </c>
      <c r="B79" s="57">
        <v>1.45</v>
      </c>
      <c r="C79" s="58" t="s">
        <v>4982</v>
      </c>
      <c r="D79" s="58" t="s">
        <v>4973</v>
      </c>
      <c r="E79" s="62">
        <v>8.4749999999999996</v>
      </c>
      <c r="F79" s="64">
        <v>7.9800000000000003E-13</v>
      </c>
      <c r="G79" s="58" t="s">
        <v>11513</v>
      </c>
    </row>
    <row r="80" spans="1:7" x14ac:dyDescent="0.3">
      <c r="A80" s="56" t="s">
        <v>4974</v>
      </c>
      <c r="B80" s="57" t="s">
        <v>4971</v>
      </c>
      <c r="C80" s="58" t="s">
        <v>4972</v>
      </c>
      <c r="D80" s="58" t="s">
        <v>4973</v>
      </c>
      <c r="E80" s="62">
        <v>8.3789999999999996</v>
      </c>
      <c r="F80" s="64">
        <v>5.1000000000000004E-3</v>
      </c>
      <c r="G80" s="58" t="s">
        <v>11514</v>
      </c>
    </row>
    <row r="81" spans="1:7" x14ac:dyDescent="0.3">
      <c r="A81" s="56" t="s">
        <v>3167</v>
      </c>
      <c r="B81" s="57" t="s">
        <v>4971</v>
      </c>
      <c r="C81" s="58" t="s">
        <v>5045</v>
      </c>
      <c r="D81" s="58" t="s">
        <v>4973</v>
      </c>
      <c r="E81" s="62">
        <v>8.23</v>
      </c>
      <c r="F81" s="64">
        <v>2.2200000000000001E-5</v>
      </c>
      <c r="G81" s="58" t="s">
        <v>11515</v>
      </c>
    </row>
    <row r="82" spans="1:7" x14ac:dyDescent="0.3">
      <c r="A82" s="56" t="s">
        <v>7750</v>
      </c>
      <c r="B82" s="57">
        <v>1.5</v>
      </c>
      <c r="C82" s="58" t="s">
        <v>4982</v>
      </c>
      <c r="D82" s="58" t="s">
        <v>4973</v>
      </c>
      <c r="E82" s="62">
        <v>8.2279999999999998</v>
      </c>
      <c r="F82" s="64">
        <v>8.9300000000000001E-24</v>
      </c>
      <c r="G82" s="58" t="s">
        <v>11516</v>
      </c>
    </row>
    <row r="83" spans="1:7" x14ac:dyDescent="0.3">
      <c r="A83" s="56" t="s">
        <v>11492</v>
      </c>
      <c r="B83" s="57" t="s">
        <v>4971</v>
      </c>
      <c r="C83" s="58" t="s">
        <v>4980</v>
      </c>
      <c r="D83" s="58" t="s">
        <v>4973</v>
      </c>
      <c r="E83" s="62">
        <v>8.157</v>
      </c>
      <c r="F83" s="64">
        <v>4.2899999999999999E-5</v>
      </c>
      <c r="G83" s="58" t="s">
        <v>11517</v>
      </c>
    </row>
    <row r="84" spans="1:7" x14ac:dyDescent="0.3">
      <c r="A84" s="59" t="s">
        <v>11493</v>
      </c>
      <c r="B84" s="60" t="s">
        <v>4971</v>
      </c>
      <c r="C84" s="61" t="s">
        <v>11485</v>
      </c>
      <c r="D84" s="61" t="s">
        <v>4996</v>
      </c>
      <c r="E84" s="63">
        <v>-8.1010000000000009</v>
      </c>
      <c r="F84" s="65">
        <v>1.0799999999999999E-11</v>
      </c>
      <c r="G84" s="61" t="s">
        <v>11518</v>
      </c>
    </row>
    <row r="85" spans="1:7" x14ac:dyDescent="0.3">
      <c r="A85" s="59" t="s">
        <v>11494</v>
      </c>
      <c r="B85" s="60" t="s">
        <v>4971</v>
      </c>
      <c r="C85" s="61" t="s">
        <v>11485</v>
      </c>
      <c r="D85" s="61" t="s">
        <v>4996</v>
      </c>
      <c r="E85" s="63">
        <v>-8.0790000000000006</v>
      </c>
      <c r="F85" s="65">
        <v>1.7999999999999999E-8</v>
      </c>
      <c r="G85" s="61" t="s">
        <v>11519</v>
      </c>
    </row>
    <row r="86" spans="1:7" x14ac:dyDescent="0.3">
      <c r="A86" s="56" t="s">
        <v>11345</v>
      </c>
      <c r="B86" s="57">
        <v>-1.46</v>
      </c>
      <c r="C86" s="58" t="s">
        <v>4982</v>
      </c>
      <c r="D86" s="58" t="s">
        <v>4973</v>
      </c>
      <c r="E86" s="62">
        <v>7.9690000000000003</v>
      </c>
      <c r="F86" s="64">
        <v>3.6699999999999997E-17</v>
      </c>
      <c r="G86" s="58" t="s">
        <v>11520</v>
      </c>
    </row>
    <row r="87" spans="1:7" x14ac:dyDescent="0.3">
      <c r="A87" s="59" t="s">
        <v>11495</v>
      </c>
      <c r="B87" s="60" t="s">
        <v>4971</v>
      </c>
      <c r="C87" s="61" t="s">
        <v>11485</v>
      </c>
      <c r="D87" s="61" t="s">
        <v>4996</v>
      </c>
      <c r="E87" s="63">
        <v>-7.9470000000000001</v>
      </c>
      <c r="F87" s="65">
        <v>6.6800000000000001E-9</v>
      </c>
      <c r="G87" s="61" t="s">
        <v>11521</v>
      </c>
    </row>
    <row r="88" spans="1:7" x14ac:dyDescent="0.3">
      <c r="A88" s="56" t="s">
        <v>11496</v>
      </c>
      <c r="B88" s="57" t="s">
        <v>4971</v>
      </c>
      <c r="C88" s="58" t="s">
        <v>4977</v>
      </c>
      <c r="D88" s="58" t="s">
        <v>4973</v>
      </c>
      <c r="E88" s="62">
        <v>7.8970000000000002</v>
      </c>
      <c r="F88" s="64">
        <v>4.3199999999999998E-4</v>
      </c>
      <c r="G88" s="58" t="s">
        <v>11522</v>
      </c>
    </row>
    <row r="89" spans="1:7" x14ac:dyDescent="0.3">
      <c r="A89" s="56" t="s">
        <v>7984</v>
      </c>
      <c r="B89" s="57">
        <v>1.47</v>
      </c>
      <c r="C89" s="58" t="s">
        <v>5049</v>
      </c>
      <c r="D89" s="58" t="s">
        <v>4973</v>
      </c>
      <c r="E89" s="62">
        <v>7.6740000000000004</v>
      </c>
      <c r="F89" s="64">
        <v>1.13E-5</v>
      </c>
      <c r="G89" s="58" t="s">
        <v>11523</v>
      </c>
    </row>
    <row r="90" spans="1:7" x14ac:dyDescent="0.3">
      <c r="A90" s="59" t="s">
        <v>4546</v>
      </c>
      <c r="B90" s="60" t="s">
        <v>4971</v>
      </c>
      <c r="C90" s="61" t="s">
        <v>4995</v>
      </c>
      <c r="D90" s="61" t="s">
        <v>4996</v>
      </c>
      <c r="E90" s="63">
        <v>-7.67</v>
      </c>
      <c r="F90" s="65">
        <v>3.8700000000000003E-36</v>
      </c>
      <c r="G90" s="61" t="s">
        <v>11524</v>
      </c>
    </row>
    <row r="91" spans="1:7" x14ac:dyDescent="0.3">
      <c r="A91" s="56" t="s">
        <v>5546</v>
      </c>
      <c r="B91" s="57">
        <v>1.76</v>
      </c>
      <c r="C91" s="58" t="s">
        <v>11497</v>
      </c>
      <c r="D91" s="58" t="s">
        <v>4973</v>
      </c>
      <c r="E91" s="62">
        <v>7.6559999999999997</v>
      </c>
      <c r="F91" s="64">
        <v>1.3200000000000001E-27</v>
      </c>
      <c r="G91" s="58" t="s">
        <v>11525</v>
      </c>
    </row>
    <row r="92" spans="1:7" x14ac:dyDescent="0.3">
      <c r="A92" s="56" t="s">
        <v>1120</v>
      </c>
      <c r="B92" s="57" t="s">
        <v>4971</v>
      </c>
      <c r="C92" s="58" t="s">
        <v>4972</v>
      </c>
      <c r="D92" s="58" t="s">
        <v>4973</v>
      </c>
      <c r="E92" s="62">
        <v>7.625</v>
      </c>
      <c r="F92" s="64">
        <v>1.4300000000000001E-4</v>
      </c>
      <c r="G92" s="58" t="s">
        <v>11526</v>
      </c>
    </row>
    <row r="93" spans="1:7" x14ac:dyDescent="0.3">
      <c r="A93" s="56" t="s">
        <v>11498</v>
      </c>
      <c r="B93" s="57" t="s">
        <v>4971</v>
      </c>
      <c r="C93" s="58" t="s">
        <v>5045</v>
      </c>
      <c r="D93" s="58" t="s">
        <v>4973</v>
      </c>
      <c r="E93" s="62">
        <v>7.3780000000000001</v>
      </c>
      <c r="F93" s="64">
        <v>1.3300000000000001E-4</v>
      </c>
      <c r="G93" s="58" t="s">
        <v>11527</v>
      </c>
    </row>
    <row r="94" spans="1:7" x14ac:dyDescent="0.3">
      <c r="A94" s="56" t="s">
        <v>8001</v>
      </c>
      <c r="B94" s="57">
        <v>1.47</v>
      </c>
      <c r="C94" s="58" t="s">
        <v>4982</v>
      </c>
      <c r="D94" s="58" t="s">
        <v>4973</v>
      </c>
      <c r="E94" s="62">
        <v>7.3540000000000001</v>
      </c>
      <c r="F94" s="64">
        <v>7.3599999999999997E-11</v>
      </c>
      <c r="G94" s="58" t="s">
        <v>11528</v>
      </c>
    </row>
    <row r="95" spans="1:7" x14ac:dyDescent="0.3">
      <c r="A95" s="56"/>
      <c r="B95" s="57"/>
      <c r="C95" s="58"/>
      <c r="D95" s="58"/>
      <c r="E95" s="62"/>
      <c r="F95" s="64"/>
      <c r="G95" s="58"/>
    </row>
    <row r="96" spans="1:7" x14ac:dyDescent="0.3">
      <c r="A96" s="56"/>
      <c r="B96" s="57"/>
      <c r="C96" s="58"/>
      <c r="D96" s="58"/>
      <c r="E96" s="62"/>
      <c r="F96" s="64"/>
      <c r="G96" s="58"/>
    </row>
    <row r="97" spans="1:7" x14ac:dyDescent="0.3">
      <c r="A97" s="56"/>
      <c r="B97" s="57"/>
      <c r="C97" s="58"/>
      <c r="D97" s="58"/>
      <c r="E97" s="62"/>
      <c r="F97" s="64"/>
      <c r="G97" s="58"/>
    </row>
    <row r="98" spans="1:7" x14ac:dyDescent="0.3">
      <c r="A98" s="56"/>
      <c r="B98" s="57"/>
      <c r="C98" s="58"/>
      <c r="D98" s="58"/>
      <c r="E98" s="62"/>
      <c r="F98" s="64"/>
      <c r="G98" s="58"/>
    </row>
    <row r="99" spans="1:7" x14ac:dyDescent="0.3">
      <c r="A99" s="59"/>
      <c r="B99" s="60"/>
      <c r="C99" s="61"/>
      <c r="D99" s="61"/>
      <c r="E99" s="63"/>
      <c r="F99" s="65"/>
      <c r="G99" s="61"/>
    </row>
    <row r="100" spans="1:7" x14ac:dyDescent="0.3">
      <c r="A100" s="56"/>
      <c r="B100" s="57"/>
      <c r="C100" s="58"/>
      <c r="D100" s="58"/>
      <c r="E100" s="62"/>
      <c r="F100" s="64"/>
      <c r="G100" s="58"/>
    </row>
    <row r="101" spans="1:7" x14ac:dyDescent="0.3">
      <c r="A101" s="56"/>
      <c r="B101" s="57"/>
      <c r="C101" s="58"/>
      <c r="D101" s="58"/>
      <c r="E101" s="62"/>
      <c r="F101" s="64"/>
      <c r="G101" s="58"/>
    </row>
    <row r="102" spans="1:7" x14ac:dyDescent="0.3">
      <c r="A102" s="59"/>
      <c r="B102" s="60"/>
      <c r="C102" s="61"/>
      <c r="D102" s="61"/>
      <c r="E102" s="63"/>
      <c r="F102" s="65"/>
      <c r="G102" s="61"/>
    </row>
    <row r="103" spans="1:7" x14ac:dyDescent="0.3">
      <c r="A103" s="56"/>
      <c r="B103" s="57"/>
      <c r="C103" s="58"/>
      <c r="D103" s="58"/>
      <c r="E103" s="62"/>
      <c r="F103" s="64"/>
      <c r="G103" s="58"/>
    </row>
    <row r="104" spans="1:7" x14ac:dyDescent="0.3">
      <c r="A104" s="56"/>
      <c r="B104" s="57"/>
      <c r="C104" s="58"/>
      <c r="D104" s="58"/>
      <c r="E104" s="62"/>
      <c r="F104" s="64"/>
      <c r="G104" s="58"/>
    </row>
    <row r="105" spans="1:7" x14ac:dyDescent="0.3">
      <c r="A105" s="59"/>
      <c r="B105" s="60"/>
      <c r="C105" s="61"/>
      <c r="D105" s="61"/>
      <c r="E105" s="63"/>
      <c r="F105" s="65"/>
      <c r="G105" s="61"/>
    </row>
    <row r="106" spans="1:7" x14ac:dyDescent="0.3">
      <c r="A106" s="56"/>
      <c r="B106" s="57"/>
      <c r="C106" s="58"/>
      <c r="D106" s="58"/>
      <c r="E106" s="62"/>
      <c r="F106" s="64"/>
      <c r="G106" s="58"/>
    </row>
    <row r="107" spans="1:7" x14ac:dyDescent="0.3">
      <c r="A107" s="56"/>
      <c r="B107" s="57"/>
      <c r="C107" s="58"/>
      <c r="D107" s="58"/>
      <c r="E107" s="62"/>
      <c r="F107" s="64"/>
      <c r="G107" s="58"/>
    </row>
    <row r="108" spans="1:7" x14ac:dyDescent="0.3">
      <c r="A108" s="56"/>
      <c r="B108" s="57"/>
      <c r="C108" s="58"/>
      <c r="D108" s="58"/>
      <c r="E108" s="62"/>
      <c r="F108" s="64"/>
      <c r="G108" s="58"/>
    </row>
    <row r="109" spans="1:7" x14ac:dyDescent="0.3">
      <c r="A109" s="56"/>
      <c r="B109" s="57"/>
      <c r="C109" s="58"/>
      <c r="D109" s="58"/>
      <c r="E109" s="62"/>
      <c r="F109" s="64"/>
      <c r="G109" s="58"/>
    </row>
    <row r="110" spans="1:7" x14ac:dyDescent="0.3">
      <c r="A110" s="56"/>
      <c r="B110" s="57"/>
      <c r="C110" s="58"/>
      <c r="D110" s="58"/>
      <c r="E110" s="62"/>
      <c r="F110" s="64"/>
      <c r="G110" s="58"/>
    </row>
    <row r="111" spans="1:7" x14ac:dyDescent="0.3">
      <c r="A111" s="56"/>
      <c r="B111" s="57"/>
      <c r="C111" s="58"/>
      <c r="D111" s="58"/>
      <c r="E111" s="62"/>
      <c r="F111" s="64"/>
      <c r="G111" s="58"/>
    </row>
    <row r="112" spans="1:7" x14ac:dyDescent="0.3">
      <c r="A112" s="59"/>
      <c r="B112" s="60"/>
      <c r="C112" s="61"/>
      <c r="D112" s="61"/>
      <c r="E112" s="63"/>
      <c r="F112" s="65"/>
      <c r="G112" s="61"/>
    </row>
    <row r="113" spans="1:7" x14ac:dyDescent="0.3">
      <c r="A113" s="59"/>
      <c r="B113" s="60"/>
      <c r="C113" s="61"/>
      <c r="D113" s="61"/>
      <c r="E113" s="63"/>
      <c r="F113" s="65"/>
      <c r="G113" s="61"/>
    </row>
    <row r="114" spans="1:7" x14ac:dyDescent="0.3">
      <c r="A114" s="59"/>
      <c r="B114" s="60"/>
      <c r="C114" s="61"/>
      <c r="D114" s="61"/>
      <c r="E114" s="63"/>
      <c r="F114" s="65"/>
      <c r="G114" s="61"/>
    </row>
    <row r="115" spans="1:7" x14ac:dyDescent="0.3">
      <c r="A115" s="59"/>
      <c r="B115" s="60"/>
      <c r="C115" s="61"/>
      <c r="D115" s="61"/>
      <c r="E115" s="63"/>
      <c r="F115" s="65"/>
      <c r="G115" s="61"/>
    </row>
    <row r="116" spans="1:7" x14ac:dyDescent="0.3">
      <c r="A116" s="59"/>
      <c r="B116" s="60"/>
      <c r="C116" s="61"/>
      <c r="D116" s="61"/>
      <c r="E116" s="63"/>
      <c r="F116" s="65"/>
      <c r="G116" s="61"/>
    </row>
    <row r="117" spans="1:7" x14ac:dyDescent="0.3">
      <c r="A117" s="56"/>
      <c r="B117" s="57"/>
      <c r="C117" s="58"/>
      <c r="D117" s="58"/>
      <c r="E117" s="62"/>
      <c r="F117" s="64"/>
      <c r="G117" s="58"/>
    </row>
    <row r="118" spans="1:7" x14ac:dyDescent="0.3">
      <c r="A118" s="56"/>
      <c r="B118" s="57"/>
      <c r="C118" s="58"/>
      <c r="D118" s="58"/>
      <c r="E118" s="62"/>
      <c r="F118" s="64"/>
      <c r="G118" s="58"/>
    </row>
    <row r="119" spans="1:7" x14ac:dyDescent="0.3">
      <c r="A119" s="59"/>
      <c r="B119" s="60"/>
      <c r="C119" s="61"/>
      <c r="D119" s="61"/>
      <c r="E119" s="63"/>
      <c r="F119" s="65"/>
      <c r="G119" s="61"/>
    </row>
    <row r="120" spans="1:7" x14ac:dyDescent="0.3">
      <c r="A120" s="59"/>
      <c r="B120" s="60"/>
      <c r="C120" s="61"/>
      <c r="D120" s="61"/>
      <c r="E120" s="63"/>
      <c r="F120" s="65"/>
      <c r="G120" s="61"/>
    </row>
    <row r="121" spans="1:7" x14ac:dyDescent="0.3">
      <c r="A121" s="59"/>
      <c r="B121" s="60"/>
      <c r="C121" s="61"/>
      <c r="D121" s="61"/>
      <c r="E121" s="63"/>
      <c r="F121" s="65"/>
      <c r="G121" s="61"/>
    </row>
    <row r="122" spans="1:7" x14ac:dyDescent="0.3">
      <c r="A122" s="56"/>
      <c r="B122" s="57"/>
      <c r="C122" s="58"/>
      <c r="D122" s="58"/>
      <c r="E122" s="62"/>
      <c r="F122" s="64"/>
      <c r="G122" s="58"/>
    </row>
    <row r="123" spans="1:7" x14ac:dyDescent="0.3">
      <c r="A123" s="59"/>
      <c r="B123" s="60"/>
      <c r="C123" s="61"/>
      <c r="D123" s="61"/>
      <c r="E123" s="63"/>
      <c r="F123" s="65"/>
      <c r="G123" s="61"/>
    </row>
    <row r="124" spans="1:7" x14ac:dyDescent="0.3">
      <c r="A124" s="56"/>
      <c r="B124" s="57"/>
      <c r="C124" s="58"/>
      <c r="D124" s="58"/>
      <c r="E124" s="62"/>
      <c r="F124" s="64"/>
      <c r="G124" s="58"/>
    </row>
    <row r="125" spans="1:7" x14ac:dyDescent="0.3">
      <c r="A125" s="56"/>
      <c r="B125" s="57"/>
      <c r="C125" s="58"/>
      <c r="D125" s="58"/>
      <c r="E125" s="62"/>
      <c r="F125" s="64"/>
      <c r="G125" s="58"/>
    </row>
    <row r="126" spans="1:7" x14ac:dyDescent="0.3">
      <c r="A126" s="56"/>
      <c r="B126" s="57"/>
      <c r="C126" s="58"/>
      <c r="D126" s="58"/>
      <c r="E126" s="62"/>
      <c r="F126" s="64"/>
      <c r="G126" s="58"/>
    </row>
    <row r="127" spans="1:7" x14ac:dyDescent="0.3">
      <c r="A127" s="56"/>
      <c r="B127" s="57"/>
      <c r="C127" s="58"/>
      <c r="D127" s="58"/>
      <c r="E127" s="62"/>
      <c r="F127" s="64"/>
      <c r="G127" s="58"/>
    </row>
    <row r="128" spans="1:7" x14ac:dyDescent="0.3">
      <c r="A128" s="56"/>
      <c r="B128" s="57"/>
      <c r="C128" s="58"/>
      <c r="D128" s="58"/>
      <c r="E128" s="62"/>
      <c r="F128" s="64"/>
      <c r="G128" s="58"/>
    </row>
    <row r="129" spans="1:7" x14ac:dyDescent="0.3">
      <c r="A129" s="56"/>
      <c r="B129" s="57"/>
      <c r="C129" s="58"/>
      <c r="D129" s="58"/>
      <c r="E129" s="62"/>
      <c r="F129" s="64"/>
      <c r="G129" s="58"/>
    </row>
    <row r="130" spans="1:7" x14ac:dyDescent="0.3">
      <c r="A130" s="56"/>
      <c r="B130" s="57"/>
      <c r="C130" s="58"/>
      <c r="D130" s="58"/>
      <c r="E130" s="62"/>
      <c r="F130" s="64"/>
      <c r="G130" s="58"/>
    </row>
    <row r="131" spans="1:7" x14ac:dyDescent="0.3">
      <c r="A131" s="56"/>
      <c r="B131" s="57"/>
      <c r="C131" s="58"/>
      <c r="D131" s="58"/>
      <c r="E131" s="62"/>
      <c r="F131" s="64"/>
      <c r="G131" s="58"/>
    </row>
    <row r="132" spans="1:7" x14ac:dyDescent="0.3">
      <c r="A132" s="59"/>
      <c r="B132" s="60"/>
      <c r="C132" s="61"/>
      <c r="D132" s="61"/>
      <c r="E132" s="63"/>
      <c r="F132" s="65"/>
      <c r="G132" s="61"/>
    </row>
    <row r="133" spans="1:7" x14ac:dyDescent="0.3">
      <c r="A133" s="56"/>
      <c r="B133" s="57"/>
      <c r="C133" s="58"/>
      <c r="D133" s="58"/>
      <c r="E133" s="62"/>
      <c r="F133" s="64"/>
      <c r="G133" s="58"/>
    </row>
    <row r="134" spans="1:7" x14ac:dyDescent="0.3">
      <c r="A134" s="56"/>
      <c r="B134" s="57"/>
      <c r="C134" s="58"/>
      <c r="D134" s="58"/>
      <c r="E134" s="62"/>
      <c r="F134" s="64"/>
      <c r="G134" s="58"/>
    </row>
    <row r="135" spans="1:7" x14ac:dyDescent="0.3">
      <c r="A135" s="56"/>
      <c r="B135" s="57"/>
      <c r="C135" s="58"/>
      <c r="D135" s="58"/>
      <c r="E135" s="62"/>
      <c r="F135" s="64"/>
      <c r="G135" s="58"/>
    </row>
    <row r="136" spans="1:7" x14ac:dyDescent="0.3">
      <c r="A136" s="56"/>
      <c r="B136" s="57"/>
      <c r="C136" s="58"/>
      <c r="D136" s="58"/>
      <c r="E136" s="62"/>
      <c r="F136" s="64"/>
      <c r="G136" s="58"/>
    </row>
    <row r="137" spans="1:7" x14ac:dyDescent="0.3">
      <c r="A137" s="59"/>
      <c r="B137" s="60"/>
      <c r="C137" s="61"/>
      <c r="D137" s="61"/>
      <c r="E137" s="63"/>
      <c r="F137" s="65"/>
      <c r="G137" s="61"/>
    </row>
    <row r="138" spans="1:7" x14ac:dyDescent="0.3">
      <c r="A138" s="59"/>
      <c r="B138" s="60"/>
      <c r="C138" s="61"/>
      <c r="D138" s="61"/>
      <c r="E138" s="63"/>
      <c r="F138" s="65"/>
      <c r="G138" s="61"/>
    </row>
    <row r="139" spans="1:7" x14ac:dyDescent="0.3">
      <c r="A139" s="59"/>
      <c r="B139" s="60"/>
      <c r="C139" s="61"/>
      <c r="D139" s="61"/>
      <c r="E139" s="63"/>
      <c r="F139" s="65"/>
      <c r="G139" s="61"/>
    </row>
    <row r="140" spans="1:7" x14ac:dyDescent="0.3">
      <c r="A140" s="59"/>
      <c r="B140" s="60"/>
      <c r="C140" s="61"/>
      <c r="D140" s="61"/>
      <c r="E140" s="63"/>
      <c r="F140" s="65"/>
      <c r="G140" s="61"/>
    </row>
    <row r="141" spans="1:7" x14ac:dyDescent="0.3">
      <c r="A141" s="56"/>
      <c r="B141" s="57"/>
      <c r="C141" s="58"/>
      <c r="D141" s="58"/>
      <c r="E141" s="62"/>
      <c r="F141" s="64"/>
      <c r="G141" s="58"/>
    </row>
    <row r="142" spans="1:7" x14ac:dyDescent="0.3">
      <c r="A142" s="56"/>
      <c r="B142" s="57"/>
      <c r="C142" s="58"/>
      <c r="D142" s="58"/>
      <c r="E142" s="62"/>
      <c r="F142" s="64"/>
      <c r="G142" s="58"/>
    </row>
    <row r="143" spans="1:7" x14ac:dyDescent="0.3">
      <c r="A143" s="56"/>
      <c r="B143" s="57"/>
      <c r="C143" s="58"/>
      <c r="D143" s="58"/>
      <c r="E143" s="62"/>
      <c r="F143" s="64"/>
      <c r="G143" s="58"/>
    </row>
    <row r="144" spans="1:7" x14ac:dyDescent="0.3">
      <c r="A144" s="59"/>
      <c r="B144" s="60"/>
      <c r="C144" s="61"/>
      <c r="D144" s="61"/>
      <c r="E144" s="63"/>
      <c r="F144" s="65"/>
      <c r="G144" s="61"/>
    </row>
    <row r="145" spans="1:7" x14ac:dyDescent="0.3">
      <c r="A145" s="59"/>
      <c r="B145" s="60"/>
      <c r="C145" s="61"/>
      <c r="D145" s="61"/>
      <c r="E145" s="63"/>
      <c r="F145" s="65"/>
      <c r="G145" s="61"/>
    </row>
    <row r="146" spans="1:7" x14ac:dyDescent="0.3">
      <c r="A146" s="56"/>
      <c r="B146" s="57"/>
      <c r="C146" s="58"/>
      <c r="D146" s="58"/>
      <c r="E146" s="62"/>
      <c r="F146" s="64"/>
      <c r="G146" s="58"/>
    </row>
    <row r="147" spans="1:7" x14ac:dyDescent="0.3">
      <c r="A147" s="56"/>
      <c r="B147" s="57"/>
      <c r="C147" s="58"/>
      <c r="D147" s="58"/>
      <c r="E147" s="62"/>
      <c r="F147" s="64"/>
      <c r="G147" s="58"/>
    </row>
    <row r="148" spans="1:7" x14ac:dyDescent="0.3">
      <c r="A148" s="56"/>
      <c r="B148" s="57"/>
      <c r="C148" s="58"/>
      <c r="D148" s="58"/>
      <c r="E148" s="62"/>
      <c r="F148" s="64"/>
      <c r="G148" s="58"/>
    </row>
    <row r="149" spans="1:7" x14ac:dyDescent="0.3">
      <c r="A149" s="56"/>
      <c r="B149" s="57"/>
      <c r="C149" s="58"/>
      <c r="D149" s="58"/>
      <c r="E149" s="62"/>
      <c r="F149" s="64"/>
      <c r="G149" s="58"/>
    </row>
    <row r="150" spans="1:7" x14ac:dyDescent="0.3">
      <c r="A150" s="56"/>
      <c r="B150" s="57"/>
      <c r="C150" s="58"/>
      <c r="D150" s="58"/>
      <c r="E150" s="62"/>
      <c r="F150" s="64"/>
      <c r="G150" s="58"/>
    </row>
    <row r="151" spans="1:7" x14ac:dyDescent="0.3">
      <c r="A151" s="56"/>
      <c r="B151" s="57"/>
      <c r="C151" s="58"/>
      <c r="D151" s="58"/>
      <c r="E151" s="62"/>
      <c r="F151" s="64"/>
      <c r="G151" s="58"/>
    </row>
    <row r="152" spans="1:7" x14ac:dyDescent="0.3">
      <c r="A152" s="59"/>
      <c r="B152" s="60"/>
      <c r="C152" s="61"/>
      <c r="D152" s="61"/>
      <c r="E152" s="63"/>
      <c r="F152" s="65"/>
      <c r="G152" s="61"/>
    </row>
    <row r="153" spans="1:7" x14ac:dyDescent="0.3">
      <c r="A153" s="56"/>
      <c r="B153" s="57"/>
      <c r="C153" s="58"/>
      <c r="D153" s="58"/>
      <c r="E153" s="62"/>
      <c r="F153" s="64"/>
      <c r="G153" s="58"/>
    </row>
    <row r="154" spans="1:7" x14ac:dyDescent="0.3">
      <c r="A154" s="56"/>
      <c r="B154" s="57"/>
      <c r="C154" s="58"/>
      <c r="D154" s="58"/>
      <c r="E154" s="62"/>
      <c r="F154" s="64"/>
      <c r="G154" s="58"/>
    </row>
    <row r="155" spans="1:7" x14ac:dyDescent="0.3">
      <c r="A155" s="59"/>
      <c r="B155" s="60"/>
      <c r="C155" s="61"/>
      <c r="D155" s="61"/>
      <c r="E155" s="63"/>
      <c r="F155" s="65"/>
      <c r="G155" s="61"/>
    </row>
    <row r="156" spans="1:7" x14ac:dyDescent="0.3">
      <c r="A156" s="56"/>
      <c r="B156" s="57"/>
      <c r="C156" s="58"/>
      <c r="D156" s="58"/>
      <c r="E156" s="62"/>
      <c r="F156" s="64"/>
      <c r="G156" s="58"/>
    </row>
    <row r="157" spans="1:7" x14ac:dyDescent="0.3">
      <c r="A157" s="59"/>
      <c r="B157" s="60"/>
      <c r="C157" s="61"/>
      <c r="D157" s="61"/>
      <c r="E157" s="63"/>
      <c r="F157" s="65"/>
      <c r="G157" s="61"/>
    </row>
    <row r="158" spans="1:7" x14ac:dyDescent="0.3">
      <c r="A158" s="59"/>
      <c r="B158" s="60"/>
      <c r="C158" s="61"/>
      <c r="D158" s="61"/>
      <c r="E158" s="63"/>
      <c r="F158" s="65"/>
      <c r="G158" s="61"/>
    </row>
    <row r="159" spans="1:7" x14ac:dyDescent="0.3">
      <c r="A159" s="59"/>
      <c r="B159" s="60"/>
      <c r="C159" s="61"/>
      <c r="D159" s="61"/>
      <c r="E159" s="63"/>
      <c r="F159" s="65"/>
      <c r="G159" s="61"/>
    </row>
    <row r="160" spans="1:7" x14ac:dyDescent="0.3">
      <c r="A160" s="59"/>
      <c r="B160" s="60"/>
      <c r="C160" s="61"/>
      <c r="D160" s="61"/>
      <c r="E160" s="63"/>
      <c r="F160" s="65"/>
      <c r="G160" s="61"/>
    </row>
    <row r="161" spans="1:7" x14ac:dyDescent="0.3">
      <c r="A161" s="56"/>
      <c r="B161" s="57"/>
      <c r="C161" s="58"/>
      <c r="D161" s="58"/>
      <c r="E161" s="62"/>
      <c r="F161" s="64"/>
      <c r="G161" s="58"/>
    </row>
    <row r="162" spans="1:7" x14ac:dyDescent="0.3">
      <c r="A162" s="56"/>
      <c r="B162" s="57"/>
      <c r="C162" s="58"/>
      <c r="D162" s="58"/>
      <c r="E162" s="62"/>
      <c r="F162" s="64"/>
      <c r="G162" s="58"/>
    </row>
    <row r="163" spans="1:7" x14ac:dyDescent="0.3">
      <c r="A163" s="59"/>
      <c r="B163" s="60"/>
      <c r="C163" s="61"/>
      <c r="D163" s="61"/>
      <c r="E163" s="63"/>
      <c r="F163" s="65"/>
      <c r="G163" s="61"/>
    </row>
    <row r="164" spans="1:7" x14ac:dyDescent="0.3">
      <c r="A164" s="59"/>
      <c r="B164" s="60"/>
      <c r="C164" s="61"/>
      <c r="D164" s="61"/>
      <c r="E164" s="63"/>
      <c r="F164" s="65"/>
      <c r="G164" s="61"/>
    </row>
    <row r="165" spans="1:7" x14ac:dyDescent="0.3">
      <c r="A165" s="56"/>
      <c r="B165" s="57"/>
      <c r="C165" s="58"/>
      <c r="D165" s="58"/>
      <c r="E165" s="62"/>
      <c r="F165" s="64"/>
      <c r="G165" s="58"/>
    </row>
    <row r="166" spans="1:7" x14ac:dyDescent="0.3">
      <c r="A166" s="56"/>
      <c r="B166" s="57"/>
      <c r="C166" s="58"/>
      <c r="D166" s="58"/>
      <c r="E166" s="62"/>
      <c r="F166" s="64"/>
      <c r="G166" s="58"/>
    </row>
    <row r="167" spans="1:7" x14ac:dyDescent="0.3">
      <c r="A167" s="59"/>
      <c r="B167" s="60"/>
      <c r="C167" s="61"/>
      <c r="D167" s="61"/>
      <c r="E167" s="63"/>
      <c r="F167" s="65"/>
      <c r="G167" s="61"/>
    </row>
    <row r="168" spans="1:7" x14ac:dyDescent="0.3">
      <c r="A168" s="56"/>
      <c r="B168" s="57"/>
      <c r="C168" s="58"/>
      <c r="D168" s="58"/>
      <c r="E168" s="62"/>
      <c r="F168" s="64"/>
      <c r="G168" s="58"/>
    </row>
    <row r="169" spans="1:7" x14ac:dyDescent="0.3">
      <c r="A169" s="56"/>
      <c r="B169" s="57"/>
      <c r="C169" s="58"/>
      <c r="D169" s="58"/>
      <c r="E169" s="62"/>
      <c r="F169" s="64"/>
      <c r="G169" s="58"/>
    </row>
    <row r="170" spans="1:7" x14ac:dyDescent="0.3">
      <c r="A170" s="56"/>
      <c r="B170" s="57"/>
      <c r="C170" s="58"/>
      <c r="D170" s="58"/>
      <c r="E170" s="62"/>
      <c r="F170" s="64"/>
      <c r="G170" s="58"/>
    </row>
    <row r="171" spans="1:7" x14ac:dyDescent="0.3">
      <c r="A171" s="59"/>
      <c r="B171" s="60"/>
      <c r="C171" s="61"/>
      <c r="D171" s="61"/>
      <c r="E171" s="63"/>
      <c r="F171" s="65"/>
      <c r="G171" s="61"/>
    </row>
    <row r="172" spans="1:7" x14ac:dyDescent="0.3">
      <c r="A172" s="59"/>
      <c r="B172" s="60"/>
      <c r="C172" s="61"/>
      <c r="D172" s="61"/>
      <c r="E172" s="63"/>
      <c r="F172" s="65"/>
      <c r="G172" s="61"/>
    </row>
    <row r="173" spans="1:7" x14ac:dyDescent="0.3">
      <c r="A173" s="56"/>
      <c r="B173" s="57"/>
      <c r="C173" s="58"/>
      <c r="D173" s="58"/>
      <c r="E173" s="62"/>
      <c r="F173" s="64"/>
      <c r="G173" s="58"/>
    </row>
    <row r="174" spans="1:7" x14ac:dyDescent="0.3">
      <c r="A174" s="59"/>
      <c r="B174" s="60"/>
      <c r="C174" s="61"/>
      <c r="D174" s="61"/>
      <c r="E174" s="63"/>
      <c r="F174" s="65"/>
      <c r="G174" s="61"/>
    </row>
    <row r="175" spans="1:7" x14ac:dyDescent="0.3">
      <c r="A175" s="59"/>
      <c r="B175" s="60"/>
      <c r="C175" s="61"/>
      <c r="D175" s="61"/>
      <c r="E175" s="63"/>
      <c r="F175" s="65"/>
      <c r="G175" s="61"/>
    </row>
    <row r="176" spans="1:7" x14ac:dyDescent="0.3">
      <c r="A176" s="56"/>
      <c r="B176" s="57"/>
      <c r="C176" s="58"/>
      <c r="D176" s="58"/>
      <c r="E176" s="62"/>
      <c r="F176" s="64"/>
      <c r="G176" s="58"/>
    </row>
    <row r="177" spans="1:7" x14ac:dyDescent="0.3">
      <c r="A177" s="56"/>
      <c r="B177" s="57"/>
      <c r="C177" s="58"/>
      <c r="D177" s="58"/>
      <c r="E177" s="62"/>
      <c r="F177" s="64"/>
      <c r="G177" s="58"/>
    </row>
    <row r="178" spans="1:7" x14ac:dyDescent="0.3">
      <c r="A178" s="56"/>
      <c r="B178" s="57"/>
      <c r="C178" s="58"/>
      <c r="D178" s="58"/>
      <c r="E178" s="62"/>
      <c r="F178" s="64"/>
      <c r="G178" s="58"/>
    </row>
    <row r="179" spans="1:7" x14ac:dyDescent="0.3">
      <c r="A179" s="56"/>
      <c r="B179" s="57"/>
      <c r="C179" s="58"/>
      <c r="D179" s="58"/>
      <c r="E179" s="62"/>
      <c r="F179" s="64"/>
      <c r="G179" s="58"/>
    </row>
    <row r="180" spans="1:7" x14ac:dyDescent="0.3">
      <c r="A180" s="56"/>
      <c r="B180" s="57"/>
      <c r="C180" s="58"/>
      <c r="D180" s="58"/>
      <c r="E180" s="62"/>
      <c r="F180" s="64"/>
      <c r="G180" s="58"/>
    </row>
    <row r="181" spans="1:7" x14ac:dyDescent="0.3">
      <c r="A181" s="56"/>
      <c r="B181" s="57"/>
      <c r="C181" s="58"/>
      <c r="D181" s="58"/>
      <c r="E181" s="62"/>
      <c r="F181" s="64"/>
      <c r="G181" s="58"/>
    </row>
    <row r="182" spans="1:7" x14ac:dyDescent="0.3">
      <c r="A182" s="56"/>
      <c r="B182" s="57"/>
      <c r="C182" s="58"/>
      <c r="D182" s="58"/>
      <c r="E182" s="62"/>
      <c r="F182" s="64"/>
      <c r="G182" s="58"/>
    </row>
    <row r="183" spans="1:7" x14ac:dyDescent="0.3">
      <c r="A183" s="56"/>
      <c r="B183" s="57"/>
      <c r="C183" s="58"/>
      <c r="D183" s="58"/>
      <c r="E183" s="62"/>
      <c r="F183" s="64"/>
      <c r="G183" s="58"/>
    </row>
    <row r="184" spans="1:7" x14ac:dyDescent="0.3">
      <c r="A184" s="56"/>
      <c r="B184" s="57"/>
      <c r="C184" s="58"/>
      <c r="D184" s="58"/>
      <c r="E184" s="62"/>
      <c r="F184" s="64"/>
      <c r="G184" s="58"/>
    </row>
    <row r="185" spans="1:7" x14ac:dyDescent="0.3">
      <c r="A185" s="59"/>
      <c r="B185" s="60"/>
      <c r="C185" s="61"/>
      <c r="D185" s="61"/>
      <c r="E185" s="63"/>
      <c r="F185" s="65"/>
      <c r="G185" s="61"/>
    </row>
    <row r="186" spans="1:7" x14ac:dyDescent="0.3">
      <c r="A186" s="59"/>
      <c r="B186" s="60"/>
      <c r="C186" s="61"/>
      <c r="D186" s="61"/>
      <c r="E186" s="63"/>
      <c r="F186" s="65"/>
      <c r="G186" s="61"/>
    </row>
    <row r="187" spans="1:7" x14ac:dyDescent="0.3">
      <c r="A187" s="56"/>
      <c r="B187" s="57"/>
      <c r="C187" s="58"/>
      <c r="D187" s="58"/>
      <c r="E187" s="62"/>
      <c r="F187" s="64"/>
      <c r="G187" s="58"/>
    </row>
    <row r="188" spans="1:7" x14ac:dyDescent="0.3">
      <c r="A188" s="59"/>
      <c r="B188" s="60"/>
      <c r="C188" s="61"/>
      <c r="D188" s="61"/>
      <c r="E188" s="63"/>
      <c r="F188" s="65"/>
      <c r="G188" s="61"/>
    </row>
    <row r="189" spans="1:7" x14ac:dyDescent="0.3">
      <c r="A189" s="56"/>
      <c r="B189" s="57"/>
      <c r="C189" s="58"/>
      <c r="D189" s="58"/>
      <c r="E189" s="62"/>
      <c r="F189" s="64"/>
      <c r="G189" s="58"/>
    </row>
    <row r="190" spans="1:7" x14ac:dyDescent="0.3">
      <c r="A190" s="56"/>
      <c r="B190" s="57"/>
      <c r="C190" s="58"/>
      <c r="D190" s="58"/>
      <c r="E190" s="62"/>
      <c r="F190" s="64"/>
      <c r="G190" s="58"/>
    </row>
    <row r="191" spans="1:7" x14ac:dyDescent="0.3">
      <c r="A191" s="56"/>
      <c r="B191" s="57"/>
      <c r="C191" s="58"/>
      <c r="D191" s="58"/>
      <c r="E191" s="62"/>
      <c r="F191" s="64"/>
      <c r="G191" s="58"/>
    </row>
    <row r="192" spans="1:7" x14ac:dyDescent="0.3">
      <c r="A192" s="56"/>
      <c r="B192" s="57"/>
      <c r="C192" s="58"/>
      <c r="D192" s="58"/>
      <c r="E192" s="62"/>
      <c r="F192" s="64"/>
      <c r="G192" s="58"/>
    </row>
    <row r="193" spans="1:7" x14ac:dyDescent="0.3">
      <c r="A193" s="59"/>
      <c r="B193" s="60"/>
      <c r="C193" s="61"/>
      <c r="D193" s="61"/>
      <c r="E193" s="63"/>
      <c r="F193" s="65"/>
      <c r="G193" s="61"/>
    </row>
    <row r="194" spans="1:7" x14ac:dyDescent="0.3">
      <c r="A194" s="56"/>
      <c r="B194" s="57"/>
      <c r="C194" s="58"/>
      <c r="D194" s="58"/>
      <c r="E194" s="62"/>
      <c r="F194" s="64"/>
      <c r="G194" s="58"/>
    </row>
    <row r="195" spans="1:7" x14ac:dyDescent="0.3">
      <c r="A195" s="56"/>
      <c r="B195" s="57"/>
      <c r="C195" s="58"/>
      <c r="D195" s="58"/>
      <c r="E195" s="62"/>
      <c r="F195" s="64"/>
      <c r="G195" s="58"/>
    </row>
    <row r="196" spans="1:7" x14ac:dyDescent="0.3">
      <c r="A196" s="56"/>
      <c r="B196" s="57"/>
      <c r="C196" s="58"/>
      <c r="D196" s="58"/>
      <c r="E196" s="62"/>
      <c r="F196" s="64"/>
      <c r="G196" s="58"/>
    </row>
    <row r="197" spans="1:7" x14ac:dyDescent="0.3">
      <c r="A197" s="56"/>
      <c r="B197" s="57"/>
      <c r="C197" s="58"/>
      <c r="D197" s="58"/>
      <c r="E197" s="62"/>
      <c r="F197" s="64"/>
      <c r="G197" s="58"/>
    </row>
    <row r="198" spans="1:7" x14ac:dyDescent="0.3">
      <c r="A198" s="59"/>
      <c r="B198" s="60"/>
      <c r="C198" s="61"/>
      <c r="D198" s="61"/>
      <c r="E198" s="63"/>
      <c r="F198" s="65"/>
      <c r="G198" s="61"/>
    </row>
    <row r="199" spans="1:7" x14ac:dyDescent="0.3">
      <c r="A199" s="56"/>
      <c r="B199" s="57"/>
      <c r="C199" s="58"/>
      <c r="D199" s="58"/>
      <c r="E199" s="62"/>
      <c r="F199" s="64"/>
      <c r="G199" s="58"/>
    </row>
    <row r="200" spans="1:7" x14ac:dyDescent="0.3">
      <c r="A200" s="56"/>
      <c r="B200" s="57"/>
      <c r="C200" s="58"/>
      <c r="D200" s="58"/>
      <c r="E200" s="62"/>
      <c r="F200" s="64"/>
      <c r="G200" s="58"/>
    </row>
    <row r="201" spans="1:7" x14ac:dyDescent="0.3">
      <c r="A201" s="56"/>
      <c r="B201" s="57"/>
      <c r="C201" s="58"/>
      <c r="D201" s="58"/>
      <c r="E201" s="62"/>
      <c r="F201" s="64"/>
      <c r="G201" s="58"/>
    </row>
    <row r="202" spans="1:7" x14ac:dyDescent="0.3">
      <c r="A202" s="56"/>
      <c r="B202" s="57"/>
      <c r="C202" s="58"/>
      <c r="D202" s="58"/>
      <c r="E202" s="62"/>
      <c r="F202" s="64"/>
      <c r="G202" s="58"/>
    </row>
    <row r="203" spans="1:7" x14ac:dyDescent="0.3">
      <c r="A203" s="56"/>
      <c r="B203" s="57"/>
      <c r="C203" s="58"/>
      <c r="D203" s="58"/>
      <c r="E203" s="62"/>
      <c r="F203" s="64"/>
      <c r="G203" s="58"/>
    </row>
    <row r="204" spans="1:7" x14ac:dyDescent="0.3">
      <c r="A204" s="56"/>
      <c r="B204" s="57"/>
      <c r="C204" s="58"/>
      <c r="D204" s="58"/>
      <c r="E204" s="62"/>
      <c r="F204" s="64"/>
      <c r="G204" s="58"/>
    </row>
    <row r="205" spans="1:7" x14ac:dyDescent="0.3">
      <c r="A205" s="56"/>
      <c r="B205" s="57"/>
      <c r="C205" s="58"/>
      <c r="D205" s="58"/>
      <c r="E205" s="62"/>
      <c r="F205" s="64"/>
      <c r="G205" s="58"/>
    </row>
    <row r="206" spans="1:7" x14ac:dyDescent="0.3">
      <c r="A206" s="56"/>
      <c r="B206" s="57"/>
      <c r="C206" s="58"/>
      <c r="D206" s="58"/>
      <c r="E206" s="62"/>
      <c r="F206" s="64"/>
      <c r="G206" s="58"/>
    </row>
    <row r="207" spans="1:7" x14ac:dyDescent="0.3">
      <c r="A207" s="56"/>
      <c r="B207" s="57"/>
      <c r="C207" s="58"/>
      <c r="D207" s="58"/>
      <c r="E207" s="62"/>
      <c r="F207" s="64"/>
      <c r="G207" s="58"/>
    </row>
    <row r="208" spans="1:7" x14ac:dyDescent="0.3">
      <c r="A208" s="56"/>
      <c r="B208" s="57"/>
      <c r="C208" s="58"/>
      <c r="D208" s="58"/>
      <c r="E208" s="62"/>
      <c r="F208" s="64"/>
      <c r="G208" s="58"/>
    </row>
    <row r="209" spans="1:7" x14ac:dyDescent="0.3">
      <c r="A209" s="59"/>
      <c r="B209" s="60"/>
      <c r="C209" s="61"/>
      <c r="D209" s="61"/>
      <c r="E209" s="63"/>
      <c r="F209" s="65"/>
      <c r="G209" s="61"/>
    </row>
    <row r="210" spans="1:7" x14ac:dyDescent="0.3">
      <c r="A210" s="59"/>
      <c r="B210" s="60"/>
      <c r="C210" s="61"/>
      <c r="D210" s="61"/>
      <c r="E210" s="63"/>
      <c r="F210" s="65"/>
      <c r="G210" s="61"/>
    </row>
    <row r="211" spans="1:7" x14ac:dyDescent="0.3">
      <c r="A211" s="56"/>
      <c r="B211" s="57"/>
      <c r="C211" s="58"/>
      <c r="D211" s="58"/>
      <c r="E211" s="62"/>
      <c r="F211" s="64"/>
      <c r="G211" s="58"/>
    </row>
    <row r="212" spans="1:7" x14ac:dyDescent="0.3">
      <c r="A212" s="56"/>
      <c r="B212" s="57"/>
      <c r="C212" s="58"/>
      <c r="D212" s="58"/>
      <c r="E212" s="62"/>
      <c r="F212" s="64"/>
      <c r="G212" s="58"/>
    </row>
    <row r="213" spans="1:7" x14ac:dyDescent="0.3">
      <c r="A213" s="56"/>
      <c r="B213" s="57"/>
      <c r="C213" s="58"/>
      <c r="D213" s="58"/>
      <c r="E213" s="62"/>
      <c r="F213" s="64"/>
      <c r="G213" s="58"/>
    </row>
    <row r="214" spans="1:7" x14ac:dyDescent="0.3">
      <c r="A214" s="59"/>
      <c r="B214" s="60"/>
      <c r="C214" s="61"/>
      <c r="D214" s="61"/>
      <c r="E214" s="63"/>
      <c r="F214" s="65"/>
      <c r="G214" s="61"/>
    </row>
    <row r="215" spans="1:7" x14ac:dyDescent="0.3">
      <c r="A215" s="59"/>
      <c r="B215" s="60"/>
      <c r="C215" s="61"/>
      <c r="D215" s="61"/>
      <c r="E215" s="63"/>
      <c r="F215" s="65"/>
      <c r="G215" s="61"/>
    </row>
    <row r="216" spans="1:7" x14ac:dyDescent="0.3">
      <c r="A216" s="56"/>
      <c r="B216" s="57"/>
      <c r="C216" s="58"/>
      <c r="D216" s="58"/>
      <c r="E216" s="62"/>
      <c r="F216" s="64"/>
      <c r="G216" s="58"/>
    </row>
    <row r="217" spans="1:7" x14ac:dyDescent="0.3">
      <c r="A217" s="59"/>
      <c r="B217" s="60"/>
      <c r="C217" s="61"/>
      <c r="D217" s="61"/>
      <c r="E217" s="63"/>
      <c r="F217" s="65"/>
      <c r="G217" s="61"/>
    </row>
    <row r="218" spans="1:7" x14ac:dyDescent="0.3">
      <c r="A218" s="59"/>
      <c r="B218" s="60"/>
      <c r="C218" s="61"/>
      <c r="D218" s="61"/>
      <c r="E218" s="63"/>
      <c r="F218" s="65"/>
      <c r="G218" s="61"/>
    </row>
    <row r="219" spans="1:7" x14ac:dyDescent="0.3">
      <c r="A219" s="56"/>
      <c r="B219" s="57"/>
      <c r="C219" s="58"/>
      <c r="D219" s="58"/>
      <c r="E219" s="62"/>
      <c r="F219" s="64"/>
      <c r="G219" s="58"/>
    </row>
    <row r="220" spans="1:7" x14ac:dyDescent="0.3">
      <c r="A220" s="56"/>
      <c r="B220" s="57"/>
      <c r="C220" s="58"/>
      <c r="D220" s="58"/>
      <c r="E220" s="62"/>
      <c r="F220" s="64"/>
      <c r="G220" s="58"/>
    </row>
    <row r="221" spans="1:7" x14ac:dyDescent="0.3">
      <c r="A221" s="56"/>
      <c r="B221" s="57"/>
      <c r="C221" s="58"/>
      <c r="D221" s="58"/>
      <c r="E221" s="62"/>
      <c r="F221" s="64"/>
      <c r="G221" s="58"/>
    </row>
    <row r="222" spans="1:7" x14ac:dyDescent="0.3">
      <c r="A222" s="56"/>
      <c r="B222" s="57"/>
      <c r="C222" s="58"/>
      <c r="D222" s="58"/>
      <c r="E222" s="62"/>
      <c r="F222" s="64"/>
      <c r="G222" s="58"/>
    </row>
    <row r="223" spans="1:7" x14ac:dyDescent="0.3">
      <c r="A223" s="59"/>
      <c r="B223" s="60"/>
      <c r="C223" s="61"/>
      <c r="D223" s="61"/>
      <c r="E223" s="63"/>
      <c r="F223" s="65"/>
      <c r="G223" s="61"/>
    </row>
    <row r="224" spans="1:7" x14ac:dyDescent="0.3">
      <c r="A224" s="59"/>
      <c r="B224" s="60"/>
      <c r="C224" s="61"/>
      <c r="D224" s="61"/>
      <c r="E224" s="63"/>
      <c r="F224" s="65"/>
      <c r="G224" s="61"/>
    </row>
    <row r="225" spans="1:7" x14ac:dyDescent="0.3">
      <c r="A225" s="59"/>
      <c r="B225" s="60"/>
      <c r="C225" s="61"/>
      <c r="D225" s="61"/>
      <c r="E225" s="63"/>
      <c r="F225" s="65"/>
      <c r="G225" s="61"/>
    </row>
    <row r="226" spans="1:7" x14ac:dyDescent="0.3">
      <c r="A226" s="59"/>
      <c r="B226" s="60"/>
      <c r="C226" s="61"/>
      <c r="D226" s="61"/>
      <c r="E226" s="63"/>
      <c r="F226" s="65"/>
      <c r="G226" s="61"/>
    </row>
    <row r="227" spans="1:7" x14ac:dyDescent="0.3">
      <c r="A227" s="56"/>
      <c r="B227" s="57"/>
      <c r="C227" s="58"/>
      <c r="D227" s="58"/>
      <c r="E227" s="62"/>
      <c r="F227" s="64"/>
      <c r="G227" s="58"/>
    </row>
    <row r="228" spans="1:7" x14ac:dyDescent="0.3">
      <c r="A228" s="56"/>
      <c r="B228" s="57"/>
      <c r="C228" s="58"/>
      <c r="D228" s="58"/>
      <c r="E228" s="62"/>
      <c r="F228" s="64"/>
      <c r="G228" s="58"/>
    </row>
    <row r="229" spans="1:7" x14ac:dyDescent="0.3">
      <c r="A229" s="59"/>
      <c r="B229" s="60"/>
      <c r="C229" s="61"/>
      <c r="D229" s="61"/>
      <c r="E229" s="63"/>
      <c r="F229" s="65"/>
      <c r="G229" s="61"/>
    </row>
    <row r="230" spans="1:7" x14ac:dyDescent="0.3">
      <c r="A230" s="59"/>
      <c r="B230" s="60"/>
      <c r="C230" s="61"/>
      <c r="D230" s="61"/>
      <c r="E230" s="63"/>
      <c r="F230" s="65"/>
      <c r="G230" s="61"/>
    </row>
    <row r="231" spans="1:7" x14ac:dyDescent="0.3">
      <c r="A231" s="59"/>
      <c r="B231" s="60"/>
      <c r="C231" s="61"/>
      <c r="D231" s="61"/>
      <c r="E231" s="63"/>
      <c r="F231" s="65"/>
      <c r="G231" s="61"/>
    </row>
    <row r="232" spans="1:7" x14ac:dyDescent="0.3">
      <c r="A232" s="56"/>
      <c r="B232" s="57"/>
      <c r="C232" s="58"/>
      <c r="D232" s="58"/>
      <c r="E232" s="62"/>
      <c r="F232" s="64"/>
      <c r="G232" s="58"/>
    </row>
    <row r="233" spans="1:7" x14ac:dyDescent="0.3">
      <c r="A233" s="56"/>
      <c r="B233" s="57"/>
      <c r="C233" s="58"/>
      <c r="D233" s="58"/>
      <c r="E233" s="62"/>
      <c r="F233" s="64"/>
      <c r="G233" s="58"/>
    </row>
    <row r="234" spans="1:7" x14ac:dyDescent="0.3">
      <c r="A234" s="59"/>
      <c r="B234" s="60"/>
      <c r="C234" s="61"/>
      <c r="D234" s="61"/>
      <c r="E234" s="63"/>
      <c r="F234" s="65"/>
      <c r="G234" s="61"/>
    </row>
    <row r="235" spans="1:7" x14ac:dyDescent="0.3">
      <c r="A235" s="56"/>
      <c r="B235" s="57"/>
      <c r="C235" s="58"/>
      <c r="D235" s="58"/>
      <c r="E235" s="62"/>
      <c r="F235" s="64"/>
      <c r="G235" s="58"/>
    </row>
    <row r="236" spans="1:7" x14ac:dyDescent="0.3">
      <c r="A236" s="59"/>
      <c r="B236" s="60"/>
      <c r="C236" s="61"/>
      <c r="D236" s="61"/>
      <c r="E236" s="63"/>
      <c r="F236" s="65"/>
      <c r="G236" s="61"/>
    </row>
    <row r="237" spans="1:7" x14ac:dyDescent="0.3">
      <c r="A237" s="56"/>
      <c r="B237" s="57"/>
      <c r="C237" s="58"/>
      <c r="D237" s="58"/>
      <c r="E237" s="62"/>
      <c r="F237" s="64"/>
      <c r="G237" s="58"/>
    </row>
    <row r="238" spans="1:7" x14ac:dyDescent="0.3">
      <c r="A238" s="56"/>
      <c r="B238" s="57"/>
      <c r="C238" s="58"/>
      <c r="D238" s="58"/>
      <c r="E238" s="62"/>
      <c r="F238" s="64"/>
      <c r="G238" s="58"/>
    </row>
    <row r="239" spans="1:7" x14ac:dyDescent="0.3">
      <c r="A239" s="56"/>
      <c r="B239" s="57"/>
      <c r="C239" s="58"/>
      <c r="D239" s="58"/>
      <c r="E239" s="62"/>
      <c r="F239" s="64"/>
      <c r="G239" s="58"/>
    </row>
    <row r="240" spans="1:7" x14ac:dyDescent="0.3">
      <c r="A240" s="56"/>
      <c r="B240" s="57"/>
      <c r="C240" s="58"/>
      <c r="D240" s="58"/>
      <c r="E240" s="62"/>
      <c r="F240" s="64"/>
      <c r="G240" s="58"/>
    </row>
    <row r="241" spans="1:7" x14ac:dyDescent="0.3">
      <c r="A241" s="56"/>
      <c r="B241" s="57"/>
      <c r="C241" s="58"/>
      <c r="D241" s="58"/>
      <c r="E241" s="62"/>
      <c r="F241" s="64"/>
      <c r="G241" s="58"/>
    </row>
    <row r="242" spans="1:7" x14ac:dyDescent="0.3">
      <c r="A242" s="56"/>
      <c r="B242" s="57"/>
      <c r="C242" s="58"/>
      <c r="D242" s="58"/>
      <c r="E242" s="62"/>
      <c r="F242" s="64"/>
      <c r="G242" s="58"/>
    </row>
    <row r="243" spans="1:7" x14ac:dyDescent="0.3">
      <c r="A243" s="56"/>
      <c r="B243" s="57"/>
      <c r="C243" s="58"/>
      <c r="D243" s="58"/>
      <c r="E243" s="62"/>
      <c r="F243" s="64"/>
      <c r="G243" s="58"/>
    </row>
    <row r="244" spans="1:7" x14ac:dyDescent="0.3">
      <c r="A244" s="56"/>
      <c r="B244" s="57"/>
      <c r="C244" s="58"/>
      <c r="D244" s="58"/>
      <c r="E244" s="62"/>
      <c r="F244" s="64"/>
      <c r="G244" s="58"/>
    </row>
    <row r="245" spans="1:7" x14ac:dyDescent="0.3">
      <c r="A245" s="59"/>
      <c r="B245" s="60"/>
      <c r="C245" s="61"/>
      <c r="D245" s="61"/>
      <c r="E245" s="63"/>
      <c r="F245" s="65"/>
      <c r="G245" s="61"/>
    </row>
    <row r="246" spans="1:7" x14ac:dyDescent="0.3">
      <c r="A246" s="59"/>
      <c r="B246" s="60"/>
      <c r="C246" s="61"/>
      <c r="D246" s="61"/>
      <c r="E246" s="63"/>
      <c r="F246" s="65"/>
      <c r="G246" s="61"/>
    </row>
    <row r="247" spans="1:7" x14ac:dyDescent="0.3">
      <c r="A247" s="56"/>
      <c r="B247" s="57"/>
      <c r="C247" s="58"/>
      <c r="D247" s="58"/>
      <c r="E247" s="62"/>
      <c r="F247" s="64"/>
      <c r="G247" s="58"/>
    </row>
    <row r="248" spans="1:7" x14ac:dyDescent="0.3">
      <c r="A248" s="56"/>
      <c r="B248" s="57"/>
      <c r="C248" s="58"/>
      <c r="D248" s="58"/>
      <c r="E248" s="62"/>
      <c r="F248" s="64"/>
      <c r="G248" s="58"/>
    </row>
    <row r="249" spans="1:7" x14ac:dyDescent="0.3">
      <c r="A249" s="59"/>
      <c r="B249" s="60"/>
      <c r="C249" s="61"/>
      <c r="D249" s="61"/>
      <c r="E249" s="63"/>
      <c r="F249" s="65"/>
      <c r="G249" s="61"/>
    </row>
    <row r="250" spans="1:7" x14ac:dyDescent="0.3">
      <c r="A250" s="59"/>
      <c r="B250" s="60"/>
      <c r="C250" s="61"/>
      <c r="D250" s="61"/>
      <c r="E250" s="63"/>
      <c r="F250" s="65"/>
      <c r="G250" s="61"/>
    </row>
    <row r="251" spans="1:7" x14ac:dyDescent="0.3">
      <c r="A251" s="56"/>
      <c r="B251" s="57"/>
      <c r="C251" s="58"/>
      <c r="D251" s="58"/>
      <c r="E251" s="62"/>
      <c r="F251" s="64"/>
      <c r="G251" s="58"/>
    </row>
    <row r="252" spans="1:7" x14ac:dyDescent="0.3">
      <c r="A252" s="59"/>
      <c r="B252" s="60"/>
      <c r="C252" s="61"/>
      <c r="D252" s="61"/>
      <c r="E252" s="63"/>
      <c r="F252" s="65"/>
      <c r="G252" s="61"/>
    </row>
    <row r="253" spans="1:7" x14ac:dyDescent="0.3">
      <c r="A253" s="59"/>
      <c r="B253" s="60"/>
      <c r="C253" s="61"/>
      <c r="D253" s="61"/>
      <c r="E253" s="63"/>
      <c r="F253" s="65"/>
      <c r="G253" s="61"/>
    </row>
    <row r="254" spans="1:7" x14ac:dyDescent="0.3">
      <c r="A254" s="56"/>
      <c r="B254" s="57"/>
      <c r="C254" s="58"/>
      <c r="D254" s="58"/>
      <c r="E254" s="62"/>
      <c r="F254" s="64"/>
      <c r="G254" s="58"/>
    </row>
    <row r="255" spans="1:7" x14ac:dyDescent="0.3">
      <c r="A255" s="56"/>
      <c r="B255" s="57"/>
      <c r="C255" s="58"/>
      <c r="D255" s="58"/>
      <c r="E255" s="62"/>
      <c r="F255" s="64"/>
      <c r="G255" s="58"/>
    </row>
    <row r="256" spans="1:7" x14ac:dyDescent="0.3">
      <c r="A256" s="56"/>
      <c r="B256" s="57"/>
      <c r="C256" s="58"/>
      <c r="D256" s="58"/>
      <c r="E256" s="62"/>
      <c r="F256" s="64"/>
      <c r="G256" s="58"/>
    </row>
    <row r="257" spans="1:7" x14ac:dyDescent="0.3">
      <c r="A257" s="59"/>
      <c r="B257" s="60"/>
      <c r="C257" s="61"/>
      <c r="D257" s="61"/>
      <c r="E257" s="63"/>
      <c r="F257" s="65"/>
      <c r="G257" s="61"/>
    </row>
    <row r="258" spans="1:7" x14ac:dyDescent="0.3">
      <c r="A258" s="56"/>
      <c r="B258" s="57"/>
      <c r="C258" s="58"/>
      <c r="D258" s="58"/>
      <c r="E258" s="62"/>
      <c r="F258" s="64"/>
      <c r="G258" s="58"/>
    </row>
    <row r="259" spans="1:7" x14ac:dyDescent="0.3">
      <c r="A259" s="59"/>
      <c r="B259" s="60"/>
      <c r="C259" s="61"/>
      <c r="D259" s="61"/>
      <c r="E259" s="63"/>
      <c r="F259" s="65"/>
      <c r="G259" s="61"/>
    </row>
    <row r="260" spans="1:7" x14ac:dyDescent="0.3">
      <c r="A260" s="56"/>
      <c r="B260" s="57"/>
      <c r="C260" s="58"/>
      <c r="D260" s="58"/>
      <c r="E260" s="62"/>
      <c r="F260" s="64"/>
      <c r="G260" s="58"/>
    </row>
    <row r="261" spans="1:7" x14ac:dyDescent="0.3">
      <c r="A261" s="59"/>
      <c r="B261" s="60"/>
      <c r="C261" s="61"/>
      <c r="D261" s="61"/>
      <c r="E261" s="63"/>
      <c r="F261" s="65"/>
      <c r="G261" s="61"/>
    </row>
    <row r="262" spans="1:7" x14ac:dyDescent="0.3">
      <c r="A262" s="56"/>
      <c r="B262" s="57"/>
      <c r="C262" s="58"/>
      <c r="D262" s="58"/>
      <c r="E262" s="62"/>
      <c r="F262" s="64"/>
      <c r="G262" s="58"/>
    </row>
    <row r="263" spans="1:7" x14ac:dyDescent="0.3">
      <c r="A263" s="59"/>
      <c r="B263" s="60"/>
      <c r="C263" s="61"/>
      <c r="D263" s="61"/>
      <c r="E263" s="63"/>
      <c r="F263" s="65"/>
      <c r="G263" s="61"/>
    </row>
    <row r="264" spans="1:7" x14ac:dyDescent="0.3">
      <c r="A264" s="59"/>
      <c r="B264" s="60"/>
      <c r="C264" s="61"/>
      <c r="D264" s="61"/>
      <c r="E264" s="63"/>
      <c r="F264" s="65"/>
      <c r="G264" s="61"/>
    </row>
    <row r="265" spans="1:7" x14ac:dyDescent="0.3">
      <c r="A265" s="59"/>
      <c r="B265" s="60"/>
      <c r="C265" s="61"/>
      <c r="D265" s="61"/>
      <c r="E265" s="63"/>
      <c r="F265" s="65"/>
      <c r="G265" s="61"/>
    </row>
    <row r="266" spans="1:7" x14ac:dyDescent="0.3">
      <c r="A266" s="56"/>
      <c r="B266" s="57"/>
      <c r="C266" s="58"/>
      <c r="D266" s="58"/>
      <c r="E266" s="62"/>
      <c r="F266" s="64"/>
      <c r="G266" s="58"/>
    </row>
    <row r="267" spans="1:7" x14ac:dyDescent="0.3">
      <c r="A267" s="56"/>
      <c r="B267" s="57"/>
      <c r="C267" s="58"/>
      <c r="D267" s="58"/>
      <c r="E267" s="62"/>
      <c r="F267" s="64"/>
      <c r="G267" s="58"/>
    </row>
    <row r="268" spans="1:7" x14ac:dyDescent="0.3">
      <c r="A268" s="56"/>
      <c r="B268" s="57"/>
      <c r="C268" s="58"/>
      <c r="D268" s="58"/>
      <c r="E268" s="62"/>
      <c r="F268" s="64"/>
      <c r="G268" s="58"/>
    </row>
    <row r="269" spans="1:7" x14ac:dyDescent="0.3">
      <c r="A269" s="59"/>
      <c r="B269" s="60"/>
      <c r="C269" s="61"/>
      <c r="D269" s="61"/>
      <c r="E269" s="63"/>
      <c r="F269" s="65"/>
      <c r="G269" s="61"/>
    </row>
    <row r="270" spans="1:7" x14ac:dyDescent="0.3">
      <c r="A270" s="59"/>
      <c r="B270" s="60"/>
      <c r="C270" s="61"/>
      <c r="D270" s="61"/>
      <c r="E270" s="63"/>
      <c r="F270" s="65"/>
      <c r="G270" s="61"/>
    </row>
    <row r="271" spans="1:7" x14ac:dyDescent="0.3">
      <c r="A271" s="59"/>
      <c r="B271" s="60"/>
      <c r="C271" s="61"/>
      <c r="D271" s="61"/>
      <c r="E271" s="63"/>
      <c r="F271" s="65"/>
      <c r="G271" s="61"/>
    </row>
    <row r="272" spans="1:7" x14ac:dyDescent="0.3">
      <c r="A272" s="56"/>
      <c r="B272" s="57"/>
      <c r="C272" s="58"/>
      <c r="D272" s="58"/>
      <c r="E272" s="62"/>
      <c r="F272" s="64"/>
      <c r="G272" s="58"/>
    </row>
    <row r="273" spans="1:7" x14ac:dyDescent="0.3">
      <c r="A273" s="56"/>
      <c r="B273" s="57"/>
      <c r="C273" s="58"/>
      <c r="D273" s="58"/>
      <c r="E273" s="62"/>
      <c r="F273" s="64"/>
      <c r="G273" s="58"/>
    </row>
    <row r="274" spans="1:7" x14ac:dyDescent="0.3">
      <c r="A274" s="59"/>
      <c r="B274" s="60"/>
      <c r="C274" s="61"/>
      <c r="D274" s="61"/>
      <c r="E274" s="63"/>
      <c r="F274" s="65"/>
      <c r="G274" s="61"/>
    </row>
    <row r="275" spans="1:7" x14ac:dyDescent="0.3">
      <c r="A275" s="56"/>
      <c r="B275" s="57"/>
      <c r="C275" s="58"/>
      <c r="D275" s="58"/>
      <c r="E275" s="62"/>
      <c r="F275" s="64"/>
      <c r="G275" s="58"/>
    </row>
    <row r="276" spans="1:7" x14ac:dyDescent="0.3">
      <c r="A276" s="56"/>
      <c r="B276" s="57"/>
      <c r="C276" s="58"/>
      <c r="D276" s="58"/>
      <c r="E276" s="62"/>
      <c r="F276" s="64"/>
      <c r="G276" s="58"/>
    </row>
    <row r="277" spans="1:7" x14ac:dyDescent="0.3">
      <c r="A277" s="56"/>
      <c r="B277" s="57"/>
      <c r="C277" s="58"/>
      <c r="D277" s="58"/>
      <c r="E277" s="62"/>
      <c r="F277" s="64"/>
      <c r="G277" s="58"/>
    </row>
    <row r="278" spans="1:7" x14ac:dyDescent="0.3">
      <c r="A278" s="56"/>
      <c r="B278" s="57"/>
      <c r="C278" s="58"/>
      <c r="D278" s="58"/>
      <c r="E278" s="62"/>
      <c r="F278" s="64"/>
      <c r="G278" s="58"/>
    </row>
    <row r="279" spans="1:7" x14ac:dyDescent="0.3">
      <c r="A279" s="56"/>
      <c r="B279" s="57"/>
      <c r="C279" s="58"/>
      <c r="D279" s="58"/>
      <c r="E279" s="62"/>
      <c r="F279" s="64"/>
      <c r="G279" s="58"/>
    </row>
    <row r="280" spans="1:7" x14ac:dyDescent="0.3">
      <c r="A280" s="59"/>
      <c r="B280" s="60"/>
      <c r="C280" s="61"/>
      <c r="D280" s="61"/>
      <c r="E280" s="63"/>
      <c r="F280" s="65"/>
      <c r="G280" s="61"/>
    </row>
    <row r="281" spans="1:7" x14ac:dyDescent="0.3">
      <c r="A281" s="56"/>
      <c r="B281" s="57"/>
      <c r="C281" s="58"/>
      <c r="D281" s="58"/>
      <c r="E281" s="62"/>
      <c r="F281" s="64"/>
      <c r="G281" s="58"/>
    </row>
    <row r="282" spans="1:7" x14ac:dyDescent="0.3">
      <c r="A282" s="56"/>
      <c r="B282" s="57"/>
      <c r="C282" s="58"/>
      <c r="D282" s="58"/>
      <c r="E282" s="62"/>
      <c r="F282" s="64"/>
      <c r="G282" s="58"/>
    </row>
    <row r="283" spans="1:7" x14ac:dyDescent="0.3">
      <c r="A283" s="56"/>
      <c r="B283" s="57"/>
      <c r="C283" s="58"/>
      <c r="D283" s="58"/>
      <c r="E283" s="62"/>
      <c r="F283" s="64"/>
      <c r="G283" s="58"/>
    </row>
    <row r="284" spans="1:7" x14ac:dyDescent="0.3">
      <c r="A284" s="56"/>
      <c r="B284" s="57"/>
      <c r="C284" s="58"/>
      <c r="D284" s="58"/>
      <c r="E284" s="62"/>
      <c r="F284" s="64"/>
      <c r="G284" s="58"/>
    </row>
    <row r="285" spans="1:7" x14ac:dyDescent="0.3">
      <c r="A285" s="56"/>
      <c r="B285" s="57"/>
      <c r="C285" s="58"/>
      <c r="D285" s="58"/>
      <c r="E285" s="62"/>
      <c r="F285" s="64"/>
      <c r="G285" s="58"/>
    </row>
    <row r="286" spans="1:7" x14ac:dyDescent="0.3">
      <c r="A286" s="59"/>
      <c r="B286" s="60"/>
      <c r="C286" s="61"/>
      <c r="D286" s="61"/>
      <c r="E286" s="63"/>
      <c r="F286" s="65"/>
      <c r="G286" s="61"/>
    </row>
    <row r="287" spans="1:7" x14ac:dyDescent="0.3">
      <c r="A287" s="56"/>
      <c r="B287" s="57"/>
      <c r="C287" s="58"/>
      <c r="D287" s="58"/>
      <c r="E287" s="62"/>
      <c r="F287" s="64"/>
      <c r="G287" s="58"/>
    </row>
    <row r="288" spans="1:7" x14ac:dyDescent="0.3">
      <c r="A288" s="56"/>
      <c r="B288" s="57"/>
      <c r="C288" s="58"/>
      <c r="D288" s="58"/>
      <c r="E288" s="62"/>
      <c r="F288" s="64"/>
      <c r="G288" s="58"/>
    </row>
    <row r="289" spans="1:7" x14ac:dyDescent="0.3">
      <c r="A289" s="56"/>
      <c r="B289" s="57"/>
      <c r="C289" s="58"/>
      <c r="D289" s="58"/>
      <c r="E289" s="62"/>
      <c r="F289" s="64"/>
      <c r="G289" s="58"/>
    </row>
    <row r="290" spans="1:7" x14ac:dyDescent="0.3">
      <c r="A290" s="59"/>
      <c r="B290" s="60"/>
      <c r="C290" s="61"/>
      <c r="D290" s="61"/>
      <c r="E290" s="63"/>
      <c r="F290" s="65"/>
      <c r="G290" s="61"/>
    </row>
    <row r="291" spans="1:7" x14ac:dyDescent="0.3">
      <c r="A291" s="56"/>
      <c r="B291" s="57"/>
      <c r="C291" s="58"/>
      <c r="D291" s="58"/>
      <c r="E291" s="62"/>
      <c r="F291" s="64"/>
      <c r="G291" s="58"/>
    </row>
    <row r="292" spans="1:7" x14ac:dyDescent="0.3">
      <c r="A292" s="59"/>
      <c r="B292" s="60"/>
      <c r="C292" s="61"/>
      <c r="D292" s="61"/>
      <c r="E292" s="63"/>
      <c r="F292" s="65"/>
      <c r="G292" s="61"/>
    </row>
    <row r="293" spans="1:7" x14ac:dyDescent="0.3">
      <c r="A293" s="59"/>
      <c r="B293" s="60"/>
      <c r="C293" s="61"/>
      <c r="D293" s="61"/>
      <c r="E293" s="63"/>
      <c r="F293" s="65"/>
      <c r="G293" s="61"/>
    </row>
    <row r="294" spans="1:7" x14ac:dyDescent="0.3">
      <c r="A294" s="56"/>
      <c r="B294" s="57"/>
      <c r="C294" s="58"/>
      <c r="D294" s="58"/>
      <c r="E294" s="62"/>
      <c r="F294" s="64"/>
      <c r="G294" s="58"/>
    </row>
    <row r="295" spans="1:7" x14ac:dyDescent="0.3">
      <c r="A295" s="56"/>
      <c r="B295" s="57"/>
      <c r="C295" s="58"/>
      <c r="D295" s="58"/>
      <c r="E295" s="62"/>
      <c r="F295" s="64"/>
      <c r="G295" s="58"/>
    </row>
    <row r="296" spans="1:7" x14ac:dyDescent="0.3">
      <c r="A296" s="56"/>
      <c r="B296" s="57"/>
      <c r="C296" s="58"/>
      <c r="D296" s="58"/>
      <c r="E296" s="62"/>
      <c r="F296" s="64"/>
      <c r="G296" s="58"/>
    </row>
    <row r="297" spans="1:7" x14ac:dyDescent="0.3">
      <c r="A297" s="56"/>
      <c r="B297" s="57"/>
      <c r="C297" s="58"/>
      <c r="D297" s="58"/>
      <c r="E297" s="62"/>
      <c r="F297" s="64"/>
      <c r="G297" s="58"/>
    </row>
    <row r="298" spans="1:7" x14ac:dyDescent="0.3">
      <c r="A298" s="56"/>
      <c r="B298" s="57"/>
      <c r="C298" s="58"/>
      <c r="D298" s="58"/>
      <c r="E298" s="62"/>
      <c r="F298" s="64"/>
      <c r="G298" s="58"/>
    </row>
    <row r="299" spans="1:7" x14ac:dyDescent="0.3">
      <c r="A299" s="59"/>
      <c r="B299" s="60"/>
      <c r="C299" s="61"/>
      <c r="D299" s="61"/>
      <c r="E299" s="63"/>
      <c r="F299" s="65"/>
      <c r="G299" s="61"/>
    </row>
    <row r="300" spans="1:7" x14ac:dyDescent="0.3">
      <c r="A300" s="56"/>
      <c r="B300" s="57"/>
      <c r="C300" s="58"/>
      <c r="D300" s="58"/>
      <c r="E300" s="62"/>
      <c r="F300" s="64"/>
      <c r="G300" s="58"/>
    </row>
    <row r="301" spans="1:7" x14ac:dyDescent="0.3">
      <c r="A301" s="56"/>
      <c r="B301" s="57"/>
      <c r="C301" s="58"/>
      <c r="D301" s="58"/>
      <c r="E301" s="62"/>
      <c r="F301" s="64"/>
      <c r="G301" s="58"/>
    </row>
    <row r="302" spans="1:7" x14ac:dyDescent="0.3">
      <c r="A302" s="56"/>
      <c r="B302" s="57"/>
      <c r="C302" s="58"/>
      <c r="D302" s="58"/>
      <c r="E302" s="62"/>
      <c r="F302" s="64"/>
      <c r="G302" s="58"/>
    </row>
    <row r="303" spans="1:7" x14ac:dyDescent="0.3">
      <c r="A303" s="56"/>
      <c r="B303" s="57"/>
      <c r="C303" s="58"/>
      <c r="D303" s="58"/>
      <c r="E303" s="62"/>
      <c r="F303" s="64"/>
      <c r="G303" s="58"/>
    </row>
    <row r="304" spans="1:7" x14ac:dyDescent="0.3">
      <c r="A304" s="59"/>
      <c r="B304" s="60"/>
      <c r="C304" s="61"/>
      <c r="D304" s="61"/>
      <c r="E304" s="63"/>
      <c r="F304" s="65"/>
      <c r="G304" s="61"/>
    </row>
    <row r="305" spans="1:7" x14ac:dyDescent="0.3">
      <c r="A305" s="56"/>
      <c r="B305" s="57"/>
      <c r="C305" s="58"/>
      <c r="D305" s="58"/>
      <c r="E305" s="62"/>
      <c r="F305" s="64"/>
      <c r="G305" s="58"/>
    </row>
    <row r="306" spans="1:7" x14ac:dyDescent="0.3">
      <c r="A306" s="56"/>
      <c r="B306" s="57"/>
      <c r="C306" s="58"/>
      <c r="D306" s="58"/>
      <c r="E306" s="62"/>
      <c r="F306" s="64"/>
      <c r="G306" s="58"/>
    </row>
    <row r="307" spans="1:7" x14ac:dyDescent="0.3">
      <c r="A307" s="56"/>
      <c r="B307" s="57"/>
      <c r="C307" s="58"/>
      <c r="D307" s="58"/>
      <c r="E307" s="62"/>
      <c r="F307" s="64"/>
      <c r="G307" s="58"/>
    </row>
    <row r="308" spans="1:7" x14ac:dyDescent="0.3">
      <c r="A308" s="56"/>
      <c r="B308" s="57"/>
      <c r="C308" s="58"/>
      <c r="D308" s="58"/>
      <c r="E308" s="62"/>
      <c r="F308" s="64"/>
      <c r="G308" s="58"/>
    </row>
    <row r="309" spans="1:7" x14ac:dyDescent="0.3">
      <c r="A309" s="59"/>
      <c r="B309" s="60"/>
      <c r="C309" s="61"/>
      <c r="D309" s="61"/>
      <c r="E309" s="63"/>
      <c r="F309" s="65"/>
      <c r="G309" s="61"/>
    </row>
    <row r="310" spans="1:7" x14ac:dyDescent="0.3">
      <c r="A310" s="56"/>
      <c r="B310" s="57"/>
      <c r="C310" s="58"/>
      <c r="D310" s="58"/>
      <c r="E310" s="62"/>
      <c r="F310" s="64"/>
      <c r="G310" s="58"/>
    </row>
    <row r="311" spans="1:7" x14ac:dyDescent="0.3">
      <c r="A311" s="59"/>
      <c r="B311" s="60"/>
      <c r="C311" s="61"/>
      <c r="D311" s="61"/>
      <c r="E311" s="63"/>
      <c r="F311" s="65"/>
      <c r="G311" s="61"/>
    </row>
    <row r="312" spans="1:7" x14ac:dyDescent="0.3">
      <c r="A312" s="59"/>
      <c r="B312" s="60"/>
      <c r="C312" s="61"/>
      <c r="D312" s="61"/>
      <c r="E312" s="63"/>
      <c r="F312" s="65"/>
      <c r="G312" s="61"/>
    </row>
    <row r="313" spans="1:7" x14ac:dyDescent="0.3">
      <c r="A313" s="56"/>
      <c r="B313" s="57"/>
      <c r="C313" s="58"/>
      <c r="D313" s="58"/>
      <c r="E313" s="62"/>
      <c r="F313" s="64"/>
      <c r="G313" s="58"/>
    </row>
    <row r="314" spans="1:7" x14ac:dyDescent="0.3">
      <c r="A314" s="56"/>
      <c r="B314" s="57"/>
      <c r="C314" s="58"/>
      <c r="D314" s="58"/>
      <c r="E314" s="62"/>
      <c r="F314" s="64"/>
      <c r="G314" s="58"/>
    </row>
    <row r="315" spans="1:7" x14ac:dyDescent="0.3">
      <c r="A315" s="56"/>
      <c r="B315" s="57"/>
      <c r="C315" s="58"/>
      <c r="D315" s="58"/>
      <c r="E315" s="62"/>
      <c r="F315" s="64"/>
      <c r="G315" s="58"/>
    </row>
    <row r="316" spans="1:7" x14ac:dyDescent="0.3">
      <c r="A316" s="56"/>
      <c r="B316" s="57"/>
      <c r="C316" s="58"/>
      <c r="D316" s="58"/>
      <c r="E316" s="62"/>
      <c r="F316" s="64"/>
      <c r="G316" s="58"/>
    </row>
    <row r="317" spans="1:7" x14ac:dyDescent="0.3">
      <c r="A317" s="59"/>
      <c r="B317" s="60"/>
      <c r="C317" s="61"/>
      <c r="D317" s="61"/>
      <c r="E317" s="63"/>
      <c r="F317" s="65"/>
      <c r="G317" s="61"/>
    </row>
    <row r="318" spans="1:7" x14ac:dyDescent="0.3">
      <c r="A318" s="56"/>
      <c r="B318" s="57"/>
      <c r="C318" s="58"/>
      <c r="D318" s="58"/>
      <c r="E318" s="62"/>
      <c r="F318" s="64"/>
      <c r="G318" s="58"/>
    </row>
    <row r="319" spans="1:7" x14ac:dyDescent="0.3">
      <c r="A319" s="56"/>
      <c r="B319" s="57"/>
      <c r="C319" s="58"/>
      <c r="D319" s="58"/>
      <c r="E319" s="62"/>
      <c r="F319" s="64"/>
      <c r="G319" s="58"/>
    </row>
    <row r="320" spans="1:7" x14ac:dyDescent="0.3">
      <c r="A320" s="56"/>
      <c r="B320" s="57"/>
      <c r="C320" s="58"/>
      <c r="D320" s="58"/>
      <c r="E320" s="62"/>
      <c r="F320" s="64"/>
      <c r="G320" s="58"/>
    </row>
    <row r="321" spans="1:7" x14ac:dyDescent="0.3">
      <c r="A321" s="59"/>
      <c r="B321" s="60"/>
      <c r="C321" s="61"/>
      <c r="D321" s="61"/>
      <c r="E321" s="63"/>
      <c r="F321" s="65"/>
      <c r="G321" s="61"/>
    </row>
    <row r="322" spans="1:7" x14ac:dyDescent="0.3">
      <c r="A322" s="56"/>
      <c r="B322" s="57"/>
      <c r="C322" s="58"/>
      <c r="D322" s="58"/>
      <c r="E322" s="62"/>
      <c r="F322" s="64"/>
      <c r="G322" s="58"/>
    </row>
    <row r="323" spans="1:7" x14ac:dyDescent="0.3">
      <c r="A323" s="56"/>
      <c r="B323" s="57"/>
      <c r="C323" s="58"/>
      <c r="D323" s="58"/>
      <c r="E323" s="62"/>
      <c r="F323" s="64"/>
      <c r="G323" s="58"/>
    </row>
    <row r="324" spans="1:7" x14ac:dyDescent="0.3">
      <c r="A324" s="59"/>
      <c r="B324" s="60"/>
      <c r="C324" s="61"/>
      <c r="D324" s="61"/>
      <c r="E324" s="63"/>
      <c r="F324" s="65"/>
      <c r="G324" s="61"/>
    </row>
    <row r="325" spans="1:7" x14ac:dyDescent="0.3">
      <c r="A325" s="56"/>
      <c r="B325" s="57"/>
      <c r="C325" s="58"/>
      <c r="D325" s="58"/>
      <c r="E325" s="62"/>
      <c r="F325" s="64"/>
      <c r="G325" s="58"/>
    </row>
    <row r="326" spans="1:7" x14ac:dyDescent="0.3">
      <c r="A326" s="59"/>
      <c r="B326" s="60"/>
      <c r="C326" s="61"/>
      <c r="D326" s="61"/>
      <c r="E326" s="63"/>
      <c r="F326" s="65"/>
      <c r="G326" s="61"/>
    </row>
    <row r="327" spans="1:7" x14ac:dyDescent="0.3">
      <c r="A327" s="59"/>
      <c r="B327" s="60"/>
      <c r="C327" s="61"/>
      <c r="D327" s="61"/>
      <c r="E327" s="63"/>
      <c r="F327" s="65"/>
      <c r="G327" s="61"/>
    </row>
    <row r="328" spans="1:7" x14ac:dyDescent="0.3">
      <c r="A328" s="59"/>
      <c r="B328" s="60"/>
      <c r="C328" s="61"/>
      <c r="D328" s="61"/>
      <c r="E328" s="63"/>
      <c r="F328" s="65"/>
      <c r="G328" s="61"/>
    </row>
    <row r="329" spans="1:7" x14ac:dyDescent="0.3">
      <c r="A329" s="56"/>
      <c r="B329" s="57"/>
      <c r="C329" s="58"/>
      <c r="D329" s="58"/>
      <c r="E329" s="62"/>
      <c r="F329" s="64"/>
      <c r="G329" s="58"/>
    </row>
    <row r="330" spans="1:7" x14ac:dyDescent="0.3">
      <c r="A330" s="56"/>
      <c r="B330" s="57"/>
      <c r="C330" s="58"/>
      <c r="D330" s="58"/>
      <c r="E330" s="62"/>
      <c r="F330" s="64"/>
      <c r="G330" s="58"/>
    </row>
    <row r="331" spans="1:7" x14ac:dyDescent="0.3">
      <c r="A331" s="56"/>
      <c r="B331" s="57"/>
      <c r="C331" s="58"/>
      <c r="D331" s="58"/>
      <c r="E331" s="62"/>
      <c r="F331" s="64"/>
      <c r="G331" s="58"/>
    </row>
    <row r="332" spans="1:7" x14ac:dyDescent="0.3">
      <c r="A332" s="59"/>
      <c r="B332" s="60"/>
      <c r="C332" s="61"/>
      <c r="D332" s="61"/>
      <c r="E332" s="63"/>
      <c r="F332" s="65"/>
      <c r="G332" s="61"/>
    </row>
    <row r="333" spans="1:7" x14ac:dyDescent="0.3">
      <c r="A333" s="56"/>
      <c r="B333" s="57"/>
      <c r="C333" s="58"/>
      <c r="D333" s="58"/>
      <c r="E333" s="62"/>
      <c r="F333" s="64"/>
      <c r="G333" s="58"/>
    </row>
    <row r="334" spans="1:7" x14ac:dyDescent="0.3">
      <c r="A334" s="59"/>
      <c r="B334" s="60"/>
      <c r="C334" s="61"/>
      <c r="D334" s="61"/>
      <c r="E334" s="63"/>
      <c r="F334" s="65"/>
      <c r="G334" s="61"/>
    </row>
    <row r="335" spans="1:7" x14ac:dyDescent="0.3">
      <c r="A335" s="59"/>
      <c r="B335" s="60"/>
      <c r="C335" s="61"/>
      <c r="D335" s="61"/>
      <c r="E335" s="63"/>
      <c r="F335" s="65"/>
      <c r="G335" s="61"/>
    </row>
    <row r="336" spans="1:7" x14ac:dyDescent="0.3">
      <c r="A336" s="56"/>
      <c r="B336" s="57"/>
      <c r="C336" s="58"/>
      <c r="D336" s="58"/>
      <c r="E336" s="62"/>
      <c r="F336" s="64"/>
      <c r="G336" s="58"/>
    </row>
    <row r="337" spans="1:7" x14ac:dyDescent="0.3">
      <c r="A337" s="59"/>
      <c r="B337" s="60"/>
      <c r="C337" s="61"/>
      <c r="D337" s="61"/>
      <c r="E337" s="63"/>
      <c r="F337" s="65"/>
      <c r="G337" s="61"/>
    </row>
    <row r="338" spans="1:7" x14ac:dyDescent="0.3">
      <c r="A338" s="59"/>
      <c r="B338" s="60"/>
      <c r="C338" s="61"/>
      <c r="D338" s="61"/>
      <c r="E338" s="63"/>
      <c r="F338" s="65"/>
      <c r="G338" s="61"/>
    </row>
    <row r="339" spans="1:7" x14ac:dyDescent="0.3">
      <c r="A339" s="59"/>
      <c r="B339" s="60"/>
      <c r="C339" s="61"/>
      <c r="D339" s="61"/>
      <c r="E339" s="63"/>
      <c r="F339" s="65"/>
      <c r="G339" s="61"/>
    </row>
    <row r="340" spans="1:7" x14ac:dyDescent="0.3">
      <c r="A340" s="59"/>
      <c r="B340" s="60"/>
      <c r="C340" s="61"/>
      <c r="D340" s="61"/>
      <c r="E340" s="63"/>
      <c r="F340" s="65"/>
      <c r="G340" s="61"/>
    </row>
    <row r="341" spans="1:7" x14ac:dyDescent="0.3">
      <c r="A341" s="59"/>
      <c r="B341" s="60"/>
      <c r="C341" s="61"/>
      <c r="D341" s="61"/>
      <c r="E341" s="63"/>
      <c r="F341" s="65"/>
      <c r="G341" s="61"/>
    </row>
    <row r="342" spans="1:7" x14ac:dyDescent="0.3">
      <c r="A342" s="59"/>
      <c r="B342" s="60"/>
      <c r="C342" s="61"/>
      <c r="D342" s="61"/>
      <c r="E342" s="63"/>
      <c r="F342" s="65"/>
      <c r="G342" s="61"/>
    </row>
    <row r="343" spans="1:7" x14ac:dyDescent="0.3">
      <c r="A343" s="56"/>
      <c r="B343" s="57"/>
      <c r="C343" s="58"/>
      <c r="D343" s="58"/>
      <c r="E343" s="62"/>
      <c r="F343" s="64"/>
      <c r="G343" s="58"/>
    </row>
    <row r="344" spans="1:7" x14ac:dyDescent="0.3">
      <c r="A344" s="59"/>
      <c r="B344" s="60"/>
      <c r="C344" s="61"/>
      <c r="D344" s="61"/>
      <c r="E344" s="63"/>
      <c r="F344" s="65"/>
      <c r="G344" s="61"/>
    </row>
    <row r="345" spans="1:7" x14ac:dyDescent="0.3">
      <c r="A345" s="59"/>
      <c r="B345" s="60"/>
      <c r="C345" s="61"/>
      <c r="D345" s="61"/>
      <c r="E345" s="63"/>
      <c r="F345" s="65"/>
      <c r="G345" s="61"/>
    </row>
    <row r="346" spans="1:7" x14ac:dyDescent="0.3">
      <c r="A346" s="56"/>
      <c r="B346" s="57"/>
      <c r="C346" s="58"/>
      <c r="D346" s="58"/>
      <c r="E346" s="62"/>
      <c r="F346" s="64"/>
      <c r="G346" s="58"/>
    </row>
    <row r="347" spans="1:7" x14ac:dyDescent="0.3">
      <c r="A347" s="59"/>
      <c r="B347" s="60"/>
      <c r="C347" s="61"/>
      <c r="D347" s="61"/>
      <c r="E347" s="63"/>
      <c r="F347" s="65"/>
      <c r="G347" s="61"/>
    </row>
    <row r="348" spans="1:7" x14ac:dyDescent="0.3">
      <c r="A348" s="56"/>
      <c r="B348" s="57"/>
      <c r="C348" s="58"/>
      <c r="D348" s="58"/>
      <c r="E348" s="62"/>
      <c r="F348" s="64"/>
      <c r="G348" s="58"/>
    </row>
    <row r="349" spans="1:7" x14ac:dyDescent="0.3">
      <c r="A349" s="56"/>
      <c r="B349" s="57"/>
      <c r="C349" s="58"/>
      <c r="D349" s="58"/>
      <c r="E349" s="62"/>
      <c r="F349" s="64"/>
      <c r="G349" s="58"/>
    </row>
    <row r="350" spans="1:7" x14ac:dyDescent="0.3">
      <c r="A350" s="56"/>
      <c r="B350" s="57"/>
      <c r="C350" s="58"/>
      <c r="D350" s="58"/>
      <c r="E350" s="62"/>
      <c r="F350" s="64"/>
      <c r="G350" s="58"/>
    </row>
    <row r="351" spans="1:7" x14ac:dyDescent="0.3">
      <c r="A351" s="56"/>
      <c r="B351" s="57"/>
      <c r="C351" s="58"/>
      <c r="D351" s="58"/>
      <c r="E351" s="62"/>
      <c r="F351" s="64"/>
      <c r="G351" s="58"/>
    </row>
    <row r="352" spans="1:7" x14ac:dyDescent="0.3">
      <c r="A352" s="59"/>
      <c r="B352" s="60"/>
      <c r="C352" s="61"/>
      <c r="D352" s="61"/>
      <c r="E352" s="63"/>
      <c r="F352" s="65"/>
      <c r="G352" s="61"/>
    </row>
    <row r="353" spans="1:7" x14ac:dyDescent="0.3">
      <c r="A353" s="59"/>
      <c r="B353" s="60"/>
      <c r="C353" s="61"/>
      <c r="D353" s="61"/>
      <c r="E353" s="63"/>
      <c r="F353" s="65"/>
      <c r="G353" s="61"/>
    </row>
    <row r="354" spans="1:7" x14ac:dyDescent="0.3">
      <c r="A354" s="59"/>
      <c r="B354" s="60"/>
      <c r="C354" s="61"/>
      <c r="D354" s="61"/>
      <c r="E354" s="63"/>
      <c r="F354" s="65"/>
      <c r="G354" s="61"/>
    </row>
    <row r="355" spans="1:7" x14ac:dyDescent="0.3">
      <c r="A355" s="59"/>
      <c r="B355" s="60"/>
      <c r="C355" s="61"/>
      <c r="D355" s="61"/>
      <c r="E355" s="63"/>
      <c r="F355" s="65"/>
      <c r="G355" s="61"/>
    </row>
    <row r="356" spans="1:7" x14ac:dyDescent="0.3">
      <c r="A356" s="59"/>
      <c r="B356" s="60"/>
      <c r="C356" s="61"/>
      <c r="D356" s="61"/>
      <c r="E356" s="63"/>
      <c r="F356" s="65"/>
      <c r="G356" s="61"/>
    </row>
    <row r="357" spans="1:7" x14ac:dyDescent="0.3">
      <c r="A357" s="59"/>
      <c r="B357" s="60"/>
      <c r="C357" s="61"/>
      <c r="D357" s="61"/>
      <c r="E357" s="63"/>
      <c r="F357" s="65"/>
      <c r="G357" s="61"/>
    </row>
    <row r="358" spans="1:7" x14ac:dyDescent="0.3">
      <c r="A358" s="59"/>
      <c r="B358" s="60"/>
      <c r="C358" s="61"/>
      <c r="D358" s="61"/>
      <c r="E358" s="63"/>
      <c r="F358" s="65"/>
      <c r="G358" s="61"/>
    </row>
    <row r="359" spans="1:7" x14ac:dyDescent="0.3">
      <c r="A359" s="59"/>
      <c r="B359" s="60"/>
      <c r="C359" s="61"/>
      <c r="D359" s="61"/>
      <c r="E359" s="63"/>
      <c r="F359" s="65"/>
      <c r="G359" s="61"/>
    </row>
    <row r="360" spans="1:7" x14ac:dyDescent="0.3">
      <c r="A360" s="56"/>
      <c r="B360" s="57"/>
      <c r="C360" s="58"/>
      <c r="D360" s="58"/>
      <c r="E360" s="62"/>
      <c r="F360" s="64"/>
      <c r="G360" s="58"/>
    </row>
    <row r="361" spans="1:7" x14ac:dyDescent="0.3">
      <c r="A361" s="56"/>
      <c r="B361" s="57"/>
      <c r="C361" s="58"/>
      <c r="D361" s="58"/>
      <c r="E361" s="62"/>
      <c r="F361" s="64"/>
      <c r="G361" s="58"/>
    </row>
    <row r="362" spans="1:7" x14ac:dyDescent="0.3">
      <c r="A362" s="59"/>
      <c r="B362" s="60"/>
      <c r="C362" s="61"/>
      <c r="D362" s="61"/>
      <c r="E362" s="63"/>
      <c r="F362" s="65"/>
      <c r="G362" s="61"/>
    </row>
    <row r="363" spans="1:7" x14ac:dyDescent="0.3">
      <c r="A363" s="56"/>
      <c r="B363" s="57"/>
      <c r="C363" s="58"/>
      <c r="D363" s="58"/>
      <c r="E363" s="62"/>
      <c r="F363" s="64"/>
      <c r="G363" s="58"/>
    </row>
    <row r="364" spans="1:7" x14ac:dyDescent="0.3">
      <c r="A364" s="56"/>
      <c r="B364" s="57"/>
      <c r="C364" s="58"/>
      <c r="D364" s="58"/>
      <c r="E364" s="62"/>
      <c r="F364" s="64"/>
      <c r="G364" s="58"/>
    </row>
    <row r="365" spans="1:7" x14ac:dyDescent="0.3">
      <c r="A365" s="56"/>
      <c r="B365" s="57"/>
      <c r="C365" s="58"/>
      <c r="D365" s="58"/>
      <c r="E365" s="62"/>
      <c r="F365" s="64"/>
      <c r="G365" s="58"/>
    </row>
    <row r="366" spans="1:7" x14ac:dyDescent="0.3">
      <c r="A366" s="56"/>
      <c r="B366" s="57"/>
      <c r="C366" s="58"/>
      <c r="D366" s="58"/>
      <c r="E366" s="62"/>
      <c r="F366" s="64"/>
      <c r="G366" s="58"/>
    </row>
    <row r="367" spans="1:7" x14ac:dyDescent="0.3">
      <c r="A367" s="56"/>
      <c r="B367" s="57"/>
      <c r="C367" s="58"/>
      <c r="D367" s="58"/>
      <c r="E367" s="62"/>
      <c r="F367" s="64"/>
      <c r="G367" s="58"/>
    </row>
    <row r="368" spans="1:7" x14ac:dyDescent="0.3">
      <c r="A368" s="59"/>
      <c r="B368" s="60"/>
      <c r="C368" s="61"/>
      <c r="D368" s="61"/>
      <c r="E368" s="63"/>
      <c r="F368" s="65"/>
      <c r="G368" s="61"/>
    </row>
    <row r="369" spans="1:7" x14ac:dyDescent="0.3">
      <c r="A369" s="56"/>
      <c r="B369" s="57"/>
      <c r="C369" s="58"/>
      <c r="D369" s="58"/>
      <c r="E369" s="62"/>
      <c r="F369" s="64"/>
      <c r="G369" s="58"/>
    </row>
    <row r="370" spans="1:7" x14ac:dyDescent="0.3">
      <c r="A370" s="56"/>
      <c r="B370" s="57"/>
      <c r="C370" s="58"/>
      <c r="D370" s="58"/>
      <c r="E370" s="62"/>
      <c r="F370" s="64"/>
      <c r="G370" s="58"/>
    </row>
    <row r="371" spans="1:7" x14ac:dyDescent="0.3">
      <c r="A371" s="59"/>
      <c r="B371" s="60"/>
      <c r="C371" s="61"/>
      <c r="D371" s="61"/>
      <c r="E371" s="63"/>
      <c r="F371" s="65"/>
      <c r="G371" s="61"/>
    </row>
    <row r="372" spans="1:7" x14ac:dyDescent="0.3">
      <c r="A372" s="59"/>
      <c r="B372" s="60"/>
      <c r="C372" s="61"/>
      <c r="D372" s="61"/>
      <c r="E372" s="63"/>
      <c r="F372" s="65"/>
      <c r="G372" s="61"/>
    </row>
    <row r="373" spans="1:7" x14ac:dyDescent="0.3">
      <c r="A373" s="56"/>
      <c r="B373" s="57"/>
      <c r="C373" s="58"/>
      <c r="D373" s="58"/>
      <c r="E373" s="62"/>
      <c r="F373" s="64"/>
      <c r="G373" s="58"/>
    </row>
    <row r="374" spans="1:7" x14ac:dyDescent="0.3">
      <c r="A374" s="59"/>
      <c r="B374" s="60"/>
      <c r="C374" s="61"/>
      <c r="D374" s="61"/>
      <c r="E374" s="63"/>
      <c r="F374" s="65"/>
      <c r="G374" s="61"/>
    </row>
    <row r="375" spans="1:7" x14ac:dyDescent="0.3">
      <c r="A375" s="56"/>
      <c r="B375" s="57"/>
      <c r="C375" s="58"/>
      <c r="D375" s="58"/>
      <c r="E375" s="62"/>
      <c r="F375" s="64"/>
      <c r="G375" s="58"/>
    </row>
    <row r="376" spans="1:7" x14ac:dyDescent="0.3">
      <c r="A376" s="56"/>
      <c r="B376" s="57"/>
      <c r="C376" s="58"/>
      <c r="D376" s="58"/>
      <c r="E376" s="62"/>
      <c r="F376" s="64"/>
      <c r="G376" s="58"/>
    </row>
    <row r="377" spans="1:7" x14ac:dyDescent="0.3">
      <c r="A377" s="56"/>
      <c r="B377" s="57"/>
      <c r="C377" s="58"/>
      <c r="D377" s="58"/>
      <c r="E377" s="62"/>
      <c r="F377" s="64"/>
      <c r="G377" s="58"/>
    </row>
    <row r="378" spans="1:7" x14ac:dyDescent="0.3">
      <c r="A378" s="59"/>
      <c r="B378" s="60"/>
      <c r="C378" s="61"/>
      <c r="D378" s="61"/>
      <c r="E378" s="63"/>
      <c r="F378" s="65"/>
      <c r="G378" s="61"/>
    </row>
    <row r="379" spans="1:7" x14ac:dyDescent="0.3">
      <c r="A379" s="56"/>
      <c r="B379" s="57"/>
      <c r="C379" s="58"/>
      <c r="D379" s="58"/>
      <c r="E379" s="62"/>
      <c r="F379" s="64"/>
      <c r="G379" s="58"/>
    </row>
    <row r="380" spans="1:7" x14ac:dyDescent="0.3">
      <c r="A380" s="59"/>
      <c r="B380" s="60"/>
      <c r="C380" s="61"/>
      <c r="D380" s="61"/>
      <c r="E380" s="63"/>
      <c r="F380" s="65"/>
      <c r="G380" s="61"/>
    </row>
    <row r="381" spans="1:7" x14ac:dyDescent="0.3">
      <c r="A381" s="56"/>
      <c r="B381" s="57"/>
      <c r="C381" s="58"/>
      <c r="D381" s="58"/>
      <c r="E381" s="62"/>
      <c r="F381" s="64"/>
      <c r="G381" s="58"/>
    </row>
    <row r="382" spans="1:7" x14ac:dyDescent="0.3">
      <c r="A382" s="59"/>
      <c r="B382" s="60"/>
      <c r="C382" s="61"/>
      <c r="D382" s="61"/>
      <c r="E382" s="63"/>
      <c r="F382" s="65"/>
      <c r="G382" s="61"/>
    </row>
    <row r="383" spans="1:7" x14ac:dyDescent="0.3">
      <c r="A383" s="56"/>
      <c r="B383" s="57"/>
      <c r="C383" s="58"/>
      <c r="D383" s="58"/>
      <c r="E383" s="62"/>
      <c r="F383" s="64"/>
      <c r="G383" s="58"/>
    </row>
    <row r="384" spans="1:7" x14ac:dyDescent="0.3">
      <c r="A384" s="59"/>
      <c r="B384" s="60"/>
      <c r="C384" s="61"/>
      <c r="D384" s="61"/>
      <c r="E384" s="63"/>
      <c r="F384" s="65"/>
      <c r="G384" s="61"/>
    </row>
    <row r="385" spans="1:7" x14ac:dyDescent="0.3">
      <c r="A385" s="56"/>
      <c r="B385" s="57"/>
      <c r="C385" s="58"/>
      <c r="D385" s="58"/>
      <c r="E385" s="62"/>
      <c r="F385" s="64"/>
      <c r="G385" s="58"/>
    </row>
    <row r="386" spans="1:7" x14ac:dyDescent="0.3">
      <c r="A386" s="59"/>
      <c r="B386" s="60"/>
      <c r="C386" s="61"/>
      <c r="D386" s="61"/>
      <c r="E386" s="63"/>
      <c r="F386" s="65"/>
      <c r="G386" s="61"/>
    </row>
    <row r="387" spans="1:7" x14ac:dyDescent="0.3">
      <c r="A387" s="56"/>
      <c r="B387" s="57"/>
      <c r="C387" s="58"/>
      <c r="D387" s="58"/>
      <c r="E387" s="62"/>
      <c r="F387" s="64"/>
      <c r="G387" s="58"/>
    </row>
    <row r="388" spans="1:7" x14ac:dyDescent="0.3">
      <c r="A388" s="56"/>
      <c r="B388" s="57"/>
      <c r="C388" s="58"/>
      <c r="D388" s="58"/>
      <c r="E388" s="62"/>
      <c r="F388" s="64"/>
      <c r="G388" s="58"/>
    </row>
    <row r="389" spans="1:7" x14ac:dyDescent="0.3">
      <c r="A389" s="59"/>
      <c r="B389" s="60"/>
      <c r="C389" s="61"/>
      <c r="D389" s="61"/>
      <c r="E389" s="63"/>
      <c r="F389" s="65"/>
      <c r="G389" s="61"/>
    </row>
    <row r="390" spans="1:7" x14ac:dyDescent="0.3">
      <c r="A390" s="56"/>
      <c r="B390" s="57"/>
      <c r="C390" s="58"/>
      <c r="D390" s="58"/>
      <c r="E390" s="62"/>
      <c r="F390" s="64"/>
      <c r="G390" s="58"/>
    </row>
    <row r="391" spans="1:7" x14ac:dyDescent="0.3">
      <c r="A391" s="59"/>
      <c r="B391" s="60"/>
      <c r="C391" s="61"/>
      <c r="D391" s="61"/>
      <c r="E391" s="63"/>
      <c r="F391" s="65"/>
      <c r="G391" s="61"/>
    </row>
    <row r="392" spans="1:7" x14ac:dyDescent="0.3">
      <c r="A392" s="56"/>
      <c r="B392" s="57"/>
      <c r="C392" s="58"/>
      <c r="D392" s="58"/>
      <c r="E392" s="62"/>
      <c r="F392" s="64"/>
      <c r="G392" s="58"/>
    </row>
    <row r="393" spans="1:7" x14ac:dyDescent="0.3">
      <c r="A393" s="56"/>
      <c r="B393" s="57"/>
      <c r="C393" s="58"/>
      <c r="D393" s="58"/>
      <c r="E393" s="62"/>
      <c r="F393" s="64"/>
      <c r="G393" s="58"/>
    </row>
    <row r="394" spans="1:7" x14ac:dyDescent="0.3">
      <c r="A394" s="56"/>
      <c r="B394" s="57"/>
      <c r="C394" s="58"/>
      <c r="D394" s="58"/>
      <c r="E394" s="62"/>
      <c r="F394" s="64"/>
      <c r="G394" s="58"/>
    </row>
    <row r="395" spans="1:7" x14ac:dyDescent="0.3">
      <c r="A395" s="59"/>
      <c r="B395" s="60"/>
      <c r="C395" s="61"/>
      <c r="D395" s="61"/>
      <c r="E395" s="63"/>
      <c r="F395" s="65"/>
      <c r="G395" s="61"/>
    </row>
    <row r="396" spans="1:7" x14ac:dyDescent="0.3">
      <c r="A396" s="56"/>
      <c r="B396" s="57"/>
      <c r="C396" s="58"/>
      <c r="D396" s="58"/>
      <c r="E396" s="62"/>
      <c r="F396" s="64"/>
      <c r="G396" s="58"/>
    </row>
    <row r="397" spans="1:7" x14ac:dyDescent="0.3">
      <c r="A397" s="56"/>
      <c r="B397" s="57"/>
      <c r="C397" s="58"/>
      <c r="D397" s="58"/>
      <c r="E397" s="62"/>
      <c r="F397" s="64"/>
      <c r="G397" s="58"/>
    </row>
    <row r="398" spans="1:7" x14ac:dyDescent="0.3">
      <c r="A398" s="56"/>
      <c r="B398" s="57"/>
      <c r="C398" s="58"/>
      <c r="D398" s="58"/>
      <c r="E398" s="62"/>
      <c r="F398" s="64"/>
      <c r="G398" s="58"/>
    </row>
    <row r="399" spans="1:7" x14ac:dyDescent="0.3">
      <c r="A399" s="59"/>
      <c r="B399" s="60"/>
      <c r="C399" s="61"/>
      <c r="D399" s="61"/>
      <c r="E399" s="63"/>
      <c r="F399" s="65"/>
      <c r="G399" s="61"/>
    </row>
    <row r="400" spans="1:7" x14ac:dyDescent="0.3">
      <c r="A400" s="56"/>
      <c r="B400" s="57"/>
      <c r="C400" s="58"/>
      <c r="D400" s="58"/>
      <c r="E400" s="62"/>
      <c r="F400" s="64"/>
      <c r="G400" s="58"/>
    </row>
    <row r="401" spans="1:7" x14ac:dyDescent="0.3">
      <c r="A401" s="59"/>
      <c r="B401" s="60"/>
      <c r="C401" s="61"/>
      <c r="D401" s="61"/>
      <c r="E401" s="63"/>
      <c r="F401" s="65"/>
      <c r="G401" s="61"/>
    </row>
    <row r="402" spans="1:7" x14ac:dyDescent="0.3">
      <c r="A402" s="59"/>
      <c r="B402" s="60"/>
      <c r="C402" s="61"/>
      <c r="D402" s="61"/>
      <c r="E402" s="63"/>
      <c r="F402" s="65"/>
      <c r="G402" s="61"/>
    </row>
    <row r="403" spans="1:7" x14ac:dyDescent="0.3">
      <c r="A403" s="59"/>
      <c r="B403" s="60"/>
      <c r="C403" s="61"/>
      <c r="D403" s="61"/>
      <c r="E403" s="63"/>
      <c r="F403" s="65"/>
      <c r="G403" s="61"/>
    </row>
    <row r="404" spans="1:7" x14ac:dyDescent="0.3">
      <c r="A404" s="59"/>
      <c r="B404" s="60"/>
      <c r="C404" s="61"/>
      <c r="D404" s="61"/>
      <c r="E404" s="63"/>
      <c r="F404" s="65"/>
      <c r="G404" s="61"/>
    </row>
    <row r="405" spans="1:7" x14ac:dyDescent="0.3">
      <c r="A405" s="59"/>
      <c r="B405" s="60"/>
      <c r="C405" s="61"/>
      <c r="D405" s="61"/>
      <c r="E405" s="63"/>
      <c r="F405" s="65"/>
      <c r="G405" s="61"/>
    </row>
    <row r="406" spans="1:7" x14ac:dyDescent="0.3">
      <c r="A406" s="59"/>
      <c r="B406" s="60"/>
      <c r="C406" s="61"/>
      <c r="D406" s="61"/>
      <c r="E406" s="63"/>
      <c r="F406" s="65"/>
      <c r="G406" s="61"/>
    </row>
    <row r="407" spans="1:7" x14ac:dyDescent="0.3">
      <c r="A407" s="59"/>
      <c r="B407" s="60"/>
      <c r="C407" s="61"/>
      <c r="D407" s="61"/>
      <c r="E407" s="63"/>
      <c r="F407" s="65"/>
      <c r="G407" s="61"/>
    </row>
    <row r="408" spans="1:7" x14ac:dyDescent="0.3">
      <c r="A408" s="59"/>
      <c r="B408" s="60"/>
      <c r="C408" s="61"/>
      <c r="D408" s="61"/>
      <c r="E408" s="63"/>
      <c r="F408" s="65"/>
      <c r="G408" s="61"/>
    </row>
    <row r="409" spans="1:7" x14ac:dyDescent="0.3">
      <c r="A409" s="59"/>
      <c r="B409" s="60"/>
      <c r="C409" s="61"/>
      <c r="D409" s="61"/>
      <c r="E409" s="63"/>
      <c r="F409" s="65"/>
      <c r="G409" s="61"/>
    </row>
    <row r="410" spans="1:7" x14ac:dyDescent="0.3">
      <c r="A410" s="59"/>
      <c r="B410" s="60"/>
      <c r="C410" s="61"/>
      <c r="D410" s="61"/>
      <c r="E410" s="63"/>
      <c r="F410" s="65"/>
      <c r="G410" s="61"/>
    </row>
    <row r="411" spans="1:7" x14ac:dyDescent="0.3">
      <c r="A411" s="56"/>
      <c r="B411" s="57"/>
      <c r="C411" s="58"/>
      <c r="D411" s="58"/>
      <c r="E411" s="62"/>
      <c r="F411" s="64"/>
      <c r="G411" s="58"/>
    </row>
    <row r="412" spans="1:7" x14ac:dyDescent="0.3">
      <c r="A412" s="59"/>
      <c r="B412" s="60"/>
      <c r="C412" s="61"/>
      <c r="D412" s="61"/>
      <c r="E412" s="63"/>
      <c r="F412" s="65"/>
      <c r="G412" s="61"/>
    </row>
    <row r="413" spans="1:7" x14ac:dyDescent="0.3">
      <c r="A413" s="59"/>
      <c r="B413" s="60"/>
      <c r="C413" s="61"/>
      <c r="D413" s="61"/>
      <c r="E413" s="63"/>
      <c r="F413" s="65"/>
      <c r="G413" s="61"/>
    </row>
    <row r="414" spans="1:7" x14ac:dyDescent="0.3">
      <c r="A414" s="59"/>
      <c r="B414" s="60"/>
      <c r="C414" s="61"/>
      <c r="D414" s="61"/>
      <c r="E414" s="63"/>
      <c r="F414" s="65"/>
      <c r="G414" s="61"/>
    </row>
    <row r="415" spans="1:7" x14ac:dyDescent="0.3">
      <c r="A415" s="56"/>
      <c r="B415" s="57"/>
      <c r="C415" s="58"/>
      <c r="D415" s="58"/>
      <c r="E415" s="62"/>
      <c r="F415" s="64"/>
      <c r="G415" s="58"/>
    </row>
    <row r="416" spans="1:7" x14ac:dyDescent="0.3">
      <c r="A416" s="56"/>
      <c r="B416" s="57"/>
      <c r="C416" s="58"/>
      <c r="D416" s="58"/>
      <c r="E416" s="62"/>
      <c r="F416" s="64"/>
      <c r="G416" s="58"/>
    </row>
    <row r="417" spans="1:7" x14ac:dyDescent="0.3">
      <c r="A417" s="56"/>
      <c r="B417" s="57"/>
      <c r="C417" s="58"/>
      <c r="D417" s="58"/>
      <c r="E417" s="62"/>
      <c r="F417" s="64"/>
      <c r="G417" s="58"/>
    </row>
    <row r="418" spans="1:7" x14ac:dyDescent="0.3">
      <c r="A418" s="59"/>
      <c r="B418" s="60"/>
      <c r="C418" s="61"/>
      <c r="D418" s="61"/>
      <c r="E418" s="63"/>
      <c r="F418" s="65"/>
      <c r="G418" s="61"/>
    </row>
    <row r="419" spans="1:7" x14ac:dyDescent="0.3">
      <c r="A419" s="56"/>
      <c r="B419" s="57"/>
      <c r="C419" s="58"/>
      <c r="D419" s="58"/>
      <c r="E419" s="62"/>
      <c r="F419" s="64"/>
      <c r="G419" s="58"/>
    </row>
    <row r="420" spans="1:7" x14ac:dyDescent="0.3">
      <c r="A420" s="56"/>
      <c r="B420" s="57"/>
      <c r="C420" s="58"/>
      <c r="D420" s="58"/>
      <c r="E420" s="62"/>
      <c r="F420" s="64"/>
      <c r="G420" s="58"/>
    </row>
    <row r="421" spans="1:7" x14ac:dyDescent="0.3">
      <c r="A421" s="56"/>
      <c r="B421" s="57"/>
      <c r="C421" s="58"/>
      <c r="D421" s="58"/>
      <c r="E421" s="62"/>
      <c r="F421" s="64"/>
      <c r="G421" s="58"/>
    </row>
    <row r="422" spans="1:7" x14ac:dyDescent="0.3">
      <c r="A422" s="56"/>
      <c r="B422" s="57"/>
      <c r="C422" s="58"/>
      <c r="D422" s="58"/>
      <c r="E422" s="62"/>
      <c r="F422" s="64"/>
      <c r="G422" s="58"/>
    </row>
    <row r="423" spans="1:7" x14ac:dyDescent="0.3">
      <c r="A423" s="56"/>
      <c r="B423" s="57"/>
      <c r="C423" s="58"/>
      <c r="D423" s="58"/>
      <c r="E423" s="62"/>
      <c r="F423" s="64"/>
      <c r="G423" s="58"/>
    </row>
    <row r="424" spans="1:7" x14ac:dyDescent="0.3">
      <c r="A424" s="59"/>
      <c r="B424" s="60"/>
      <c r="C424" s="61"/>
      <c r="D424" s="61"/>
      <c r="E424" s="63"/>
      <c r="F424" s="65"/>
      <c r="G424" s="61"/>
    </row>
    <row r="425" spans="1:7" x14ac:dyDescent="0.3">
      <c r="A425" s="59"/>
      <c r="B425" s="60"/>
      <c r="C425" s="61"/>
      <c r="D425" s="61"/>
      <c r="E425" s="63"/>
      <c r="F425" s="65"/>
      <c r="G425" s="61"/>
    </row>
    <row r="426" spans="1:7" x14ac:dyDescent="0.3">
      <c r="A426" s="56"/>
      <c r="B426" s="57"/>
      <c r="C426" s="58"/>
      <c r="D426" s="58"/>
      <c r="E426" s="62"/>
      <c r="F426" s="64"/>
      <c r="G426" s="58"/>
    </row>
    <row r="427" spans="1:7" x14ac:dyDescent="0.3">
      <c r="A427" s="56"/>
      <c r="B427" s="57"/>
      <c r="C427" s="58"/>
      <c r="D427" s="58"/>
      <c r="E427" s="62"/>
      <c r="F427" s="64"/>
      <c r="G427" s="58"/>
    </row>
    <row r="428" spans="1:7" x14ac:dyDescent="0.3">
      <c r="A428" s="56"/>
      <c r="B428" s="57"/>
      <c r="C428" s="58"/>
      <c r="D428" s="58"/>
      <c r="E428" s="62"/>
      <c r="F428" s="64"/>
      <c r="G428" s="58"/>
    </row>
    <row r="429" spans="1:7" x14ac:dyDescent="0.3">
      <c r="A429" s="56"/>
      <c r="B429" s="57"/>
      <c r="C429" s="58"/>
      <c r="D429" s="58"/>
      <c r="E429" s="62"/>
      <c r="F429" s="64"/>
      <c r="G429" s="58"/>
    </row>
    <row r="430" spans="1:7" x14ac:dyDescent="0.3">
      <c r="A430" s="59"/>
      <c r="B430" s="60"/>
      <c r="C430" s="61"/>
      <c r="D430" s="61"/>
      <c r="E430" s="63"/>
      <c r="F430" s="65"/>
      <c r="G430" s="61"/>
    </row>
    <row r="431" spans="1:7" x14ac:dyDescent="0.3">
      <c r="A431" s="59"/>
      <c r="B431" s="60"/>
      <c r="C431" s="61"/>
      <c r="D431" s="61"/>
      <c r="E431" s="63"/>
      <c r="F431" s="65"/>
      <c r="G431" s="61"/>
    </row>
    <row r="432" spans="1:7" x14ac:dyDescent="0.3">
      <c r="A432" s="56"/>
      <c r="B432" s="57"/>
      <c r="C432" s="58"/>
      <c r="D432" s="58"/>
      <c r="E432" s="62"/>
      <c r="F432" s="64"/>
      <c r="G432" s="58"/>
    </row>
    <row r="433" spans="1:7" x14ac:dyDescent="0.3">
      <c r="A433" s="59"/>
      <c r="B433" s="60"/>
      <c r="C433" s="61"/>
      <c r="D433" s="61"/>
      <c r="E433" s="63"/>
      <c r="F433" s="65"/>
      <c r="G433" s="61"/>
    </row>
    <row r="434" spans="1:7" x14ac:dyDescent="0.3">
      <c r="A434" s="59"/>
      <c r="B434" s="60"/>
      <c r="C434" s="61"/>
      <c r="D434" s="61"/>
      <c r="E434" s="63"/>
      <c r="F434" s="65"/>
      <c r="G434" s="61"/>
    </row>
    <row r="435" spans="1:7" x14ac:dyDescent="0.3">
      <c r="A435" s="59"/>
      <c r="B435" s="60"/>
      <c r="C435" s="61"/>
      <c r="D435" s="61"/>
      <c r="E435" s="63"/>
      <c r="F435" s="65"/>
      <c r="G435" s="61"/>
    </row>
    <row r="436" spans="1:7" x14ac:dyDescent="0.3">
      <c r="A436" s="59"/>
      <c r="B436" s="60"/>
      <c r="C436" s="61"/>
      <c r="D436" s="61"/>
      <c r="E436" s="63"/>
      <c r="F436" s="65"/>
      <c r="G436" s="61"/>
    </row>
    <row r="437" spans="1:7" x14ac:dyDescent="0.3">
      <c r="A437" s="59"/>
      <c r="B437" s="60"/>
      <c r="C437" s="61"/>
      <c r="D437" s="61"/>
      <c r="E437" s="63"/>
      <c r="F437" s="65"/>
      <c r="G437" s="61"/>
    </row>
    <row r="438" spans="1:7" x14ac:dyDescent="0.3">
      <c r="A438" s="56"/>
      <c r="B438" s="57"/>
      <c r="C438" s="58"/>
      <c r="D438" s="58"/>
      <c r="E438" s="62"/>
      <c r="F438" s="64"/>
      <c r="G438" s="58"/>
    </row>
    <row r="439" spans="1:7" x14ac:dyDescent="0.3">
      <c r="A439" s="56"/>
      <c r="B439" s="57"/>
      <c r="C439" s="58"/>
      <c r="D439" s="58"/>
      <c r="E439" s="62"/>
      <c r="F439" s="64"/>
      <c r="G439" s="58"/>
    </row>
    <row r="440" spans="1:7" x14ac:dyDescent="0.3">
      <c r="A440" s="59"/>
      <c r="B440" s="60"/>
      <c r="C440" s="61"/>
      <c r="D440" s="61"/>
      <c r="E440" s="63"/>
      <c r="F440" s="65"/>
      <c r="G440" s="61"/>
    </row>
    <row r="441" spans="1:7" x14ac:dyDescent="0.3">
      <c r="A441" s="59"/>
      <c r="B441" s="60"/>
      <c r="C441" s="61"/>
      <c r="D441" s="61"/>
      <c r="E441" s="63"/>
      <c r="F441" s="65"/>
      <c r="G441" s="61"/>
    </row>
    <row r="442" spans="1:7" x14ac:dyDescent="0.3">
      <c r="A442" s="56"/>
      <c r="B442" s="57"/>
      <c r="C442" s="58"/>
      <c r="D442" s="58"/>
      <c r="E442" s="62"/>
      <c r="F442" s="64"/>
      <c r="G442" s="58"/>
    </row>
    <row r="443" spans="1:7" x14ac:dyDescent="0.3">
      <c r="A443" s="56"/>
      <c r="B443" s="57"/>
      <c r="C443" s="58"/>
      <c r="D443" s="58"/>
      <c r="E443" s="62"/>
      <c r="F443" s="64"/>
      <c r="G443" s="58"/>
    </row>
    <row r="444" spans="1:7" x14ac:dyDescent="0.3">
      <c r="A444" s="59"/>
      <c r="B444" s="60"/>
      <c r="C444" s="61"/>
      <c r="D444" s="61"/>
      <c r="E444" s="63"/>
      <c r="F444" s="65"/>
      <c r="G444" s="61"/>
    </row>
    <row r="445" spans="1:7" x14ac:dyDescent="0.3">
      <c r="A445" s="56"/>
      <c r="B445" s="57"/>
      <c r="C445" s="58"/>
      <c r="D445" s="58"/>
      <c r="E445" s="62"/>
      <c r="F445" s="64"/>
      <c r="G445" s="58"/>
    </row>
    <row r="446" spans="1:7" x14ac:dyDescent="0.3">
      <c r="A446" s="59"/>
      <c r="B446" s="60"/>
      <c r="C446" s="61"/>
      <c r="D446" s="61"/>
      <c r="E446" s="63"/>
      <c r="F446" s="65"/>
      <c r="G446" s="61"/>
    </row>
    <row r="447" spans="1:7" x14ac:dyDescent="0.3">
      <c r="A447" s="59"/>
      <c r="B447" s="60"/>
      <c r="C447" s="61"/>
      <c r="D447" s="61"/>
      <c r="E447" s="63"/>
      <c r="F447" s="65"/>
      <c r="G447" s="61"/>
    </row>
    <row r="448" spans="1:7" x14ac:dyDescent="0.3">
      <c r="A448" s="56"/>
      <c r="B448" s="57"/>
      <c r="C448" s="58"/>
      <c r="D448" s="58"/>
      <c r="E448" s="62"/>
      <c r="F448" s="64"/>
      <c r="G448" s="58"/>
    </row>
    <row r="449" spans="1:7" x14ac:dyDescent="0.3">
      <c r="A449" s="56"/>
      <c r="B449" s="57"/>
      <c r="C449" s="58"/>
      <c r="D449" s="58"/>
      <c r="E449" s="62"/>
      <c r="F449" s="64"/>
      <c r="G449" s="58"/>
    </row>
    <row r="450" spans="1:7" x14ac:dyDescent="0.3">
      <c r="A450" s="59"/>
      <c r="B450" s="60"/>
      <c r="C450" s="61"/>
      <c r="D450" s="61"/>
      <c r="E450" s="63"/>
      <c r="F450" s="65"/>
      <c r="G450" s="61"/>
    </row>
    <row r="451" spans="1:7" x14ac:dyDescent="0.3">
      <c r="A451" s="59"/>
      <c r="B451" s="60"/>
      <c r="C451" s="61"/>
      <c r="D451" s="61"/>
      <c r="E451" s="63"/>
      <c r="F451" s="65"/>
      <c r="G451" s="61"/>
    </row>
    <row r="452" spans="1:7" x14ac:dyDescent="0.3">
      <c r="A452" s="59"/>
      <c r="B452" s="60"/>
      <c r="C452" s="61"/>
      <c r="D452" s="61"/>
      <c r="E452" s="63"/>
      <c r="F452" s="65"/>
      <c r="G452" s="61"/>
    </row>
    <row r="453" spans="1:7" x14ac:dyDescent="0.3">
      <c r="A453" s="59"/>
      <c r="B453" s="60"/>
      <c r="C453" s="61"/>
      <c r="D453" s="61"/>
      <c r="E453" s="63"/>
      <c r="F453" s="65"/>
      <c r="G453" s="61"/>
    </row>
    <row r="454" spans="1:7" x14ac:dyDescent="0.3">
      <c r="A454" s="56"/>
      <c r="B454" s="57"/>
      <c r="C454" s="58"/>
      <c r="D454" s="58"/>
      <c r="E454" s="62"/>
      <c r="F454" s="64"/>
      <c r="G454" s="58"/>
    </row>
    <row r="455" spans="1:7" x14ac:dyDescent="0.3">
      <c r="A455" s="56"/>
      <c r="B455" s="57"/>
      <c r="C455" s="58"/>
      <c r="D455" s="58"/>
      <c r="E455" s="62"/>
      <c r="F455" s="64"/>
      <c r="G455" s="58"/>
    </row>
    <row r="456" spans="1:7" x14ac:dyDescent="0.3">
      <c r="A456" s="59"/>
      <c r="B456" s="60"/>
      <c r="C456" s="61"/>
      <c r="D456" s="61"/>
      <c r="E456" s="63"/>
      <c r="F456" s="65"/>
      <c r="G456" s="61"/>
    </row>
    <row r="457" spans="1:7" x14ac:dyDescent="0.3">
      <c r="A457" s="56"/>
      <c r="B457" s="57"/>
      <c r="C457" s="58"/>
      <c r="D457" s="58"/>
      <c r="E457" s="62"/>
      <c r="F457" s="64"/>
      <c r="G457" s="58"/>
    </row>
    <row r="458" spans="1:7" x14ac:dyDescent="0.3">
      <c r="A458" s="59"/>
      <c r="B458" s="60"/>
      <c r="C458" s="61"/>
      <c r="D458" s="61"/>
      <c r="E458" s="63"/>
      <c r="F458" s="65"/>
      <c r="G458" s="61"/>
    </row>
    <row r="459" spans="1:7" x14ac:dyDescent="0.3">
      <c r="A459" s="59"/>
      <c r="B459" s="60"/>
      <c r="C459" s="61"/>
      <c r="D459" s="61"/>
      <c r="E459" s="63"/>
      <c r="F459" s="65"/>
      <c r="G459" s="61"/>
    </row>
    <row r="460" spans="1:7" x14ac:dyDescent="0.3">
      <c r="A460" s="56"/>
      <c r="B460" s="57"/>
      <c r="C460" s="58"/>
      <c r="D460" s="58"/>
      <c r="E460" s="62"/>
      <c r="F460" s="64"/>
      <c r="G460" s="58"/>
    </row>
    <row r="461" spans="1:7" x14ac:dyDescent="0.3">
      <c r="A461" s="59"/>
      <c r="B461" s="60"/>
      <c r="C461" s="61"/>
      <c r="D461" s="61"/>
      <c r="E461" s="63"/>
      <c r="F461" s="65"/>
      <c r="G461" s="61"/>
    </row>
    <row r="462" spans="1:7" x14ac:dyDescent="0.3">
      <c r="A462" s="59"/>
      <c r="B462" s="60"/>
      <c r="C462" s="61"/>
      <c r="D462" s="61"/>
      <c r="E462" s="63"/>
      <c r="F462" s="65"/>
      <c r="G462" s="61"/>
    </row>
    <row r="463" spans="1:7" x14ac:dyDescent="0.3">
      <c r="A463" s="59"/>
      <c r="B463" s="60"/>
      <c r="C463" s="61"/>
      <c r="D463" s="61"/>
      <c r="E463" s="63"/>
      <c r="F463" s="65"/>
      <c r="G463" s="61"/>
    </row>
    <row r="464" spans="1:7" x14ac:dyDescent="0.3">
      <c r="A464" s="59"/>
      <c r="B464" s="60"/>
      <c r="C464" s="61"/>
      <c r="D464" s="61"/>
      <c r="E464" s="63"/>
      <c r="F464" s="65"/>
      <c r="G464" s="61"/>
    </row>
    <row r="465" spans="1:7" x14ac:dyDescent="0.3">
      <c r="A465" s="56"/>
      <c r="B465" s="57"/>
      <c r="C465" s="58"/>
      <c r="D465" s="58"/>
      <c r="E465" s="62"/>
      <c r="F465" s="64"/>
      <c r="G465" s="58"/>
    </row>
    <row r="466" spans="1:7" x14ac:dyDescent="0.3">
      <c r="A466" s="56"/>
      <c r="B466" s="57"/>
      <c r="C466" s="58"/>
      <c r="D466" s="58"/>
      <c r="E466" s="62"/>
      <c r="F466" s="64"/>
      <c r="G466" s="58"/>
    </row>
    <row r="467" spans="1:7" x14ac:dyDescent="0.3">
      <c r="A467" s="59"/>
      <c r="B467" s="60"/>
      <c r="C467" s="61"/>
      <c r="D467" s="61"/>
      <c r="E467" s="63"/>
      <c r="F467" s="65"/>
      <c r="G467" s="61"/>
    </row>
    <row r="468" spans="1:7" x14ac:dyDescent="0.3">
      <c r="A468" s="56"/>
      <c r="B468" s="57"/>
      <c r="C468" s="58"/>
      <c r="D468" s="58"/>
      <c r="E468" s="62"/>
      <c r="F468" s="64"/>
      <c r="G468" s="58"/>
    </row>
    <row r="469" spans="1:7" x14ac:dyDescent="0.3">
      <c r="A469" s="56"/>
      <c r="B469" s="57"/>
      <c r="C469" s="58"/>
      <c r="D469" s="58"/>
      <c r="E469" s="62"/>
      <c r="F469" s="64"/>
      <c r="G469" s="58"/>
    </row>
    <row r="470" spans="1:7" x14ac:dyDescent="0.3">
      <c r="A470" s="56"/>
      <c r="B470" s="57"/>
      <c r="C470" s="58"/>
      <c r="D470" s="58"/>
      <c r="E470" s="62"/>
      <c r="F470" s="64"/>
      <c r="G470" s="58"/>
    </row>
    <row r="471" spans="1:7" x14ac:dyDescent="0.3">
      <c r="A471" s="59"/>
      <c r="B471" s="60"/>
      <c r="C471" s="61"/>
      <c r="D471" s="61"/>
      <c r="E471" s="63"/>
      <c r="F471" s="65"/>
      <c r="G471" s="61"/>
    </row>
    <row r="472" spans="1:7" x14ac:dyDescent="0.3">
      <c r="A472" s="59"/>
      <c r="B472" s="60"/>
      <c r="C472" s="61"/>
      <c r="D472" s="61"/>
      <c r="E472" s="63"/>
      <c r="F472" s="65"/>
      <c r="G472" s="61"/>
    </row>
    <row r="473" spans="1:7" x14ac:dyDescent="0.3">
      <c r="A473" s="56"/>
      <c r="B473" s="57"/>
      <c r="C473" s="58"/>
      <c r="D473" s="58"/>
      <c r="E473" s="62"/>
      <c r="F473" s="64"/>
      <c r="G473" s="58"/>
    </row>
    <row r="474" spans="1:7" x14ac:dyDescent="0.3">
      <c r="A474" s="56"/>
      <c r="B474" s="57"/>
      <c r="C474" s="58"/>
      <c r="D474" s="58"/>
      <c r="E474" s="62"/>
      <c r="F474" s="64"/>
      <c r="G474" s="58"/>
    </row>
    <row r="475" spans="1:7" x14ac:dyDescent="0.3">
      <c r="A475" s="59"/>
      <c r="B475" s="60"/>
      <c r="C475" s="61"/>
      <c r="D475" s="61"/>
      <c r="E475" s="63"/>
      <c r="F475" s="65"/>
      <c r="G475" s="61"/>
    </row>
    <row r="476" spans="1:7" x14ac:dyDescent="0.3">
      <c r="A476" s="56"/>
      <c r="B476" s="57"/>
      <c r="C476" s="58"/>
      <c r="D476" s="58"/>
      <c r="E476" s="62"/>
      <c r="F476" s="64"/>
      <c r="G476" s="58"/>
    </row>
    <row r="477" spans="1:7" x14ac:dyDescent="0.3">
      <c r="A477" s="56"/>
      <c r="B477" s="57"/>
      <c r="C477" s="58"/>
      <c r="D477" s="58"/>
      <c r="E477" s="62"/>
      <c r="F477" s="64"/>
      <c r="G477" s="58"/>
    </row>
    <row r="478" spans="1:7" x14ac:dyDescent="0.3">
      <c r="A478" s="56"/>
      <c r="B478" s="57"/>
      <c r="C478" s="58"/>
      <c r="D478" s="58"/>
      <c r="E478" s="62"/>
      <c r="F478" s="64"/>
      <c r="G478" s="58"/>
    </row>
    <row r="479" spans="1:7" x14ac:dyDescent="0.3">
      <c r="A479" s="56"/>
      <c r="B479" s="57"/>
      <c r="C479" s="58"/>
      <c r="D479" s="58"/>
      <c r="E479" s="62"/>
      <c r="F479" s="64"/>
      <c r="G479" s="58"/>
    </row>
    <row r="480" spans="1:7" x14ac:dyDescent="0.3">
      <c r="A480" s="59"/>
      <c r="B480" s="60"/>
      <c r="C480" s="61"/>
      <c r="D480" s="61"/>
      <c r="E480" s="63"/>
      <c r="F480" s="65"/>
      <c r="G480" s="61"/>
    </row>
    <row r="481" spans="1:7" x14ac:dyDescent="0.3">
      <c r="A481" s="56"/>
      <c r="B481" s="57"/>
      <c r="C481" s="58"/>
      <c r="D481" s="58"/>
      <c r="E481" s="62"/>
      <c r="F481" s="64"/>
      <c r="G481" s="58"/>
    </row>
    <row r="482" spans="1:7" x14ac:dyDescent="0.3">
      <c r="A482" s="59"/>
      <c r="B482" s="60"/>
      <c r="C482" s="61"/>
      <c r="D482" s="61"/>
      <c r="E482" s="63"/>
      <c r="F482" s="65"/>
      <c r="G482" s="61"/>
    </row>
    <row r="483" spans="1:7" x14ac:dyDescent="0.3">
      <c r="A483" s="56"/>
      <c r="B483" s="57"/>
      <c r="C483" s="58"/>
      <c r="D483" s="58"/>
      <c r="E483" s="62"/>
      <c r="F483" s="64"/>
      <c r="G483" s="58"/>
    </row>
    <row r="484" spans="1:7" x14ac:dyDescent="0.3">
      <c r="A484" s="56"/>
      <c r="B484" s="57"/>
      <c r="C484" s="58"/>
      <c r="D484" s="58"/>
      <c r="E484" s="62"/>
      <c r="F484" s="64"/>
      <c r="G484" s="58"/>
    </row>
    <row r="485" spans="1:7" x14ac:dyDescent="0.3">
      <c r="A485" s="59"/>
      <c r="B485" s="60"/>
      <c r="C485" s="61"/>
      <c r="D485" s="61"/>
      <c r="E485" s="63"/>
      <c r="F485" s="65"/>
      <c r="G485" s="61"/>
    </row>
    <row r="486" spans="1:7" x14ac:dyDescent="0.3">
      <c r="A486" s="56"/>
      <c r="B486" s="57"/>
      <c r="C486" s="58"/>
      <c r="D486" s="58"/>
      <c r="E486" s="62"/>
      <c r="F486" s="64"/>
      <c r="G486" s="58"/>
    </row>
    <row r="487" spans="1:7" x14ac:dyDescent="0.3">
      <c r="A487" s="56"/>
      <c r="B487" s="57"/>
      <c r="C487" s="58"/>
      <c r="D487" s="58"/>
      <c r="E487" s="62"/>
      <c r="F487" s="64"/>
      <c r="G487" s="58"/>
    </row>
    <row r="488" spans="1:7" x14ac:dyDescent="0.3">
      <c r="A488" s="56"/>
      <c r="B488" s="57"/>
      <c r="C488" s="58"/>
      <c r="D488" s="58"/>
      <c r="E488" s="62"/>
      <c r="F488" s="64"/>
      <c r="G488" s="58"/>
    </row>
    <row r="489" spans="1:7" x14ac:dyDescent="0.3">
      <c r="A489" s="56"/>
      <c r="B489" s="57"/>
      <c r="C489" s="58"/>
      <c r="D489" s="58"/>
      <c r="E489" s="62"/>
      <c r="F489" s="64"/>
      <c r="G489" s="58"/>
    </row>
    <row r="490" spans="1:7" x14ac:dyDescent="0.3">
      <c r="A490" s="59"/>
      <c r="B490" s="60"/>
      <c r="C490" s="61"/>
      <c r="D490" s="61"/>
      <c r="E490" s="63"/>
      <c r="F490" s="65"/>
      <c r="G490" s="61"/>
    </row>
    <row r="491" spans="1:7" x14ac:dyDescent="0.3">
      <c r="A491" s="56"/>
      <c r="B491" s="57"/>
      <c r="C491" s="58"/>
      <c r="D491" s="58"/>
      <c r="E491" s="62"/>
      <c r="F491" s="64"/>
      <c r="G491" s="58"/>
    </row>
    <row r="492" spans="1:7" x14ac:dyDescent="0.3">
      <c r="A492" s="56"/>
      <c r="B492" s="57"/>
      <c r="C492" s="58"/>
      <c r="D492" s="58"/>
      <c r="E492" s="62"/>
      <c r="F492" s="64"/>
      <c r="G492" s="58"/>
    </row>
    <row r="493" spans="1:7" x14ac:dyDescent="0.3">
      <c r="A493" s="56"/>
      <c r="B493" s="57"/>
      <c r="C493" s="58"/>
      <c r="D493" s="58"/>
      <c r="E493" s="62"/>
      <c r="F493" s="64"/>
      <c r="G493" s="58"/>
    </row>
    <row r="494" spans="1:7" x14ac:dyDescent="0.3">
      <c r="A494" s="56"/>
      <c r="B494" s="57"/>
      <c r="C494" s="58"/>
      <c r="D494" s="58"/>
      <c r="E494" s="62"/>
      <c r="F494" s="64"/>
      <c r="G494" s="58"/>
    </row>
    <row r="495" spans="1:7" x14ac:dyDescent="0.3">
      <c r="A495" s="56"/>
      <c r="B495" s="57"/>
      <c r="C495" s="58"/>
      <c r="D495" s="58"/>
      <c r="E495" s="62"/>
      <c r="F495" s="64"/>
      <c r="G495" s="58"/>
    </row>
    <row r="496" spans="1:7" x14ac:dyDescent="0.3">
      <c r="A496" s="56"/>
      <c r="B496" s="57"/>
      <c r="C496" s="58"/>
      <c r="D496" s="58"/>
      <c r="E496" s="62"/>
      <c r="F496" s="64"/>
      <c r="G496" s="58"/>
    </row>
    <row r="497" spans="1:7" x14ac:dyDescent="0.3">
      <c r="A497" s="59"/>
      <c r="B497" s="60"/>
      <c r="C497" s="61"/>
      <c r="D497" s="61"/>
      <c r="E497" s="63"/>
      <c r="F497" s="65"/>
      <c r="G497" s="61"/>
    </row>
    <row r="498" spans="1:7" x14ac:dyDescent="0.3">
      <c r="A498" s="56"/>
      <c r="B498" s="57"/>
      <c r="C498" s="58"/>
      <c r="D498" s="58"/>
      <c r="E498" s="62"/>
      <c r="F498" s="64"/>
      <c r="G498" s="58"/>
    </row>
    <row r="499" spans="1:7" x14ac:dyDescent="0.3">
      <c r="A499" s="56"/>
      <c r="B499" s="57"/>
      <c r="C499" s="58"/>
      <c r="D499" s="58"/>
      <c r="E499" s="62"/>
      <c r="F499" s="64"/>
      <c r="G499" s="58"/>
    </row>
    <row r="500" spans="1:7" x14ac:dyDescent="0.3">
      <c r="A500" s="59"/>
      <c r="B500" s="60"/>
      <c r="C500" s="61"/>
      <c r="D500" s="61"/>
      <c r="E500" s="63"/>
      <c r="F500" s="65"/>
      <c r="G500" s="61"/>
    </row>
    <row r="501" spans="1:7" x14ac:dyDescent="0.3">
      <c r="A501" s="56"/>
      <c r="B501" s="57"/>
      <c r="C501" s="58"/>
      <c r="D501" s="58"/>
      <c r="E501" s="62"/>
      <c r="F501" s="64"/>
      <c r="G501" s="58"/>
    </row>
    <row r="502" spans="1:7" x14ac:dyDescent="0.3">
      <c r="A502" s="56"/>
      <c r="B502" s="57"/>
      <c r="C502" s="58"/>
      <c r="D502" s="58"/>
      <c r="E502" s="62"/>
      <c r="F502" s="64"/>
      <c r="G502" s="58"/>
    </row>
    <row r="503" spans="1:7" x14ac:dyDescent="0.3">
      <c r="A503" s="56"/>
      <c r="B503" s="57"/>
      <c r="C503" s="58"/>
      <c r="D503" s="58"/>
      <c r="E503" s="62"/>
      <c r="F503" s="64"/>
      <c r="G503" s="58"/>
    </row>
    <row r="504" spans="1:7" x14ac:dyDescent="0.3">
      <c r="A504" s="59"/>
      <c r="B504" s="60"/>
      <c r="C504" s="61"/>
      <c r="D504" s="61"/>
      <c r="E504" s="63"/>
      <c r="F504" s="65"/>
      <c r="G504" s="61"/>
    </row>
    <row r="505" spans="1:7" x14ac:dyDescent="0.3">
      <c r="A505" s="56"/>
      <c r="B505" s="57"/>
      <c r="C505" s="58"/>
      <c r="D505" s="58"/>
      <c r="E505" s="62"/>
      <c r="F505" s="64"/>
      <c r="G505" s="58"/>
    </row>
    <row r="506" spans="1:7" x14ac:dyDescent="0.3">
      <c r="A506" s="56"/>
      <c r="B506" s="57"/>
      <c r="C506" s="58"/>
      <c r="D506" s="58"/>
      <c r="E506" s="62"/>
      <c r="F506" s="64"/>
      <c r="G506" s="58"/>
    </row>
    <row r="507" spans="1:7" x14ac:dyDescent="0.3">
      <c r="A507" s="56"/>
      <c r="B507" s="57"/>
      <c r="C507" s="58"/>
      <c r="D507" s="58"/>
      <c r="E507" s="62"/>
      <c r="F507" s="64"/>
      <c r="G507" s="58"/>
    </row>
    <row r="508" spans="1:7" x14ac:dyDescent="0.3">
      <c r="A508" s="56"/>
      <c r="B508" s="57"/>
      <c r="C508" s="58"/>
      <c r="D508" s="58"/>
      <c r="E508" s="62"/>
      <c r="F508" s="64"/>
      <c r="G508" s="58"/>
    </row>
    <row r="509" spans="1:7" x14ac:dyDescent="0.3">
      <c r="A509" s="56"/>
      <c r="B509" s="57"/>
      <c r="C509" s="58"/>
      <c r="D509" s="58"/>
      <c r="E509" s="62"/>
      <c r="F509" s="64"/>
      <c r="G509" s="58"/>
    </row>
    <row r="510" spans="1:7" x14ac:dyDescent="0.3">
      <c r="A510" s="59"/>
      <c r="B510" s="60"/>
      <c r="C510" s="61"/>
      <c r="D510" s="61"/>
      <c r="E510" s="63"/>
      <c r="F510" s="65"/>
      <c r="G510" s="61"/>
    </row>
    <row r="511" spans="1:7" x14ac:dyDescent="0.3">
      <c r="A511" s="56"/>
      <c r="B511" s="57"/>
      <c r="C511" s="58"/>
      <c r="D511" s="58"/>
      <c r="E511" s="62"/>
      <c r="F511" s="64"/>
      <c r="G511" s="58"/>
    </row>
    <row r="512" spans="1:7" x14ac:dyDescent="0.3">
      <c r="A512" s="56"/>
      <c r="B512" s="57"/>
      <c r="C512" s="58"/>
      <c r="D512" s="58"/>
      <c r="E512" s="62"/>
      <c r="F512" s="64"/>
      <c r="G512" s="58"/>
    </row>
    <row r="513" spans="1:7" x14ac:dyDescent="0.3">
      <c r="A513" s="56"/>
      <c r="B513" s="57"/>
      <c r="C513" s="58"/>
      <c r="D513" s="58"/>
      <c r="E513" s="62"/>
      <c r="F513" s="64"/>
      <c r="G513" s="58"/>
    </row>
    <row r="514" spans="1:7" x14ac:dyDescent="0.3">
      <c r="A514" s="56"/>
      <c r="B514" s="57"/>
      <c r="C514" s="58"/>
      <c r="D514" s="58"/>
      <c r="E514" s="62"/>
      <c r="F514" s="64"/>
      <c r="G514" s="58"/>
    </row>
    <row r="515" spans="1:7" x14ac:dyDescent="0.3">
      <c r="A515" s="56"/>
      <c r="B515" s="57"/>
      <c r="C515" s="58"/>
      <c r="D515" s="58"/>
      <c r="E515" s="62"/>
      <c r="F515" s="64"/>
      <c r="G515" s="58"/>
    </row>
    <row r="516" spans="1:7" x14ac:dyDescent="0.3">
      <c r="A516" s="56"/>
      <c r="B516" s="57"/>
      <c r="C516" s="58"/>
      <c r="D516" s="58"/>
      <c r="E516" s="62"/>
      <c r="F516" s="64"/>
      <c r="G516" s="58"/>
    </row>
    <row r="517" spans="1:7" x14ac:dyDescent="0.3">
      <c r="A517" s="56"/>
      <c r="B517" s="57"/>
      <c r="C517" s="58"/>
      <c r="D517" s="58"/>
      <c r="E517" s="62"/>
      <c r="F517" s="64"/>
      <c r="G517" s="58"/>
    </row>
    <row r="518" spans="1:7" x14ac:dyDescent="0.3">
      <c r="A518" s="59"/>
      <c r="B518" s="60"/>
      <c r="C518" s="61"/>
      <c r="D518" s="61"/>
      <c r="E518" s="63"/>
      <c r="F518" s="65"/>
      <c r="G518" s="61"/>
    </row>
    <row r="519" spans="1:7" x14ac:dyDescent="0.3">
      <c r="A519" s="56"/>
      <c r="B519" s="57"/>
      <c r="C519" s="58"/>
      <c r="D519" s="58"/>
      <c r="E519" s="62"/>
      <c r="F519" s="64"/>
      <c r="G519" s="58"/>
    </row>
    <row r="520" spans="1:7" x14ac:dyDescent="0.3">
      <c r="A520" s="59"/>
      <c r="B520" s="60"/>
      <c r="C520" s="61"/>
      <c r="D520" s="61"/>
      <c r="E520" s="63"/>
      <c r="F520" s="65"/>
      <c r="G520" s="61"/>
    </row>
    <row r="521" spans="1:7" x14ac:dyDescent="0.3">
      <c r="A521" s="59"/>
      <c r="B521" s="60"/>
      <c r="C521" s="61"/>
      <c r="D521" s="61"/>
      <c r="E521" s="63"/>
      <c r="F521" s="65"/>
      <c r="G521" s="61"/>
    </row>
    <row r="522" spans="1:7" x14ac:dyDescent="0.3">
      <c r="A522" s="59"/>
      <c r="B522" s="60"/>
      <c r="C522" s="61"/>
      <c r="D522" s="61"/>
      <c r="E522" s="63"/>
      <c r="F522" s="65"/>
      <c r="G522" s="61"/>
    </row>
    <row r="523" spans="1:7" x14ac:dyDescent="0.3">
      <c r="A523" s="59"/>
      <c r="B523" s="60"/>
      <c r="C523" s="61"/>
      <c r="D523" s="61"/>
      <c r="E523" s="63"/>
      <c r="F523" s="65"/>
      <c r="G523" s="61"/>
    </row>
    <row r="524" spans="1:7" x14ac:dyDescent="0.3">
      <c r="A524" s="59"/>
      <c r="B524" s="60"/>
      <c r="C524" s="61"/>
      <c r="D524" s="61"/>
      <c r="E524" s="63"/>
      <c r="F524" s="65"/>
      <c r="G524" s="61"/>
    </row>
    <row r="525" spans="1:7" x14ac:dyDescent="0.3">
      <c r="A525" s="59"/>
      <c r="B525" s="60"/>
      <c r="C525" s="61"/>
      <c r="D525" s="61"/>
      <c r="E525" s="63"/>
      <c r="F525" s="65"/>
      <c r="G525" s="61"/>
    </row>
    <row r="526" spans="1:7" x14ac:dyDescent="0.3">
      <c r="A526" s="56"/>
      <c r="B526" s="57"/>
      <c r="C526" s="58"/>
      <c r="D526" s="58"/>
      <c r="E526" s="62"/>
      <c r="F526" s="64"/>
      <c r="G526" s="58"/>
    </row>
    <row r="527" spans="1:7" x14ac:dyDescent="0.3">
      <c r="A527" s="59"/>
      <c r="B527" s="60"/>
      <c r="C527" s="61"/>
      <c r="D527" s="61"/>
      <c r="E527" s="63"/>
      <c r="F527" s="65"/>
      <c r="G527" s="61"/>
    </row>
    <row r="528" spans="1:7" x14ac:dyDescent="0.3">
      <c r="A528" s="59"/>
      <c r="B528" s="60"/>
      <c r="C528" s="61"/>
      <c r="D528" s="61"/>
      <c r="E528" s="63"/>
      <c r="F528" s="65"/>
      <c r="G528" s="61"/>
    </row>
    <row r="529" spans="1:7" x14ac:dyDescent="0.3">
      <c r="A529" s="59"/>
      <c r="B529" s="60"/>
      <c r="C529" s="61"/>
      <c r="D529" s="61"/>
      <c r="E529" s="63"/>
      <c r="F529" s="65"/>
      <c r="G529" s="61"/>
    </row>
    <row r="530" spans="1:7" x14ac:dyDescent="0.3">
      <c r="A530" s="56"/>
      <c r="B530" s="57"/>
      <c r="C530" s="58"/>
      <c r="D530" s="58"/>
      <c r="E530" s="62"/>
      <c r="F530" s="64"/>
      <c r="G530" s="58"/>
    </row>
    <row r="531" spans="1:7" x14ac:dyDescent="0.3">
      <c r="A531" s="59"/>
      <c r="B531" s="60"/>
      <c r="C531" s="61"/>
      <c r="D531" s="61"/>
      <c r="E531" s="63"/>
      <c r="F531" s="65"/>
      <c r="G531" s="61"/>
    </row>
    <row r="532" spans="1:7" x14ac:dyDescent="0.3">
      <c r="A532" s="56"/>
      <c r="B532" s="57"/>
      <c r="C532" s="58"/>
      <c r="D532" s="58"/>
      <c r="E532" s="62"/>
      <c r="F532" s="64"/>
      <c r="G532" s="58"/>
    </row>
    <row r="533" spans="1:7" x14ac:dyDescent="0.3">
      <c r="A533" s="56"/>
      <c r="B533" s="57"/>
      <c r="C533" s="58"/>
      <c r="D533" s="58"/>
      <c r="E533" s="62"/>
      <c r="F533" s="64"/>
      <c r="G533" s="58"/>
    </row>
    <row r="534" spans="1:7" x14ac:dyDescent="0.3">
      <c r="A534" s="56"/>
      <c r="B534" s="57"/>
      <c r="C534" s="58"/>
      <c r="D534" s="58"/>
      <c r="E534" s="62"/>
      <c r="F534" s="64"/>
      <c r="G534" s="58"/>
    </row>
    <row r="535" spans="1:7" x14ac:dyDescent="0.3">
      <c r="A535" s="59"/>
      <c r="B535" s="60"/>
      <c r="C535" s="61"/>
      <c r="D535" s="61"/>
      <c r="E535" s="63"/>
      <c r="F535" s="65"/>
      <c r="G535" s="61"/>
    </row>
    <row r="536" spans="1:7" x14ac:dyDescent="0.3">
      <c r="A536" s="56"/>
      <c r="B536" s="57"/>
      <c r="C536" s="58"/>
      <c r="D536" s="58"/>
      <c r="E536" s="62"/>
      <c r="F536" s="64"/>
      <c r="G536" s="58"/>
    </row>
    <row r="537" spans="1:7" x14ac:dyDescent="0.3">
      <c r="A537" s="56"/>
      <c r="B537" s="57"/>
      <c r="C537" s="58"/>
      <c r="D537" s="58"/>
      <c r="E537" s="62"/>
      <c r="F537" s="64"/>
      <c r="G537" s="58"/>
    </row>
    <row r="538" spans="1:7" x14ac:dyDescent="0.3">
      <c r="A538" s="59"/>
      <c r="B538" s="60"/>
      <c r="C538" s="61"/>
      <c r="D538" s="61"/>
      <c r="E538" s="63"/>
      <c r="F538" s="65"/>
      <c r="G538" s="61"/>
    </row>
    <row r="539" spans="1:7" x14ac:dyDescent="0.3">
      <c r="A539" s="56"/>
      <c r="B539" s="57"/>
      <c r="C539" s="58"/>
      <c r="D539" s="58"/>
      <c r="E539" s="62"/>
      <c r="F539" s="64"/>
      <c r="G539" s="58"/>
    </row>
    <row r="540" spans="1:7" x14ac:dyDescent="0.3">
      <c r="A540" s="56"/>
      <c r="B540" s="57"/>
      <c r="C540" s="58"/>
      <c r="D540" s="58"/>
      <c r="E540" s="62"/>
      <c r="F540" s="64"/>
      <c r="G540" s="58"/>
    </row>
    <row r="541" spans="1:7" x14ac:dyDescent="0.3">
      <c r="A541" s="56"/>
      <c r="B541" s="57"/>
      <c r="C541" s="58"/>
      <c r="D541" s="58"/>
      <c r="E541" s="62"/>
      <c r="F541" s="64"/>
      <c r="G541" s="58"/>
    </row>
    <row r="542" spans="1:7" x14ac:dyDescent="0.3">
      <c r="A542" s="59"/>
      <c r="B542" s="60"/>
      <c r="C542" s="61"/>
      <c r="D542" s="61"/>
      <c r="E542" s="63"/>
      <c r="F542" s="65"/>
      <c r="G542" s="61"/>
    </row>
    <row r="543" spans="1:7" x14ac:dyDescent="0.3">
      <c r="A543" s="59"/>
      <c r="B543" s="60"/>
      <c r="C543" s="61"/>
      <c r="D543" s="61"/>
      <c r="E543" s="63"/>
      <c r="F543" s="65"/>
      <c r="G543" s="61"/>
    </row>
    <row r="544" spans="1:7" x14ac:dyDescent="0.3">
      <c r="A544" s="56"/>
      <c r="B544" s="57"/>
      <c r="C544" s="58"/>
      <c r="D544" s="58"/>
      <c r="E544" s="62"/>
      <c r="F544" s="64"/>
      <c r="G544" s="58"/>
    </row>
    <row r="545" spans="1:7" x14ac:dyDescent="0.3">
      <c r="A545" s="59"/>
      <c r="B545" s="60"/>
      <c r="C545" s="61"/>
      <c r="D545" s="61"/>
      <c r="E545" s="63"/>
      <c r="F545" s="65"/>
      <c r="G545" s="61"/>
    </row>
    <row r="546" spans="1:7" x14ac:dyDescent="0.3">
      <c r="A546" s="56"/>
      <c r="B546" s="57"/>
      <c r="C546" s="58"/>
      <c r="D546" s="58"/>
      <c r="E546" s="62"/>
      <c r="F546" s="64"/>
      <c r="G546" s="58"/>
    </row>
    <row r="547" spans="1:7" x14ac:dyDescent="0.3">
      <c r="A547" s="59"/>
      <c r="B547" s="60"/>
      <c r="C547" s="61"/>
      <c r="D547" s="61"/>
      <c r="E547" s="63"/>
      <c r="F547" s="65"/>
      <c r="G547" s="61"/>
    </row>
    <row r="548" spans="1:7" x14ac:dyDescent="0.3">
      <c r="A548" s="59"/>
      <c r="B548" s="60"/>
      <c r="C548" s="61"/>
      <c r="D548" s="61"/>
      <c r="E548" s="63"/>
      <c r="F548" s="65"/>
      <c r="G548" s="61"/>
    </row>
    <row r="549" spans="1:7" x14ac:dyDescent="0.3">
      <c r="A549" s="59"/>
      <c r="B549" s="60"/>
      <c r="C549" s="61"/>
      <c r="D549" s="61"/>
      <c r="E549" s="63"/>
      <c r="F549" s="65"/>
      <c r="G549" s="61"/>
    </row>
    <row r="550" spans="1:7" x14ac:dyDescent="0.3">
      <c r="A550" s="56"/>
      <c r="B550" s="57"/>
      <c r="C550" s="58"/>
      <c r="D550" s="58"/>
      <c r="E550" s="62"/>
      <c r="F550" s="64"/>
      <c r="G550" s="58"/>
    </row>
    <row r="551" spans="1:7" x14ac:dyDescent="0.3">
      <c r="A551" s="56"/>
      <c r="B551" s="57"/>
      <c r="C551" s="58"/>
      <c r="D551" s="58"/>
      <c r="E551" s="62"/>
      <c r="F551" s="64"/>
      <c r="G551" s="58"/>
    </row>
    <row r="552" spans="1:7" x14ac:dyDescent="0.3">
      <c r="A552" s="59"/>
      <c r="B552" s="60"/>
      <c r="C552" s="61"/>
      <c r="D552" s="61"/>
      <c r="E552" s="63"/>
      <c r="F552" s="65"/>
      <c r="G552" s="61"/>
    </row>
    <row r="553" spans="1:7" x14ac:dyDescent="0.3">
      <c r="A553" s="56"/>
      <c r="B553" s="57"/>
      <c r="C553" s="58"/>
      <c r="D553" s="58"/>
      <c r="E553" s="62"/>
      <c r="F553" s="64"/>
      <c r="G553" s="58"/>
    </row>
    <row r="554" spans="1:7" x14ac:dyDescent="0.3">
      <c r="A554" s="59"/>
      <c r="B554" s="60"/>
      <c r="C554" s="61"/>
      <c r="D554" s="61"/>
      <c r="E554" s="63"/>
      <c r="F554" s="65"/>
      <c r="G554" s="61"/>
    </row>
    <row r="555" spans="1:7" x14ac:dyDescent="0.3">
      <c r="A555" s="59"/>
      <c r="B555" s="60"/>
      <c r="C555" s="61"/>
      <c r="D555" s="61"/>
      <c r="E555" s="63"/>
      <c r="F555" s="65"/>
      <c r="G555" s="61"/>
    </row>
    <row r="556" spans="1:7" x14ac:dyDescent="0.3">
      <c r="A556" s="56"/>
      <c r="B556" s="57"/>
      <c r="C556" s="58"/>
      <c r="D556" s="58"/>
      <c r="E556" s="62"/>
      <c r="F556" s="64"/>
      <c r="G556" s="58"/>
    </row>
    <row r="557" spans="1:7" x14ac:dyDescent="0.3">
      <c r="A557" s="56"/>
      <c r="B557" s="57"/>
      <c r="C557" s="58"/>
      <c r="D557" s="58"/>
      <c r="E557" s="62"/>
      <c r="F557" s="64"/>
      <c r="G557" s="58"/>
    </row>
    <row r="558" spans="1:7" x14ac:dyDescent="0.3">
      <c r="A558" s="59"/>
      <c r="B558" s="60"/>
      <c r="C558" s="61"/>
      <c r="D558" s="61"/>
      <c r="E558" s="63"/>
      <c r="F558" s="65"/>
      <c r="G558" s="61"/>
    </row>
    <row r="559" spans="1:7" x14ac:dyDescent="0.3">
      <c r="A559" s="56"/>
      <c r="B559" s="57"/>
      <c r="C559" s="58"/>
      <c r="D559" s="58"/>
      <c r="E559" s="62"/>
      <c r="F559" s="64"/>
      <c r="G559" s="58"/>
    </row>
    <row r="560" spans="1:7" x14ac:dyDescent="0.3">
      <c r="A560" s="56"/>
      <c r="B560" s="57"/>
      <c r="C560" s="58"/>
      <c r="D560" s="58"/>
      <c r="E560" s="62"/>
      <c r="F560" s="64"/>
      <c r="G560" s="58"/>
    </row>
    <row r="561" spans="1:7" x14ac:dyDescent="0.3">
      <c r="A561" s="59"/>
      <c r="B561" s="60"/>
      <c r="C561" s="61"/>
      <c r="D561" s="61"/>
      <c r="E561" s="63"/>
      <c r="F561" s="65"/>
      <c r="G561" s="61"/>
    </row>
    <row r="562" spans="1:7" x14ac:dyDescent="0.3">
      <c r="A562" s="59"/>
      <c r="B562" s="60"/>
      <c r="C562" s="61"/>
      <c r="D562" s="61"/>
      <c r="E562" s="63"/>
      <c r="F562" s="65"/>
      <c r="G562" s="61"/>
    </row>
    <row r="563" spans="1:7" x14ac:dyDescent="0.3">
      <c r="A563" s="59"/>
      <c r="B563" s="60"/>
      <c r="C563" s="61"/>
      <c r="D563" s="61"/>
      <c r="E563" s="63"/>
      <c r="F563" s="65"/>
      <c r="G563" s="61"/>
    </row>
    <row r="564" spans="1:7" x14ac:dyDescent="0.3">
      <c r="A564" s="56"/>
      <c r="B564" s="57"/>
      <c r="C564" s="58"/>
      <c r="D564" s="58"/>
      <c r="E564" s="62"/>
      <c r="F564" s="64"/>
      <c r="G564" s="58"/>
    </row>
    <row r="565" spans="1:7" x14ac:dyDescent="0.3">
      <c r="A565" s="56"/>
      <c r="B565" s="57"/>
      <c r="C565" s="58"/>
      <c r="D565" s="58"/>
      <c r="E565" s="62"/>
      <c r="F565" s="64"/>
      <c r="G565" s="58"/>
    </row>
    <row r="566" spans="1:7" x14ac:dyDescent="0.3">
      <c r="A566" s="56"/>
      <c r="B566" s="57"/>
      <c r="C566" s="58"/>
      <c r="D566" s="58"/>
      <c r="E566" s="62"/>
      <c r="F566" s="64"/>
      <c r="G566" s="58"/>
    </row>
    <row r="567" spans="1:7" x14ac:dyDescent="0.3">
      <c r="A567" s="56"/>
      <c r="B567" s="57"/>
      <c r="C567" s="58"/>
      <c r="D567" s="58"/>
      <c r="E567" s="62"/>
      <c r="F567" s="64"/>
      <c r="G567" s="58"/>
    </row>
    <row r="568" spans="1:7" x14ac:dyDescent="0.3">
      <c r="A568" s="56"/>
      <c r="B568" s="57"/>
      <c r="C568" s="58"/>
      <c r="D568" s="58"/>
      <c r="E568" s="62"/>
      <c r="F568" s="64"/>
      <c r="G568" s="58"/>
    </row>
    <row r="569" spans="1:7" x14ac:dyDescent="0.3">
      <c r="A569" s="56"/>
      <c r="B569" s="57"/>
      <c r="C569" s="58"/>
      <c r="D569" s="58"/>
      <c r="E569" s="62"/>
      <c r="F569" s="64"/>
      <c r="G569" s="58"/>
    </row>
    <row r="570" spans="1:7" x14ac:dyDescent="0.3">
      <c r="A570" s="56"/>
      <c r="B570" s="57"/>
      <c r="C570" s="58"/>
      <c r="D570" s="58"/>
      <c r="E570" s="62"/>
      <c r="F570" s="64"/>
      <c r="G570" s="58"/>
    </row>
    <row r="571" spans="1:7" x14ac:dyDescent="0.3">
      <c r="A571" s="56"/>
      <c r="B571" s="57"/>
      <c r="C571" s="58"/>
      <c r="D571" s="58"/>
      <c r="E571" s="62"/>
      <c r="F571" s="64"/>
      <c r="G571" s="58"/>
    </row>
    <row r="572" spans="1:7" x14ac:dyDescent="0.3">
      <c r="A572" s="56"/>
      <c r="B572" s="57"/>
      <c r="C572" s="58"/>
      <c r="D572" s="58"/>
      <c r="E572" s="62"/>
      <c r="F572" s="64"/>
      <c r="G572" s="58"/>
    </row>
    <row r="573" spans="1:7" x14ac:dyDescent="0.3">
      <c r="A573" s="59"/>
      <c r="B573" s="60"/>
      <c r="C573" s="61"/>
      <c r="D573" s="61"/>
      <c r="E573" s="63"/>
      <c r="F573" s="65"/>
      <c r="G573" s="61"/>
    </row>
    <row r="574" spans="1:7" x14ac:dyDescent="0.3">
      <c r="A574" s="56"/>
      <c r="B574" s="57"/>
      <c r="C574" s="58"/>
      <c r="D574" s="58"/>
      <c r="E574" s="62"/>
      <c r="F574" s="64"/>
      <c r="G574" s="58"/>
    </row>
    <row r="575" spans="1:7" x14ac:dyDescent="0.3">
      <c r="A575" s="59"/>
      <c r="B575" s="60"/>
      <c r="C575" s="61"/>
      <c r="D575" s="61"/>
      <c r="E575" s="63"/>
      <c r="F575" s="65"/>
      <c r="G575" s="61"/>
    </row>
    <row r="576" spans="1:7" x14ac:dyDescent="0.3">
      <c r="A576" s="59"/>
      <c r="B576" s="60"/>
      <c r="C576" s="61"/>
      <c r="D576" s="61"/>
      <c r="E576" s="63"/>
      <c r="F576" s="65"/>
      <c r="G576" s="61"/>
    </row>
    <row r="577" spans="1:7" x14ac:dyDescent="0.3">
      <c r="A577" s="59"/>
      <c r="B577" s="60"/>
      <c r="C577" s="61"/>
      <c r="D577" s="61"/>
      <c r="E577" s="63"/>
      <c r="F577" s="65"/>
      <c r="G577" s="61"/>
    </row>
    <row r="578" spans="1:7" x14ac:dyDescent="0.3">
      <c r="A578" s="56"/>
      <c r="B578" s="57"/>
      <c r="C578" s="58"/>
      <c r="D578" s="58"/>
      <c r="E578" s="62"/>
      <c r="F578" s="64"/>
      <c r="G578" s="58"/>
    </row>
    <row r="579" spans="1:7" x14ac:dyDescent="0.3">
      <c r="A579" s="59"/>
      <c r="B579" s="60"/>
      <c r="C579" s="61"/>
      <c r="D579" s="61"/>
      <c r="E579" s="63"/>
      <c r="F579" s="65"/>
      <c r="G579" s="61"/>
    </row>
    <row r="580" spans="1:7" x14ac:dyDescent="0.3">
      <c r="A580" s="56"/>
      <c r="B580" s="57"/>
      <c r="C580" s="58"/>
      <c r="D580" s="58"/>
      <c r="E580" s="62"/>
      <c r="F580" s="64"/>
      <c r="G580" s="58"/>
    </row>
    <row r="581" spans="1:7" x14ac:dyDescent="0.3">
      <c r="A581" s="56"/>
      <c r="B581" s="57"/>
      <c r="C581" s="58"/>
      <c r="D581" s="58"/>
      <c r="E581" s="62"/>
      <c r="F581" s="64"/>
      <c r="G581" s="58"/>
    </row>
    <row r="582" spans="1:7" x14ac:dyDescent="0.3">
      <c r="A582" s="56"/>
      <c r="B582" s="57"/>
      <c r="C582" s="58"/>
      <c r="D582" s="58"/>
      <c r="E582" s="62"/>
      <c r="F582" s="64"/>
      <c r="G582" s="58"/>
    </row>
    <row r="583" spans="1:7" x14ac:dyDescent="0.3">
      <c r="A583" s="59"/>
      <c r="B583" s="60"/>
      <c r="C583" s="61"/>
      <c r="D583" s="61"/>
      <c r="E583" s="63"/>
      <c r="F583" s="65"/>
      <c r="G583" s="61"/>
    </row>
    <row r="584" spans="1:7" x14ac:dyDescent="0.3">
      <c r="A584" s="56"/>
      <c r="B584" s="57"/>
      <c r="C584" s="58"/>
      <c r="D584" s="58"/>
      <c r="E584" s="62"/>
      <c r="F584" s="64"/>
      <c r="G584" s="58"/>
    </row>
    <row r="585" spans="1:7" x14ac:dyDescent="0.3">
      <c r="A585" s="59"/>
      <c r="B585" s="60"/>
      <c r="C585" s="61"/>
      <c r="D585" s="61"/>
      <c r="E585" s="63"/>
      <c r="F585" s="65"/>
      <c r="G585" s="61"/>
    </row>
    <row r="586" spans="1:7" x14ac:dyDescent="0.3">
      <c r="A586" s="56"/>
      <c r="B586" s="57"/>
      <c r="C586" s="58"/>
      <c r="D586" s="58"/>
      <c r="E586" s="62"/>
      <c r="F586" s="64"/>
      <c r="G586" s="58"/>
    </row>
    <row r="587" spans="1:7" x14ac:dyDescent="0.3">
      <c r="A587" s="56"/>
      <c r="B587" s="57"/>
      <c r="C587" s="58"/>
      <c r="D587" s="58"/>
      <c r="E587" s="62"/>
      <c r="F587" s="64"/>
      <c r="G587" s="58"/>
    </row>
    <row r="588" spans="1:7" x14ac:dyDescent="0.3">
      <c r="A588" s="56"/>
      <c r="B588" s="57"/>
      <c r="C588" s="58"/>
      <c r="D588" s="58"/>
      <c r="E588" s="62"/>
      <c r="F588" s="64"/>
      <c r="G588" s="58"/>
    </row>
    <row r="589" spans="1:7" x14ac:dyDescent="0.3">
      <c r="A589" s="59"/>
      <c r="B589" s="60"/>
      <c r="C589" s="61"/>
      <c r="D589" s="61"/>
      <c r="E589" s="63"/>
      <c r="F589" s="65"/>
      <c r="G589" s="61"/>
    </row>
    <row r="590" spans="1:7" x14ac:dyDescent="0.3">
      <c r="A590" s="56"/>
      <c r="B590" s="57"/>
      <c r="C590" s="58"/>
      <c r="D590" s="58"/>
      <c r="E590" s="62"/>
      <c r="F590" s="64"/>
      <c r="G590" s="58"/>
    </row>
    <row r="591" spans="1:7" x14ac:dyDescent="0.3">
      <c r="A591" s="56"/>
      <c r="B591" s="57"/>
      <c r="C591" s="58"/>
      <c r="D591" s="58"/>
      <c r="E591" s="62"/>
      <c r="F591" s="64"/>
      <c r="G591" s="58"/>
    </row>
    <row r="592" spans="1:7" x14ac:dyDescent="0.3">
      <c r="A592" s="59"/>
      <c r="B592" s="60"/>
      <c r="C592" s="61"/>
      <c r="D592" s="61"/>
      <c r="E592" s="63"/>
      <c r="F592" s="65"/>
      <c r="G592" s="61"/>
    </row>
    <row r="593" spans="1:7" x14ac:dyDescent="0.3">
      <c r="A593" s="59"/>
      <c r="B593" s="60"/>
      <c r="C593" s="61"/>
      <c r="D593" s="61"/>
      <c r="E593" s="63"/>
      <c r="F593" s="65"/>
      <c r="G593" s="61"/>
    </row>
    <row r="594" spans="1:7" x14ac:dyDescent="0.3">
      <c r="A594" s="56"/>
      <c r="B594" s="57"/>
      <c r="C594" s="58"/>
      <c r="D594" s="58"/>
      <c r="E594" s="62"/>
      <c r="F594" s="64"/>
      <c r="G594" s="58"/>
    </row>
    <row r="595" spans="1:7" x14ac:dyDescent="0.3">
      <c r="A595" s="59"/>
      <c r="B595" s="60"/>
      <c r="C595" s="61"/>
      <c r="D595" s="61"/>
      <c r="E595" s="63"/>
      <c r="F595" s="65"/>
      <c r="G595" s="61"/>
    </row>
    <row r="596" spans="1:7" x14ac:dyDescent="0.3">
      <c r="A596" s="56"/>
      <c r="B596" s="57"/>
      <c r="C596" s="58"/>
      <c r="D596" s="58"/>
      <c r="E596" s="62"/>
      <c r="F596" s="64"/>
      <c r="G596" s="58"/>
    </row>
    <row r="597" spans="1:7" x14ac:dyDescent="0.3">
      <c r="A597" s="56"/>
      <c r="B597" s="57"/>
      <c r="C597" s="58"/>
      <c r="D597" s="58"/>
      <c r="E597" s="62"/>
      <c r="F597" s="64"/>
      <c r="G597" s="58"/>
    </row>
    <row r="598" spans="1:7" x14ac:dyDescent="0.3">
      <c r="A598" s="56"/>
      <c r="B598" s="57"/>
      <c r="C598" s="58"/>
      <c r="D598" s="58"/>
      <c r="E598" s="62"/>
      <c r="F598" s="64"/>
      <c r="G598" s="58"/>
    </row>
    <row r="599" spans="1:7" x14ac:dyDescent="0.3">
      <c r="A599" s="56"/>
      <c r="B599" s="57"/>
      <c r="C599" s="58"/>
      <c r="D599" s="58"/>
      <c r="E599" s="62"/>
      <c r="F599" s="64"/>
      <c r="G599" s="58"/>
    </row>
    <row r="600" spans="1:7" x14ac:dyDescent="0.3">
      <c r="A600" s="59"/>
      <c r="B600" s="60"/>
      <c r="C600" s="61"/>
      <c r="D600" s="61"/>
      <c r="E600" s="63"/>
      <c r="F600" s="65"/>
      <c r="G600" s="61"/>
    </row>
    <row r="601" spans="1:7" x14ac:dyDescent="0.3">
      <c r="A601" s="56"/>
      <c r="B601" s="57"/>
      <c r="C601" s="58"/>
      <c r="D601" s="58"/>
      <c r="E601" s="62"/>
      <c r="F601" s="64"/>
      <c r="G601" s="58"/>
    </row>
    <row r="602" spans="1:7" x14ac:dyDescent="0.3">
      <c r="A602" s="56"/>
      <c r="B602" s="57"/>
      <c r="C602" s="58"/>
      <c r="D602" s="58"/>
      <c r="E602" s="62"/>
      <c r="F602" s="64"/>
      <c r="G602" s="58"/>
    </row>
    <row r="603" spans="1:7" x14ac:dyDescent="0.3">
      <c r="A603" s="56"/>
      <c r="B603" s="57"/>
      <c r="C603" s="58"/>
      <c r="D603" s="58"/>
      <c r="E603" s="62"/>
      <c r="F603" s="64"/>
      <c r="G603" s="58"/>
    </row>
    <row r="604" spans="1:7" x14ac:dyDescent="0.3">
      <c r="A604" s="59"/>
      <c r="B604" s="60"/>
      <c r="C604" s="61"/>
      <c r="D604" s="61"/>
      <c r="E604" s="63"/>
      <c r="F604" s="65"/>
      <c r="G604" s="61"/>
    </row>
    <row r="605" spans="1:7" x14ac:dyDescent="0.3">
      <c r="A605" s="56"/>
      <c r="B605" s="57"/>
      <c r="C605" s="58"/>
      <c r="D605" s="58"/>
      <c r="E605" s="62"/>
      <c r="F605" s="64"/>
      <c r="G605" s="58"/>
    </row>
    <row r="606" spans="1:7" x14ac:dyDescent="0.3">
      <c r="A606" s="59"/>
      <c r="B606" s="60"/>
      <c r="C606" s="61"/>
      <c r="D606" s="61"/>
      <c r="E606" s="63"/>
      <c r="F606" s="65"/>
      <c r="G606" s="61"/>
    </row>
    <row r="607" spans="1:7" x14ac:dyDescent="0.3">
      <c r="A607" s="56"/>
      <c r="B607" s="57"/>
      <c r="C607" s="58"/>
      <c r="D607" s="58"/>
      <c r="E607" s="62"/>
      <c r="F607" s="64"/>
      <c r="G607" s="58"/>
    </row>
    <row r="608" spans="1:7" x14ac:dyDescent="0.3">
      <c r="A608" s="56"/>
      <c r="B608" s="57"/>
      <c r="C608" s="58"/>
      <c r="D608" s="58"/>
      <c r="E608" s="62"/>
      <c r="F608" s="64"/>
      <c r="G608" s="58"/>
    </row>
    <row r="609" spans="1:7" x14ac:dyDescent="0.3">
      <c r="A609" s="59"/>
      <c r="B609" s="60"/>
      <c r="C609" s="61"/>
      <c r="D609" s="61"/>
      <c r="E609" s="63"/>
      <c r="F609" s="65"/>
      <c r="G609" s="61"/>
    </row>
    <row r="610" spans="1:7" x14ac:dyDescent="0.3">
      <c r="A610" s="59"/>
      <c r="B610" s="60"/>
      <c r="C610" s="61"/>
      <c r="D610" s="61"/>
      <c r="E610" s="63"/>
      <c r="F610" s="65"/>
      <c r="G610" s="61"/>
    </row>
    <row r="611" spans="1:7" x14ac:dyDescent="0.3">
      <c r="A611" s="56"/>
      <c r="B611" s="57"/>
      <c r="C611" s="58"/>
      <c r="D611" s="58"/>
      <c r="E611" s="62"/>
      <c r="F611" s="64"/>
      <c r="G611" s="58"/>
    </row>
    <row r="612" spans="1:7" x14ac:dyDescent="0.3">
      <c r="A612" s="56"/>
      <c r="B612" s="57"/>
      <c r="C612" s="58"/>
      <c r="D612" s="58"/>
      <c r="E612" s="62"/>
      <c r="F612" s="64"/>
      <c r="G612" s="58"/>
    </row>
    <row r="613" spans="1:7" x14ac:dyDescent="0.3">
      <c r="A613" s="56"/>
      <c r="B613" s="57"/>
      <c r="C613" s="58"/>
      <c r="D613" s="58"/>
      <c r="E613" s="62"/>
      <c r="F613" s="64"/>
      <c r="G613" s="58"/>
    </row>
    <row r="614" spans="1:7" x14ac:dyDescent="0.3">
      <c r="A614" s="56"/>
      <c r="B614" s="57"/>
      <c r="C614" s="58"/>
      <c r="D614" s="58"/>
      <c r="E614" s="62"/>
      <c r="F614" s="64"/>
      <c r="G614" s="58"/>
    </row>
    <row r="615" spans="1:7" x14ac:dyDescent="0.3">
      <c r="A615" s="56"/>
      <c r="B615" s="57"/>
      <c r="C615" s="58"/>
      <c r="D615" s="58"/>
      <c r="E615" s="62"/>
      <c r="F615" s="64"/>
      <c r="G615" s="58"/>
    </row>
    <row r="616" spans="1:7" x14ac:dyDescent="0.3">
      <c r="A616" s="56"/>
      <c r="B616" s="57"/>
      <c r="C616" s="58"/>
      <c r="D616" s="58"/>
      <c r="E616" s="62"/>
      <c r="F616" s="64"/>
      <c r="G616" s="58"/>
    </row>
    <row r="617" spans="1:7" x14ac:dyDescent="0.3">
      <c r="A617" s="56"/>
      <c r="B617" s="57"/>
      <c r="C617" s="58"/>
      <c r="D617" s="58"/>
      <c r="E617" s="62"/>
      <c r="F617" s="64"/>
      <c r="G617" s="58"/>
    </row>
    <row r="618" spans="1:7" x14ac:dyDescent="0.3">
      <c r="A618" s="56"/>
      <c r="B618" s="57"/>
      <c r="C618" s="58"/>
      <c r="D618" s="58"/>
      <c r="E618" s="62"/>
      <c r="F618" s="64"/>
      <c r="G618" s="58"/>
    </row>
    <row r="619" spans="1:7" x14ac:dyDescent="0.3">
      <c r="A619" s="59"/>
      <c r="B619" s="60"/>
      <c r="C619" s="61"/>
      <c r="D619" s="61"/>
      <c r="E619" s="63"/>
      <c r="F619" s="65"/>
      <c r="G619" s="61"/>
    </row>
    <row r="620" spans="1:7" x14ac:dyDescent="0.3">
      <c r="A620" s="56"/>
      <c r="B620" s="57"/>
      <c r="C620" s="58"/>
      <c r="D620" s="58"/>
      <c r="E620" s="62"/>
      <c r="F620" s="64"/>
      <c r="G620" s="58"/>
    </row>
    <row r="621" spans="1:7" x14ac:dyDescent="0.3">
      <c r="A621" s="56"/>
      <c r="B621" s="57"/>
      <c r="C621" s="58"/>
      <c r="D621" s="58"/>
      <c r="E621" s="62"/>
      <c r="F621" s="64"/>
      <c r="G621" s="58"/>
    </row>
    <row r="622" spans="1:7" x14ac:dyDescent="0.3">
      <c r="A622" s="56"/>
      <c r="B622" s="57"/>
      <c r="C622" s="58"/>
      <c r="D622" s="58"/>
      <c r="E622" s="62"/>
      <c r="F622" s="64"/>
      <c r="G622" s="58"/>
    </row>
    <row r="623" spans="1:7" x14ac:dyDescent="0.3">
      <c r="A623" s="56"/>
      <c r="B623" s="57"/>
      <c r="C623" s="58"/>
      <c r="D623" s="58"/>
      <c r="E623" s="62"/>
      <c r="F623" s="64"/>
      <c r="G623" s="58"/>
    </row>
    <row r="624" spans="1:7" x14ac:dyDescent="0.3">
      <c r="A624" s="56"/>
      <c r="B624" s="57"/>
      <c r="C624" s="58"/>
      <c r="D624" s="58"/>
      <c r="E624" s="62"/>
      <c r="F624" s="64"/>
      <c r="G624" s="58"/>
    </row>
    <row r="625" spans="1:7" x14ac:dyDescent="0.3">
      <c r="A625" s="56"/>
      <c r="B625" s="57"/>
      <c r="C625" s="58"/>
      <c r="D625" s="58"/>
      <c r="E625" s="62"/>
      <c r="F625" s="64"/>
      <c r="G625" s="58"/>
    </row>
    <row r="626" spans="1:7" x14ac:dyDescent="0.3">
      <c r="A626" s="56"/>
      <c r="B626" s="57"/>
      <c r="C626" s="58"/>
      <c r="D626" s="58"/>
      <c r="E626" s="62"/>
      <c r="F626" s="64"/>
      <c r="G626" s="58"/>
    </row>
    <row r="627" spans="1:7" x14ac:dyDescent="0.3">
      <c r="A627" s="56"/>
      <c r="B627" s="57"/>
      <c r="C627" s="58"/>
      <c r="D627" s="58"/>
      <c r="E627" s="62"/>
      <c r="F627" s="64"/>
      <c r="G627" s="58"/>
    </row>
    <row r="628" spans="1:7" x14ac:dyDescent="0.3">
      <c r="A628" s="56"/>
      <c r="B628" s="57"/>
      <c r="C628" s="58"/>
      <c r="D628" s="58"/>
      <c r="E628" s="62"/>
      <c r="F628" s="64"/>
      <c r="G628" s="58"/>
    </row>
    <row r="629" spans="1:7" x14ac:dyDescent="0.3">
      <c r="A629" s="56"/>
      <c r="B629" s="57"/>
      <c r="C629" s="58"/>
      <c r="D629" s="58"/>
      <c r="E629" s="62"/>
      <c r="F629" s="64"/>
      <c r="G629" s="58"/>
    </row>
    <row r="630" spans="1:7" x14ac:dyDescent="0.3">
      <c r="A630" s="59"/>
      <c r="B630" s="60"/>
      <c r="C630" s="61"/>
      <c r="D630" s="61"/>
      <c r="E630" s="63"/>
      <c r="F630" s="65"/>
      <c r="G630" s="61"/>
    </row>
    <row r="631" spans="1:7" x14ac:dyDescent="0.3">
      <c r="A631" s="56"/>
      <c r="B631" s="57"/>
      <c r="C631" s="58"/>
      <c r="D631" s="58"/>
      <c r="E631" s="62"/>
      <c r="F631" s="64"/>
      <c r="G631" s="58"/>
    </row>
    <row r="632" spans="1:7" x14ac:dyDescent="0.3">
      <c r="A632" s="56"/>
      <c r="B632" s="57"/>
      <c r="C632" s="58"/>
      <c r="D632" s="58"/>
      <c r="E632" s="62"/>
      <c r="F632" s="64"/>
      <c r="G632" s="58"/>
    </row>
    <row r="633" spans="1:7" x14ac:dyDescent="0.3">
      <c r="A633" s="56"/>
      <c r="B633" s="57"/>
      <c r="C633" s="58"/>
      <c r="D633" s="58"/>
      <c r="E633" s="62"/>
      <c r="F633" s="64"/>
      <c r="G633" s="58"/>
    </row>
    <row r="634" spans="1:7" x14ac:dyDescent="0.3">
      <c r="A634" s="59"/>
      <c r="B634" s="60"/>
      <c r="C634" s="61"/>
      <c r="D634" s="61"/>
      <c r="E634" s="63"/>
      <c r="F634" s="65"/>
      <c r="G634" s="61"/>
    </row>
    <row r="635" spans="1:7" x14ac:dyDescent="0.3">
      <c r="A635" s="56"/>
      <c r="B635" s="57"/>
      <c r="C635" s="58"/>
      <c r="D635" s="58"/>
      <c r="E635" s="62"/>
      <c r="F635" s="64"/>
      <c r="G635" s="58"/>
    </row>
    <row r="636" spans="1:7" x14ac:dyDescent="0.3">
      <c r="A636" s="59"/>
      <c r="B636" s="60"/>
      <c r="C636" s="61"/>
      <c r="D636" s="61"/>
      <c r="E636" s="63"/>
      <c r="F636" s="65"/>
      <c r="G636" s="61"/>
    </row>
    <row r="637" spans="1:7" x14ac:dyDescent="0.3">
      <c r="A637" s="56"/>
      <c r="B637" s="57"/>
      <c r="C637" s="58"/>
      <c r="D637" s="58"/>
      <c r="E637" s="62"/>
      <c r="F637" s="64"/>
      <c r="G637" s="58"/>
    </row>
    <row r="638" spans="1:7" x14ac:dyDescent="0.3">
      <c r="A638" s="59"/>
      <c r="B638" s="60"/>
      <c r="C638" s="61"/>
      <c r="D638" s="61"/>
      <c r="E638" s="63"/>
      <c r="F638" s="65"/>
      <c r="G638" s="61"/>
    </row>
    <row r="639" spans="1:7" x14ac:dyDescent="0.3">
      <c r="A639" s="56"/>
      <c r="B639" s="57"/>
      <c r="C639" s="58"/>
      <c r="D639" s="58"/>
      <c r="E639" s="62"/>
      <c r="F639" s="64"/>
      <c r="G639" s="58"/>
    </row>
    <row r="640" spans="1:7" x14ac:dyDescent="0.3">
      <c r="A640" s="59"/>
      <c r="B640" s="60"/>
      <c r="C640" s="61"/>
      <c r="D640" s="61"/>
      <c r="E640" s="63"/>
      <c r="F640" s="65"/>
      <c r="G640" s="61"/>
    </row>
    <row r="641" spans="1:7" x14ac:dyDescent="0.3">
      <c r="A641" s="56"/>
      <c r="B641" s="57"/>
      <c r="C641" s="58"/>
      <c r="D641" s="58"/>
      <c r="E641" s="62"/>
      <c r="F641" s="64"/>
      <c r="G641" s="58"/>
    </row>
    <row r="642" spans="1:7" x14ac:dyDescent="0.3">
      <c r="A642" s="56"/>
      <c r="B642" s="57"/>
      <c r="C642" s="58"/>
      <c r="D642" s="58"/>
      <c r="E642" s="62"/>
      <c r="F642" s="64"/>
      <c r="G642" s="58"/>
    </row>
    <row r="643" spans="1:7" x14ac:dyDescent="0.3">
      <c r="A643" s="56"/>
      <c r="B643" s="57"/>
      <c r="C643" s="58"/>
      <c r="D643" s="58"/>
      <c r="E643" s="62"/>
      <c r="F643" s="64"/>
      <c r="G643" s="58"/>
    </row>
    <row r="644" spans="1:7" x14ac:dyDescent="0.3">
      <c r="A644" s="59"/>
      <c r="B644" s="60"/>
      <c r="C644" s="61"/>
      <c r="D644" s="61"/>
      <c r="E644" s="63"/>
      <c r="F644" s="65"/>
      <c r="G644" s="61"/>
    </row>
    <row r="645" spans="1:7" x14ac:dyDescent="0.3">
      <c r="A645" s="59"/>
      <c r="B645" s="60"/>
      <c r="C645" s="61"/>
      <c r="D645" s="61"/>
      <c r="E645" s="63"/>
      <c r="F645" s="65"/>
      <c r="G645" s="61"/>
    </row>
    <row r="646" spans="1:7" x14ac:dyDescent="0.3">
      <c r="A646" s="56"/>
      <c r="B646" s="57"/>
      <c r="C646" s="58"/>
      <c r="D646" s="58"/>
      <c r="E646" s="62"/>
      <c r="F646" s="64"/>
      <c r="G646" s="58"/>
    </row>
    <row r="647" spans="1:7" x14ac:dyDescent="0.3">
      <c r="A647" s="59"/>
      <c r="B647" s="60"/>
      <c r="C647" s="61"/>
      <c r="D647" s="61"/>
      <c r="E647" s="63"/>
      <c r="F647" s="65"/>
      <c r="G647" s="61"/>
    </row>
    <row r="648" spans="1:7" x14ac:dyDescent="0.3">
      <c r="A648" s="59"/>
      <c r="B648" s="60"/>
      <c r="C648" s="61"/>
      <c r="D648" s="61"/>
      <c r="E648" s="63"/>
      <c r="F648" s="65"/>
      <c r="G648" s="61"/>
    </row>
    <row r="649" spans="1:7" x14ac:dyDescent="0.3">
      <c r="A649" s="59"/>
      <c r="B649" s="60"/>
      <c r="C649" s="61"/>
      <c r="D649" s="61"/>
      <c r="E649" s="63"/>
      <c r="F649" s="65"/>
      <c r="G649" s="61"/>
    </row>
    <row r="650" spans="1:7" x14ac:dyDescent="0.3">
      <c r="A650" s="56"/>
      <c r="B650" s="57"/>
      <c r="C650" s="58"/>
      <c r="D650" s="58"/>
      <c r="E650" s="62"/>
      <c r="F650" s="64"/>
      <c r="G650" s="58"/>
    </row>
    <row r="651" spans="1:7" x14ac:dyDescent="0.3">
      <c r="A651" s="59"/>
      <c r="B651" s="60"/>
      <c r="C651" s="61"/>
      <c r="D651" s="61"/>
      <c r="E651" s="63"/>
      <c r="F651" s="65"/>
      <c r="G651" s="61"/>
    </row>
    <row r="652" spans="1:7" x14ac:dyDescent="0.3">
      <c r="A652" s="56"/>
      <c r="B652" s="57"/>
      <c r="C652" s="58"/>
      <c r="D652" s="58"/>
      <c r="E652" s="62"/>
      <c r="F652" s="64"/>
      <c r="G652" s="58"/>
    </row>
    <row r="653" spans="1:7" x14ac:dyDescent="0.3">
      <c r="A653" s="59"/>
      <c r="B653" s="60"/>
      <c r="C653" s="61"/>
      <c r="D653" s="61"/>
      <c r="E653" s="63"/>
      <c r="F653" s="65"/>
      <c r="G653" s="61"/>
    </row>
    <row r="654" spans="1:7" x14ac:dyDescent="0.3">
      <c r="A654" s="56"/>
      <c r="B654" s="57"/>
      <c r="C654" s="58"/>
      <c r="D654" s="58"/>
      <c r="E654" s="62"/>
      <c r="F654" s="64"/>
      <c r="G654" s="58"/>
    </row>
    <row r="655" spans="1:7" x14ac:dyDescent="0.3">
      <c r="A655" s="59"/>
      <c r="B655" s="60"/>
      <c r="C655" s="61"/>
      <c r="D655" s="61"/>
      <c r="E655" s="63"/>
      <c r="F655" s="65"/>
      <c r="G655" s="61"/>
    </row>
    <row r="656" spans="1:7" x14ac:dyDescent="0.3">
      <c r="A656" s="59"/>
      <c r="B656" s="60"/>
      <c r="C656" s="61"/>
      <c r="D656" s="61"/>
      <c r="E656" s="63"/>
      <c r="F656" s="65"/>
      <c r="G656" s="61"/>
    </row>
    <row r="657" spans="1:7" x14ac:dyDescent="0.3">
      <c r="A657" s="59"/>
      <c r="B657" s="60"/>
      <c r="C657" s="61"/>
      <c r="D657" s="61"/>
      <c r="E657" s="63"/>
      <c r="F657" s="65"/>
      <c r="G657" s="61"/>
    </row>
    <row r="658" spans="1:7" x14ac:dyDescent="0.3">
      <c r="A658" s="59"/>
      <c r="B658" s="60"/>
      <c r="C658" s="61"/>
      <c r="D658" s="61"/>
      <c r="E658" s="63"/>
      <c r="F658" s="65"/>
      <c r="G658" s="61"/>
    </row>
    <row r="659" spans="1:7" x14ac:dyDescent="0.3">
      <c r="A659" s="59"/>
      <c r="B659" s="60"/>
      <c r="C659" s="61"/>
      <c r="D659" s="61"/>
      <c r="E659" s="63"/>
      <c r="F659" s="65"/>
      <c r="G659" s="61"/>
    </row>
    <row r="660" spans="1:7" x14ac:dyDescent="0.3">
      <c r="A660" s="56"/>
      <c r="B660" s="57"/>
      <c r="C660" s="58"/>
      <c r="D660" s="58"/>
      <c r="E660" s="62"/>
      <c r="F660" s="64"/>
      <c r="G660" s="58"/>
    </row>
    <row r="661" spans="1:7" x14ac:dyDescent="0.3">
      <c r="A661" s="56"/>
      <c r="B661" s="57"/>
      <c r="C661" s="58"/>
      <c r="D661" s="58"/>
      <c r="E661" s="62"/>
      <c r="F661" s="64"/>
      <c r="G661" s="58"/>
    </row>
    <row r="662" spans="1:7" x14ac:dyDescent="0.3">
      <c r="A662" s="59"/>
      <c r="B662" s="60"/>
      <c r="C662" s="61"/>
      <c r="D662" s="61"/>
      <c r="E662" s="63"/>
      <c r="F662" s="65"/>
      <c r="G662" s="61"/>
    </row>
    <row r="663" spans="1:7" x14ac:dyDescent="0.3">
      <c r="A663" s="59"/>
      <c r="B663" s="60"/>
      <c r="C663" s="61"/>
      <c r="D663" s="61"/>
      <c r="E663" s="63"/>
      <c r="F663" s="65"/>
      <c r="G663" s="61"/>
    </row>
    <row r="664" spans="1:7" x14ac:dyDescent="0.3">
      <c r="A664" s="59"/>
      <c r="B664" s="60"/>
      <c r="C664" s="61"/>
      <c r="D664" s="61"/>
      <c r="E664" s="63"/>
      <c r="F664" s="65"/>
      <c r="G664" s="61"/>
    </row>
    <row r="665" spans="1:7" x14ac:dyDescent="0.3">
      <c r="A665" s="56"/>
      <c r="B665" s="57"/>
      <c r="C665" s="58"/>
      <c r="D665" s="58"/>
      <c r="E665" s="62"/>
      <c r="F665" s="64"/>
      <c r="G665" s="58"/>
    </row>
    <row r="666" spans="1:7" x14ac:dyDescent="0.3">
      <c r="A666" s="59"/>
      <c r="B666" s="60"/>
      <c r="C666" s="61"/>
      <c r="D666" s="61"/>
      <c r="E666" s="63"/>
      <c r="F666" s="65"/>
      <c r="G666" s="61"/>
    </row>
    <row r="667" spans="1:7" x14ac:dyDescent="0.3">
      <c r="A667" s="59"/>
      <c r="B667" s="60"/>
      <c r="C667" s="61"/>
      <c r="D667" s="61"/>
      <c r="E667" s="63"/>
      <c r="F667" s="65"/>
      <c r="G667" s="61"/>
    </row>
    <row r="668" spans="1:7" x14ac:dyDescent="0.3">
      <c r="A668" s="59"/>
      <c r="B668" s="60"/>
      <c r="C668" s="61"/>
      <c r="D668" s="61"/>
      <c r="E668" s="63"/>
      <c r="F668" s="65"/>
      <c r="G668" s="61"/>
    </row>
    <row r="669" spans="1:7" x14ac:dyDescent="0.3">
      <c r="A669" s="56"/>
      <c r="B669" s="57"/>
      <c r="C669" s="58"/>
      <c r="D669" s="58"/>
      <c r="E669" s="62"/>
      <c r="F669" s="64"/>
      <c r="G669" s="58"/>
    </row>
    <row r="670" spans="1:7" x14ac:dyDescent="0.3">
      <c r="A670" s="56"/>
      <c r="B670" s="57"/>
      <c r="C670" s="58"/>
      <c r="D670" s="58"/>
      <c r="E670" s="62"/>
      <c r="F670" s="64"/>
      <c r="G670" s="58"/>
    </row>
    <row r="671" spans="1:7" x14ac:dyDescent="0.3">
      <c r="A671" s="59"/>
      <c r="B671" s="60"/>
      <c r="C671" s="61"/>
      <c r="D671" s="61"/>
      <c r="E671" s="63"/>
      <c r="F671" s="65"/>
      <c r="G671" s="61"/>
    </row>
    <row r="672" spans="1:7" x14ac:dyDescent="0.3">
      <c r="A672" s="56"/>
      <c r="B672" s="57"/>
      <c r="C672" s="58"/>
      <c r="D672" s="58"/>
      <c r="E672" s="62"/>
      <c r="F672" s="64"/>
      <c r="G672" s="58"/>
    </row>
    <row r="673" spans="1:7" x14ac:dyDescent="0.3">
      <c r="A673" s="56"/>
      <c r="B673" s="57"/>
      <c r="C673" s="58"/>
      <c r="D673" s="58"/>
      <c r="E673" s="62"/>
      <c r="F673" s="64"/>
      <c r="G673" s="58"/>
    </row>
    <row r="674" spans="1:7" x14ac:dyDescent="0.3">
      <c r="A674" s="59"/>
      <c r="B674" s="60"/>
      <c r="C674" s="61"/>
      <c r="D674" s="61"/>
      <c r="E674" s="63"/>
      <c r="F674" s="65"/>
      <c r="G674" s="61"/>
    </row>
    <row r="675" spans="1:7" x14ac:dyDescent="0.3">
      <c r="A675" s="59"/>
      <c r="B675" s="60"/>
      <c r="C675" s="61"/>
      <c r="D675" s="61"/>
      <c r="E675" s="63"/>
      <c r="F675" s="65"/>
      <c r="G675" s="61"/>
    </row>
    <row r="676" spans="1:7" x14ac:dyDescent="0.3">
      <c r="A676" s="59"/>
      <c r="B676" s="60"/>
      <c r="C676" s="61"/>
      <c r="D676" s="61"/>
      <c r="E676" s="63"/>
      <c r="F676" s="65"/>
      <c r="G676" s="61"/>
    </row>
    <row r="677" spans="1:7" x14ac:dyDescent="0.3">
      <c r="A677" s="56"/>
      <c r="B677" s="57"/>
      <c r="C677" s="58"/>
      <c r="D677" s="58"/>
      <c r="E677" s="62"/>
      <c r="F677" s="64"/>
      <c r="G677" s="58"/>
    </row>
    <row r="678" spans="1:7" x14ac:dyDescent="0.3">
      <c r="A678" s="56"/>
      <c r="B678" s="57"/>
      <c r="C678" s="58"/>
      <c r="D678" s="58"/>
      <c r="E678" s="62"/>
      <c r="F678" s="64"/>
      <c r="G678" s="58"/>
    </row>
    <row r="679" spans="1:7" x14ac:dyDescent="0.3">
      <c r="A679" s="56"/>
      <c r="B679" s="57"/>
      <c r="C679" s="58"/>
      <c r="D679" s="58"/>
      <c r="E679" s="62"/>
      <c r="F679" s="64"/>
      <c r="G679" s="58"/>
    </row>
    <row r="680" spans="1:7" x14ac:dyDescent="0.3">
      <c r="A680" s="59"/>
      <c r="B680" s="60"/>
      <c r="C680" s="61"/>
      <c r="D680" s="61"/>
      <c r="E680" s="63"/>
      <c r="F680" s="65"/>
      <c r="G680" s="61"/>
    </row>
    <row r="681" spans="1:7" x14ac:dyDescent="0.3">
      <c r="A681" s="56"/>
      <c r="B681" s="57"/>
      <c r="C681" s="58"/>
      <c r="D681" s="58"/>
      <c r="E681" s="62"/>
      <c r="F681" s="64"/>
      <c r="G681" s="58"/>
    </row>
    <row r="682" spans="1:7" x14ac:dyDescent="0.3">
      <c r="A682" s="56"/>
      <c r="B682" s="57"/>
      <c r="C682" s="58"/>
      <c r="D682" s="58"/>
      <c r="E682" s="62"/>
      <c r="F682" s="64"/>
      <c r="G682" s="58"/>
    </row>
    <row r="683" spans="1:7" x14ac:dyDescent="0.3">
      <c r="A683" s="56"/>
      <c r="B683" s="57"/>
      <c r="C683" s="58"/>
      <c r="D683" s="58"/>
      <c r="E683" s="62"/>
      <c r="F683" s="64"/>
      <c r="G683" s="58"/>
    </row>
    <row r="684" spans="1:7" x14ac:dyDescent="0.3">
      <c r="A684" s="56"/>
      <c r="B684" s="57"/>
      <c r="C684" s="58"/>
      <c r="D684" s="58"/>
      <c r="E684" s="62"/>
      <c r="F684" s="64"/>
      <c r="G684" s="58"/>
    </row>
    <row r="685" spans="1:7" x14ac:dyDescent="0.3">
      <c r="A685" s="56"/>
      <c r="B685" s="57"/>
      <c r="C685" s="58"/>
      <c r="D685" s="58"/>
      <c r="E685" s="62"/>
      <c r="F685" s="64"/>
      <c r="G685" s="58"/>
    </row>
    <row r="686" spans="1:7" x14ac:dyDescent="0.3">
      <c r="A686" s="56"/>
      <c r="B686" s="57"/>
      <c r="C686" s="58"/>
      <c r="D686" s="58"/>
      <c r="E686" s="62"/>
      <c r="F686" s="64"/>
      <c r="G686" s="58"/>
    </row>
    <row r="687" spans="1:7" x14ac:dyDescent="0.3">
      <c r="A687" s="56"/>
      <c r="B687" s="57"/>
      <c r="C687" s="58"/>
      <c r="D687" s="58"/>
      <c r="E687" s="62"/>
      <c r="F687" s="64"/>
      <c r="G687" s="58"/>
    </row>
    <row r="688" spans="1:7" x14ac:dyDescent="0.3">
      <c r="A688" s="59"/>
      <c r="B688" s="60"/>
      <c r="C688" s="61"/>
      <c r="D688" s="61"/>
      <c r="E688" s="63"/>
      <c r="F688" s="65"/>
      <c r="G688" s="61"/>
    </row>
    <row r="689" spans="1:7" x14ac:dyDescent="0.3">
      <c r="A689" s="59"/>
      <c r="B689" s="60"/>
      <c r="C689" s="61"/>
      <c r="D689" s="61"/>
      <c r="E689" s="63"/>
      <c r="F689" s="65"/>
      <c r="G689" s="61"/>
    </row>
    <row r="690" spans="1:7" x14ac:dyDescent="0.3">
      <c r="A690" s="56"/>
      <c r="B690" s="57"/>
      <c r="C690" s="58"/>
      <c r="D690" s="58"/>
      <c r="E690" s="62"/>
      <c r="F690" s="64"/>
      <c r="G690" s="58"/>
    </row>
    <row r="691" spans="1:7" x14ac:dyDescent="0.3">
      <c r="A691" s="59"/>
      <c r="B691" s="60"/>
      <c r="C691" s="61"/>
      <c r="D691" s="61"/>
      <c r="E691" s="63"/>
      <c r="F691" s="65"/>
      <c r="G691" s="61"/>
    </row>
    <row r="692" spans="1:7" x14ac:dyDescent="0.3">
      <c r="A692" s="56"/>
      <c r="B692" s="57"/>
      <c r="C692" s="58"/>
      <c r="D692" s="58"/>
      <c r="E692" s="62"/>
      <c r="F692" s="64"/>
      <c r="G692" s="58"/>
    </row>
    <row r="693" spans="1:7" x14ac:dyDescent="0.3">
      <c r="A693" s="56"/>
      <c r="B693" s="57"/>
      <c r="C693" s="58"/>
      <c r="D693" s="58"/>
      <c r="E693" s="62"/>
      <c r="F693" s="64"/>
      <c r="G693" s="58"/>
    </row>
    <row r="694" spans="1:7" x14ac:dyDescent="0.3">
      <c r="A694" s="59"/>
      <c r="B694" s="60"/>
      <c r="C694" s="61"/>
      <c r="D694" s="61"/>
      <c r="E694" s="63"/>
      <c r="F694" s="65"/>
      <c r="G694" s="61"/>
    </row>
    <row r="695" spans="1:7" x14ac:dyDescent="0.3">
      <c r="A695" s="56"/>
      <c r="B695" s="57"/>
      <c r="C695" s="58"/>
      <c r="D695" s="58"/>
      <c r="E695" s="62"/>
      <c r="F695" s="64"/>
      <c r="G695" s="58"/>
    </row>
    <row r="696" spans="1:7" x14ac:dyDescent="0.3">
      <c r="A696" s="59"/>
      <c r="B696" s="60"/>
      <c r="C696" s="61"/>
      <c r="D696" s="61"/>
      <c r="E696" s="63"/>
      <c r="F696" s="65"/>
      <c r="G696" s="61"/>
    </row>
    <row r="697" spans="1:7" x14ac:dyDescent="0.3">
      <c r="A697" s="59"/>
      <c r="B697" s="60"/>
      <c r="C697" s="61"/>
      <c r="D697" s="61"/>
      <c r="E697" s="63"/>
      <c r="F697" s="65"/>
      <c r="G697" s="61"/>
    </row>
    <row r="698" spans="1:7" x14ac:dyDescent="0.3">
      <c r="A698" s="56"/>
      <c r="B698" s="57"/>
      <c r="C698" s="58"/>
      <c r="D698" s="58"/>
      <c r="E698" s="62"/>
      <c r="F698" s="64"/>
      <c r="G698" s="58"/>
    </row>
    <row r="699" spans="1:7" x14ac:dyDescent="0.3">
      <c r="A699" s="56"/>
      <c r="B699" s="57"/>
      <c r="C699" s="58"/>
      <c r="D699" s="58"/>
      <c r="E699" s="62"/>
      <c r="F699" s="64"/>
      <c r="G699" s="58"/>
    </row>
    <row r="700" spans="1:7" x14ac:dyDescent="0.3">
      <c r="A700" s="59"/>
      <c r="B700" s="60"/>
      <c r="C700" s="61"/>
      <c r="D700" s="61"/>
      <c r="E700" s="63"/>
      <c r="F700" s="65"/>
      <c r="G700" s="61"/>
    </row>
    <row r="701" spans="1:7" x14ac:dyDescent="0.3">
      <c r="A701" s="56"/>
      <c r="B701" s="57"/>
      <c r="C701" s="58"/>
      <c r="D701" s="58"/>
      <c r="E701" s="62"/>
      <c r="F701" s="64"/>
      <c r="G701" s="58"/>
    </row>
    <row r="702" spans="1:7" x14ac:dyDescent="0.3">
      <c r="A702" s="59"/>
      <c r="B702" s="60"/>
      <c r="C702" s="61"/>
      <c r="D702" s="61"/>
      <c r="E702" s="63"/>
      <c r="F702" s="65"/>
      <c r="G702" s="61"/>
    </row>
    <row r="703" spans="1:7" x14ac:dyDescent="0.3">
      <c r="A703" s="56"/>
      <c r="B703" s="57"/>
      <c r="C703" s="58"/>
      <c r="D703" s="58"/>
      <c r="E703" s="62"/>
      <c r="F703" s="64"/>
      <c r="G703" s="58"/>
    </row>
    <row r="704" spans="1:7" x14ac:dyDescent="0.3">
      <c r="A704" s="56"/>
      <c r="B704" s="57"/>
      <c r="C704" s="58"/>
      <c r="D704" s="58"/>
      <c r="E704" s="62"/>
      <c r="F704" s="64"/>
      <c r="G704" s="58"/>
    </row>
    <row r="705" spans="1:7" x14ac:dyDescent="0.3">
      <c r="A705" s="56"/>
      <c r="B705" s="57"/>
      <c r="C705" s="58"/>
      <c r="D705" s="58"/>
      <c r="E705" s="62"/>
      <c r="F705" s="64"/>
      <c r="G705" s="58"/>
    </row>
    <row r="706" spans="1:7" x14ac:dyDescent="0.3">
      <c r="A706" s="56"/>
      <c r="B706" s="57"/>
      <c r="C706" s="58"/>
      <c r="D706" s="58"/>
      <c r="E706" s="62"/>
      <c r="F706" s="64"/>
      <c r="G706" s="58"/>
    </row>
    <row r="707" spans="1:7" x14ac:dyDescent="0.3">
      <c r="A707" s="56"/>
      <c r="B707" s="57"/>
      <c r="C707" s="58"/>
      <c r="D707" s="58"/>
      <c r="E707" s="62"/>
      <c r="F707" s="64"/>
      <c r="G707" s="58"/>
    </row>
    <row r="708" spans="1:7" x14ac:dyDescent="0.3">
      <c r="A708" s="56"/>
      <c r="B708" s="57"/>
      <c r="C708" s="58"/>
      <c r="D708" s="58"/>
      <c r="E708" s="62"/>
      <c r="F708" s="64"/>
      <c r="G708" s="58"/>
    </row>
    <row r="709" spans="1:7" x14ac:dyDescent="0.3">
      <c r="A709" s="56"/>
      <c r="B709" s="57"/>
      <c r="C709" s="58"/>
      <c r="D709" s="58"/>
      <c r="E709" s="62"/>
      <c r="F709" s="64"/>
      <c r="G709" s="58"/>
    </row>
    <row r="710" spans="1:7" x14ac:dyDescent="0.3">
      <c r="A710" s="56"/>
      <c r="B710" s="57"/>
      <c r="C710" s="58"/>
      <c r="D710" s="58"/>
      <c r="E710" s="62"/>
      <c r="F710" s="64"/>
      <c r="G710" s="58"/>
    </row>
    <row r="711" spans="1:7" x14ac:dyDescent="0.3">
      <c r="A711" s="56"/>
      <c r="B711" s="57"/>
      <c r="C711" s="58"/>
      <c r="D711" s="58"/>
      <c r="E711" s="62"/>
      <c r="F711" s="64"/>
      <c r="G711" s="58"/>
    </row>
    <row r="712" spans="1:7" x14ac:dyDescent="0.3">
      <c r="A712" s="56"/>
      <c r="B712" s="57"/>
      <c r="C712" s="58"/>
      <c r="D712" s="58"/>
      <c r="E712" s="62"/>
      <c r="F712" s="64"/>
      <c r="G712" s="58"/>
    </row>
    <row r="713" spans="1:7" x14ac:dyDescent="0.3">
      <c r="A713" s="56"/>
      <c r="B713" s="57"/>
      <c r="C713" s="58"/>
      <c r="D713" s="58"/>
      <c r="E713" s="62"/>
      <c r="F713" s="64"/>
      <c r="G713" s="58"/>
    </row>
    <row r="714" spans="1:7" x14ac:dyDescent="0.3">
      <c r="A714" s="56"/>
      <c r="B714" s="57"/>
      <c r="C714" s="58"/>
      <c r="D714" s="58"/>
      <c r="E714" s="62"/>
      <c r="F714" s="64"/>
      <c r="G714" s="58"/>
    </row>
    <row r="715" spans="1:7" x14ac:dyDescent="0.3">
      <c r="A715" s="56"/>
      <c r="B715" s="57"/>
      <c r="C715" s="58"/>
      <c r="D715" s="58"/>
      <c r="E715" s="62"/>
      <c r="F715" s="64"/>
      <c r="G715" s="58"/>
    </row>
    <row r="716" spans="1:7" x14ac:dyDescent="0.3">
      <c r="A716" s="59"/>
      <c r="B716" s="60"/>
      <c r="C716" s="61"/>
      <c r="D716" s="61"/>
      <c r="E716" s="63"/>
      <c r="F716" s="65"/>
      <c r="G716" s="61"/>
    </row>
    <row r="717" spans="1:7" x14ac:dyDescent="0.3">
      <c r="A717" s="59"/>
      <c r="B717" s="60"/>
      <c r="C717" s="61"/>
      <c r="D717" s="61"/>
      <c r="E717" s="63"/>
      <c r="F717" s="65"/>
      <c r="G717" s="61"/>
    </row>
    <row r="718" spans="1:7" x14ac:dyDescent="0.3">
      <c r="A718" s="59"/>
      <c r="B718" s="60"/>
      <c r="C718" s="61"/>
      <c r="D718" s="61"/>
      <c r="E718" s="63"/>
      <c r="F718" s="65"/>
      <c r="G718" s="61"/>
    </row>
    <row r="719" spans="1:7" x14ac:dyDescent="0.3">
      <c r="A719" s="59"/>
      <c r="B719" s="60"/>
      <c r="C719" s="61"/>
      <c r="D719" s="61"/>
      <c r="E719" s="63"/>
      <c r="F719" s="65"/>
      <c r="G719" s="61"/>
    </row>
    <row r="720" spans="1:7" x14ac:dyDescent="0.3">
      <c r="A720" s="59"/>
      <c r="B720" s="60"/>
      <c r="C720" s="61"/>
      <c r="D720" s="61"/>
      <c r="E720" s="63"/>
      <c r="F720" s="65"/>
      <c r="G720" s="61"/>
    </row>
    <row r="721" spans="1:7" x14ac:dyDescent="0.3">
      <c r="A721" s="59"/>
      <c r="B721" s="60"/>
      <c r="C721" s="61"/>
      <c r="D721" s="61"/>
      <c r="E721" s="63"/>
      <c r="F721" s="65"/>
      <c r="G721" s="61"/>
    </row>
    <row r="722" spans="1:7" x14ac:dyDescent="0.3">
      <c r="A722" s="59"/>
      <c r="B722" s="60"/>
      <c r="C722" s="61"/>
      <c r="D722" s="61"/>
      <c r="E722" s="63"/>
      <c r="F722" s="65"/>
      <c r="G722" s="61"/>
    </row>
    <row r="723" spans="1:7" x14ac:dyDescent="0.3">
      <c r="A723" s="59"/>
      <c r="B723" s="60"/>
      <c r="C723" s="61"/>
      <c r="D723" s="61"/>
      <c r="E723" s="63"/>
      <c r="F723" s="65"/>
      <c r="G723" s="61"/>
    </row>
  </sheetData>
  <mergeCells count="3">
    <mergeCell ref="A4:G4"/>
    <mergeCell ref="A36:G36"/>
    <mergeCell ref="A64:G6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2413-92D8-4EFA-84CB-CCB754370604}">
  <dimension ref="A1:D84"/>
  <sheetViews>
    <sheetView zoomScale="91" zoomScaleNormal="91" workbookViewId="0"/>
  </sheetViews>
  <sheetFormatPr defaultRowHeight="14.4" x14ac:dyDescent="0.3"/>
  <cols>
    <col min="1" max="1" width="61.6640625" customWidth="1"/>
    <col min="2" max="2" width="21.21875" customWidth="1"/>
    <col min="3" max="3" width="20.77734375" customWidth="1"/>
    <col min="4" max="4" width="19.109375" customWidth="1"/>
  </cols>
  <sheetData>
    <row r="1" spans="1:4" x14ac:dyDescent="0.3">
      <c r="A1" s="264" t="s">
        <v>16172</v>
      </c>
    </row>
    <row r="2" spans="1:4" ht="15" thickBot="1" x14ac:dyDescent="0.35"/>
    <row r="3" spans="1:4" ht="42" thickBot="1" x14ac:dyDescent="0.35">
      <c r="A3" s="265"/>
      <c r="B3" s="266" t="s">
        <v>16083</v>
      </c>
      <c r="C3" s="266" t="s">
        <v>16084</v>
      </c>
      <c r="D3" s="266" t="s">
        <v>16085</v>
      </c>
    </row>
    <row r="4" spans="1:4" ht="15" thickBot="1" x14ac:dyDescent="0.35">
      <c r="A4" s="267" t="s">
        <v>15918</v>
      </c>
      <c r="B4" s="268" t="s">
        <v>16086</v>
      </c>
      <c r="C4" s="268" t="s">
        <v>16087</v>
      </c>
      <c r="D4" s="268">
        <v>0.90659999999999996</v>
      </c>
    </row>
    <row r="5" spans="1:4" ht="15" thickBot="1" x14ac:dyDescent="0.35">
      <c r="A5" s="260" t="s">
        <v>15922</v>
      </c>
      <c r="B5" s="261" t="s">
        <v>16088</v>
      </c>
      <c r="C5" s="261" t="s">
        <v>16089</v>
      </c>
      <c r="D5" s="261">
        <v>0.84909999999999997</v>
      </c>
    </row>
    <row r="6" spans="1:4" ht="15" thickBot="1" x14ac:dyDescent="0.35">
      <c r="A6" s="267" t="s">
        <v>16090</v>
      </c>
      <c r="B6" s="268" t="s">
        <v>16091</v>
      </c>
      <c r="C6" s="268" t="s">
        <v>16092</v>
      </c>
      <c r="D6" s="268">
        <v>0.66359999999999997</v>
      </c>
    </row>
    <row r="7" spans="1:4" ht="15" thickBot="1" x14ac:dyDescent="0.35">
      <c r="A7" s="260" t="s">
        <v>15930</v>
      </c>
      <c r="B7" s="261"/>
      <c r="C7" s="261"/>
      <c r="D7" s="261"/>
    </row>
    <row r="8" spans="1:4" ht="15" thickBot="1" x14ac:dyDescent="0.35">
      <c r="A8" s="269" t="s">
        <v>15931</v>
      </c>
      <c r="B8" s="268" t="s">
        <v>16093</v>
      </c>
      <c r="C8" s="268" t="s">
        <v>16094</v>
      </c>
      <c r="D8" s="268">
        <v>0.64039999999999997</v>
      </c>
    </row>
    <row r="9" spans="1:4" ht="15" thickBot="1" x14ac:dyDescent="0.35">
      <c r="A9" s="262" t="s">
        <v>15933</v>
      </c>
      <c r="B9" s="261" t="s">
        <v>16095</v>
      </c>
      <c r="C9" s="261" t="s">
        <v>16096</v>
      </c>
      <c r="D9" s="261">
        <v>0.48749999999999999</v>
      </c>
    </row>
    <row r="10" spans="1:4" ht="15" thickBot="1" x14ac:dyDescent="0.35">
      <c r="A10" s="269" t="s">
        <v>15937</v>
      </c>
      <c r="B10" s="268" t="s">
        <v>16097</v>
      </c>
      <c r="C10" s="268" t="s">
        <v>15951</v>
      </c>
      <c r="D10" s="268">
        <v>0.4511</v>
      </c>
    </row>
    <row r="11" spans="1:4" ht="15" thickBot="1" x14ac:dyDescent="0.35">
      <c r="A11" s="262" t="s">
        <v>15939</v>
      </c>
      <c r="B11" s="261" t="s">
        <v>16098</v>
      </c>
      <c r="C11" s="261" t="s">
        <v>15951</v>
      </c>
      <c r="D11" s="261">
        <v>0.60019999999999996</v>
      </c>
    </row>
    <row r="12" spans="1:4" ht="15" thickBot="1" x14ac:dyDescent="0.35">
      <c r="A12" s="269" t="s">
        <v>15943</v>
      </c>
      <c r="B12" s="268" t="s">
        <v>15951</v>
      </c>
      <c r="C12" s="268" t="s">
        <v>15951</v>
      </c>
      <c r="D12" s="268" t="s">
        <v>15919</v>
      </c>
    </row>
    <row r="13" spans="1:4" ht="15" thickBot="1" x14ac:dyDescent="0.35">
      <c r="A13" s="260" t="s">
        <v>15944</v>
      </c>
      <c r="B13" s="261"/>
      <c r="C13" s="261"/>
      <c r="D13" s="261"/>
    </row>
    <row r="14" spans="1:4" ht="15" thickBot="1" x14ac:dyDescent="0.35">
      <c r="A14" s="269" t="s">
        <v>15945</v>
      </c>
      <c r="B14" s="268" t="s">
        <v>16099</v>
      </c>
      <c r="C14" s="268" t="s">
        <v>16100</v>
      </c>
      <c r="D14" s="268">
        <v>0.34499999999999997</v>
      </c>
    </row>
    <row r="15" spans="1:4" ht="15" thickBot="1" x14ac:dyDescent="0.35">
      <c r="A15" s="262" t="s">
        <v>15949</v>
      </c>
      <c r="B15" s="261" t="s">
        <v>16098</v>
      </c>
      <c r="C15" s="261" t="s">
        <v>16101</v>
      </c>
      <c r="D15" s="261">
        <v>0.34499999999999997</v>
      </c>
    </row>
    <row r="16" spans="1:4" ht="15" thickBot="1" x14ac:dyDescent="0.35">
      <c r="A16" s="269" t="s">
        <v>15943</v>
      </c>
      <c r="B16" s="268" t="s">
        <v>15951</v>
      </c>
      <c r="C16" s="268" t="s">
        <v>15951</v>
      </c>
      <c r="D16" s="268" t="s">
        <v>15919</v>
      </c>
    </row>
    <row r="17" spans="1:4" ht="15" thickBot="1" x14ac:dyDescent="0.35">
      <c r="A17" s="260" t="s">
        <v>15952</v>
      </c>
      <c r="B17" s="261" t="s">
        <v>16102</v>
      </c>
      <c r="C17" s="261" t="s">
        <v>16103</v>
      </c>
      <c r="D17" s="261">
        <v>0.63300000000000001</v>
      </c>
    </row>
    <row r="18" spans="1:4" ht="15" thickBot="1" x14ac:dyDescent="0.35">
      <c r="A18" s="267" t="s">
        <v>15956</v>
      </c>
      <c r="B18" s="268" t="s">
        <v>16104</v>
      </c>
      <c r="C18" s="268" t="s">
        <v>16105</v>
      </c>
      <c r="D18" s="268">
        <v>0.379</v>
      </c>
    </row>
    <row r="19" spans="1:4" ht="15" thickBot="1" x14ac:dyDescent="0.35">
      <c r="A19" s="260" t="s">
        <v>15959</v>
      </c>
      <c r="B19" s="261" t="s">
        <v>16106</v>
      </c>
      <c r="C19" s="261" t="s">
        <v>16107</v>
      </c>
      <c r="D19" s="261">
        <v>0.50190000000000001</v>
      </c>
    </row>
    <row r="20" spans="1:4" ht="28.2" thickBot="1" x14ac:dyDescent="0.35">
      <c r="A20" s="267" t="s">
        <v>15962</v>
      </c>
      <c r="B20" s="268" t="s">
        <v>16108</v>
      </c>
      <c r="C20" s="268" t="s">
        <v>16109</v>
      </c>
      <c r="D20" s="268">
        <v>0.56599999999999995</v>
      </c>
    </row>
    <row r="21" spans="1:4" ht="15" thickBot="1" x14ac:dyDescent="0.35">
      <c r="A21" s="260" t="s">
        <v>15965</v>
      </c>
      <c r="B21" s="261" t="s">
        <v>16110</v>
      </c>
      <c r="C21" s="261" t="s">
        <v>16111</v>
      </c>
      <c r="D21" s="261">
        <v>0.36270000000000002</v>
      </c>
    </row>
    <row r="22" spans="1:4" ht="28.2" thickBot="1" x14ac:dyDescent="0.35">
      <c r="A22" s="267" t="s">
        <v>15968</v>
      </c>
      <c r="B22" s="268" t="s">
        <v>16112</v>
      </c>
      <c r="C22" s="268" t="s">
        <v>16113</v>
      </c>
      <c r="D22" s="268">
        <v>0.66149999999999998</v>
      </c>
    </row>
    <row r="23" spans="1:4" ht="28.2" thickBot="1" x14ac:dyDescent="0.35">
      <c r="A23" s="260" t="s">
        <v>15972</v>
      </c>
      <c r="B23" s="261" t="s">
        <v>16114</v>
      </c>
      <c r="C23" s="261" t="s">
        <v>16115</v>
      </c>
      <c r="D23" s="261">
        <v>0.53759999999999997</v>
      </c>
    </row>
    <row r="24" spans="1:4" ht="15" thickBot="1" x14ac:dyDescent="0.35">
      <c r="A24" s="267" t="s">
        <v>15975</v>
      </c>
      <c r="B24" s="268" t="s">
        <v>16116</v>
      </c>
      <c r="C24" s="268" t="s">
        <v>16117</v>
      </c>
      <c r="D24" s="268">
        <v>0.70509999999999995</v>
      </c>
    </row>
    <row r="25" spans="1:4" ht="15" thickBot="1" x14ac:dyDescent="0.35">
      <c r="A25" s="260" t="s">
        <v>15978</v>
      </c>
      <c r="B25" s="261" t="s">
        <v>16118</v>
      </c>
      <c r="C25" s="261" t="s">
        <v>16101</v>
      </c>
      <c r="D25" s="261">
        <v>0.58640000000000003</v>
      </c>
    </row>
    <row r="26" spans="1:4" ht="15" thickBot="1" x14ac:dyDescent="0.35">
      <c r="A26" s="298" t="s">
        <v>16119</v>
      </c>
      <c r="B26" s="299"/>
      <c r="C26" s="299"/>
      <c r="D26" s="300"/>
    </row>
    <row r="27" spans="1:4" ht="15" thickBot="1" x14ac:dyDescent="0.35">
      <c r="A27" s="262" t="s">
        <v>15983</v>
      </c>
      <c r="B27" s="261" t="s">
        <v>16120</v>
      </c>
      <c r="C27" s="261" t="s">
        <v>16121</v>
      </c>
      <c r="D27" s="261">
        <v>0.94520000000000004</v>
      </c>
    </row>
    <row r="28" spans="1:4" ht="15" thickBot="1" x14ac:dyDescent="0.35">
      <c r="A28" s="269" t="s">
        <v>15985</v>
      </c>
      <c r="B28" s="268" t="s">
        <v>16122</v>
      </c>
      <c r="C28" s="268" t="s">
        <v>16123</v>
      </c>
      <c r="D28" s="268">
        <v>0.84670000000000001</v>
      </c>
    </row>
    <row r="29" spans="1:4" ht="15" thickBot="1" x14ac:dyDescent="0.35">
      <c r="A29" s="262" t="s">
        <v>15987</v>
      </c>
      <c r="B29" s="270" t="s">
        <v>16124</v>
      </c>
      <c r="C29" s="270" t="s">
        <v>16125</v>
      </c>
      <c r="D29" s="270">
        <v>0.37230000000000002</v>
      </c>
    </row>
    <row r="30" spans="1:4" ht="15" thickBot="1" x14ac:dyDescent="0.35">
      <c r="A30" s="269" t="s">
        <v>15989</v>
      </c>
      <c r="B30" s="271" t="s">
        <v>16126</v>
      </c>
      <c r="C30" s="271" t="s">
        <v>16127</v>
      </c>
      <c r="D30" s="271">
        <v>7.9699999999999993E-2</v>
      </c>
    </row>
    <row r="31" spans="1:4" ht="15" thickBot="1" x14ac:dyDescent="0.35">
      <c r="A31" s="262" t="s">
        <v>15992</v>
      </c>
      <c r="B31" s="270" t="s">
        <v>16128</v>
      </c>
      <c r="C31" s="270" t="s">
        <v>16129</v>
      </c>
      <c r="D31" s="270">
        <v>0.55420000000000003</v>
      </c>
    </row>
    <row r="32" spans="1:4" ht="15" thickBot="1" x14ac:dyDescent="0.35">
      <c r="A32" s="269" t="s">
        <v>15994</v>
      </c>
      <c r="B32" s="271" t="s">
        <v>16130</v>
      </c>
      <c r="C32" s="271" t="s">
        <v>16096</v>
      </c>
      <c r="D32" s="271">
        <v>0.39800000000000002</v>
      </c>
    </row>
    <row r="33" spans="1:4" ht="15" thickBot="1" x14ac:dyDescent="0.35">
      <c r="A33" s="262" t="s">
        <v>15995</v>
      </c>
      <c r="B33" s="261" t="s">
        <v>16131</v>
      </c>
      <c r="C33" s="261" t="s">
        <v>15951</v>
      </c>
      <c r="D33" s="270">
        <v>0.63619999999999999</v>
      </c>
    </row>
    <row r="34" spans="1:4" ht="15" thickBot="1" x14ac:dyDescent="0.35">
      <c r="A34" s="269" t="s">
        <v>15996</v>
      </c>
      <c r="B34" s="271" t="s">
        <v>16131</v>
      </c>
      <c r="C34" s="271" t="s">
        <v>15942</v>
      </c>
      <c r="D34" s="271">
        <v>0.25419999999999998</v>
      </c>
    </row>
    <row r="35" spans="1:4" ht="15" thickBot="1" x14ac:dyDescent="0.35">
      <c r="A35" s="262" t="s">
        <v>15997</v>
      </c>
      <c r="B35" s="261" t="s">
        <v>15951</v>
      </c>
      <c r="C35" s="261" t="s">
        <v>15951</v>
      </c>
      <c r="D35" s="261" t="s">
        <v>15919</v>
      </c>
    </row>
    <row r="36" spans="1:4" ht="15" thickBot="1" x14ac:dyDescent="0.35">
      <c r="A36" s="269" t="s">
        <v>15998</v>
      </c>
      <c r="B36" s="271" t="s">
        <v>16132</v>
      </c>
      <c r="C36" s="271" t="s">
        <v>15936</v>
      </c>
      <c r="D36" s="271">
        <v>0.20660000000000001</v>
      </c>
    </row>
    <row r="37" spans="1:4" ht="15" thickBot="1" x14ac:dyDescent="0.35">
      <c r="A37" s="262" t="s">
        <v>15999</v>
      </c>
      <c r="B37" s="261" t="s">
        <v>16133</v>
      </c>
      <c r="C37" s="261" t="s">
        <v>15942</v>
      </c>
      <c r="D37" s="261">
        <v>0.63829999999999998</v>
      </c>
    </row>
    <row r="38" spans="1:4" ht="15" thickBot="1" x14ac:dyDescent="0.35">
      <c r="A38" s="269" t="s">
        <v>16000</v>
      </c>
      <c r="B38" s="268" t="s">
        <v>16134</v>
      </c>
      <c r="C38" s="268" t="s">
        <v>15938</v>
      </c>
      <c r="D38" s="271" t="s">
        <v>15919</v>
      </c>
    </row>
    <row r="39" spans="1:4" ht="15" thickBot="1" x14ac:dyDescent="0.35">
      <c r="A39" s="262" t="s">
        <v>16001</v>
      </c>
      <c r="B39" s="261" t="s">
        <v>15951</v>
      </c>
      <c r="C39" s="261" t="s">
        <v>15951</v>
      </c>
      <c r="D39" s="261" t="s">
        <v>15919</v>
      </c>
    </row>
    <row r="40" spans="1:4" ht="15" thickBot="1" x14ac:dyDescent="0.35">
      <c r="A40" s="269" t="s">
        <v>16002</v>
      </c>
      <c r="B40" s="268" t="s">
        <v>15951</v>
      </c>
      <c r="C40" s="268" t="s">
        <v>15951</v>
      </c>
      <c r="D40" s="268" t="s">
        <v>15919</v>
      </c>
    </row>
    <row r="41" spans="1:4" ht="15" thickBot="1" x14ac:dyDescent="0.35">
      <c r="A41" s="262" t="s">
        <v>16003</v>
      </c>
      <c r="B41" s="261" t="s">
        <v>16134</v>
      </c>
      <c r="C41" s="261" t="s">
        <v>15938</v>
      </c>
      <c r="D41" s="270" t="s">
        <v>15919</v>
      </c>
    </row>
    <row r="42" spans="1:4" ht="15" thickBot="1" x14ac:dyDescent="0.35">
      <c r="A42" s="269" t="s">
        <v>16004</v>
      </c>
      <c r="B42" s="271" t="s">
        <v>16131</v>
      </c>
      <c r="C42" s="271" t="s">
        <v>15942</v>
      </c>
      <c r="D42" s="271">
        <v>0.25419999999999998</v>
      </c>
    </row>
    <row r="43" spans="1:4" ht="15" thickBot="1" x14ac:dyDescent="0.35">
      <c r="A43" s="262" t="s">
        <v>16005</v>
      </c>
      <c r="B43" s="261" t="s">
        <v>15951</v>
      </c>
      <c r="C43" s="261" t="s">
        <v>15951</v>
      </c>
      <c r="D43" s="261" t="s">
        <v>15919</v>
      </c>
    </row>
    <row r="44" spans="1:4" ht="15" thickBot="1" x14ac:dyDescent="0.35">
      <c r="A44" s="269" t="s">
        <v>16006</v>
      </c>
      <c r="B44" s="268" t="s">
        <v>15951</v>
      </c>
      <c r="C44" s="268" t="s">
        <v>15951</v>
      </c>
      <c r="D44" s="268" t="s">
        <v>15919</v>
      </c>
    </row>
    <row r="45" spans="1:4" ht="15" thickBot="1" x14ac:dyDescent="0.35">
      <c r="A45" s="301" t="s">
        <v>16007</v>
      </c>
      <c r="B45" s="302"/>
      <c r="C45" s="302"/>
      <c r="D45" s="303"/>
    </row>
    <row r="46" spans="1:4" ht="15" thickBot="1" x14ac:dyDescent="0.35">
      <c r="A46" s="272" t="s">
        <v>16008</v>
      </c>
      <c r="B46" s="268" t="s">
        <v>16135</v>
      </c>
      <c r="C46" s="268" t="s">
        <v>16136</v>
      </c>
      <c r="D46" s="268">
        <v>0.72919999999999996</v>
      </c>
    </row>
    <row r="47" spans="1:4" ht="15" thickBot="1" x14ac:dyDescent="0.35">
      <c r="A47" s="262" t="s">
        <v>16011</v>
      </c>
      <c r="B47" s="261" t="s">
        <v>16137</v>
      </c>
      <c r="C47" s="261" t="s">
        <v>16138</v>
      </c>
      <c r="D47" s="261">
        <v>0.83899999999999997</v>
      </c>
    </row>
    <row r="48" spans="1:4" ht="15" thickBot="1" x14ac:dyDescent="0.35">
      <c r="A48" s="269" t="s">
        <v>16014</v>
      </c>
      <c r="B48" s="268" t="s">
        <v>16139</v>
      </c>
      <c r="C48" s="268" t="s">
        <v>16101</v>
      </c>
      <c r="D48" s="268">
        <v>0.31929999999999997</v>
      </c>
    </row>
    <row r="49" spans="1:4" ht="15" thickBot="1" x14ac:dyDescent="0.35">
      <c r="A49" s="262" t="s">
        <v>16017</v>
      </c>
      <c r="B49" s="261" t="s">
        <v>16139</v>
      </c>
      <c r="C49" s="261" t="s">
        <v>15951</v>
      </c>
      <c r="D49" s="261">
        <v>0.61170000000000002</v>
      </c>
    </row>
    <row r="50" spans="1:4" ht="15" thickBot="1" x14ac:dyDescent="0.35">
      <c r="A50" s="269" t="s">
        <v>16018</v>
      </c>
      <c r="B50" s="268" t="s">
        <v>15951</v>
      </c>
      <c r="C50" s="268" t="s">
        <v>15951</v>
      </c>
      <c r="D50" s="268" t="s">
        <v>15919</v>
      </c>
    </row>
    <row r="51" spans="1:4" ht="15" thickBot="1" x14ac:dyDescent="0.35">
      <c r="A51" s="262" t="s">
        <v>16019</v>
      </c>
      <c r="B51" s="261" t="s">
        <v>15951</v>
      </c>
      <c r="C51" s="261" t="s">
        <v>15951</v>
      </c>
      <c r="D51" s="261" t="s">
        <v>15919</v>
      </c>
    </row>
    <row r="52" spans="1:4" ht="15" thickBot="1" x14ac:dyDescent="0.35">
      <c r="A52" s="269" t="s">
        <v>16020</v>
      </c>
      <c r="B52" s="268" t="s">
        <v>16139</v>
      </c>
      <c r="C52" s="268" t="s">
        <v>16101</v>
      </c>
      <c r="D52" s="268">
        <v>0.31929999999999997</v>
      </c>
    </row>
    <row r="53" spans="1:4" ht="15" thickBot="1" x14ac:dyDescent="0.35">
      <c r="A53" s="262" t="s">
        <v>16021</v>
      </c>
      <c r="B53" s="261" t="s">
        <v>16140</v>
      </c>
      <c r="C53" s="261" t="s">
        <v>15951</v>
      </c>
      <c r="D53" s="261">
        <v>0.4647</v>
      </c>
    </row>
    <row r="54" spans="1:4" ht="15" thickBot="1" x14ac:dyDescent="0.35">
      <c r="A54" s="269" t="s">
        <v>16023</v>
      </c>
      <c r="B54" s="268" t="s">
        <v>15951</v>
      </c>
      <c r="C54" s="268" t="s">
        <v>15951</v>
      </c>
      <c r="D54" s="268" t="s">
        <v>15919</v>
      </c>
    </row>
    <row r="55" spans="1:4" ht="15" thickBot="1" x14ac:dyDescent="0.35">
      <c r="A55" s="262" t="s">
        <v>16024</v>
      </c>
      <c r="B55" s="261" t="s">
        <v>15951</v>
      </c>
      <c r="C55" s="261" t="s">
        <v>15951</v>
      </c>
      <c r="D55" s="261" t="s">
        <v>15919</v>
      </c>
    </row>
    <row r="56" spans="1:4" ht="15" thickBot="1" x14ac:dyDescent="0.35">
      <c r="A56" s="269" t="s">
        <v>16025</v>
      </c>
      <c r="B56" s="268" t="s">
        <v>16141</v>
      </c>
      <c r="C56" s="268" t="s">
        <v>16142</v>
      </c>
      <c r="D56" s="268">
        <v>0.92869999999999997</v>
      </c>
    </row>
    <row r="57" spans="1:4" ht="15" thickBot="1" x14ac:dyDescent="0.35">
      <c r="A57" s="262" t="s">
        <v>16028</v>
      </c>
      <c r="B57" s="261" t="s">
        <v>16097</v>
      </c>
      <c r="C57" s="261" t="s">
        <v>16101</v>
      </c>
      <c r="D57" s="261">
        <v>0.64039999999999997</v>
      </c>
    </row>
    <row r="58" spans="1:4" ht="15" thickBot="1" x14ac:dyDescent="0.35">
      <c r="A58" s="272" t="s">
        <v>16029</v>
      </c>
      <c r="B58" s="268" t="s">
        <v>16143</v>
      </c>
      <c r="C58" s="268" t="s">
        <v>16142</v>
      </c>
      <c r="D58" s="268">
        <v>0.92979999999999996</v>
      </c>
    </row>
    <row r="59" spans="1:4" ht="15.6" thickBot="1" x14ac:dyDescent="0.35">
      <c r="A59" s="262" t="s">
        <v>16032</v>
      </c>
      <c r="B59" s="261" t="s">
        <v>16144</v>
      </c>
      <c r="C59" s="261" t="s">
        <v>16145</v>
      </c>
      <c r="D59" s="261">
        <v>0.65249999999999997</v>
      </c>
    </row>
    <row r="60" spans="1:4" ht="15.6" thickBot="1" x14ac:dyDescent="0.35">
      <c r="A60" s="269" t="s">
        <v>16034</v>
      </c>
      <c r="B60" s="268" t="s">
        <v>16146</v>
      </c>
      <c r="C60" s="268" t="s">
        <v>16145</v>
      </c>
      <c r="D60" s="268">
        <v>0.56620000000000004</v>
      </c>
    </row>
    <row r="61" spans="1:4" ht="15" thickBot="1" x14ac:dyDescent="0.35">
      <c r="A61" s="262" t="s">
        <v>16036</v>
      </c>
      <c r="B61" s="261" t="s">
        <v>16147</v>
      </c>
      <c r="C61" s="261" t="s">
        <v>16145</v>
      </c>
      <c r="D61" s="261">
        <v>0.35420000000000001</v>
      </c>
    </row>
    <row r="62" spans="1:4" ht="15" thickBot="1" x14ac:dyDescent="0.35">
      <c r="A62" s="269" t="s">
        <v>16038</v>
      </c>
      <c r="B62" s="268" t="s">
        <v>15951</v>
      </c>
      <c r="C62" s="268" t="s">
        <v>15951</v>
      </c>
      <c r="D62" s="268" t="s">
        <v>15919</v>
      </c>
    </row>
    <row r="63" spans="1:4" ht="15" thickBot="1" x14ac:dyDescent="0.35">
      <c r="A63" s="262" t="s">
        <v>16039</v>
      </c>
      <c r="B63" s="261" t="s">
        <v>16144</v>
      </c>
      <c r="C63" s="261" t="s">
        <v>15951</v>
      </c>
      <c r="D63" s="261">
        <v>0.4466</v>
      </c>
    </row>
    <row r="64" spans="1:4" ht="15" thickBot="1" x14ac:dyDescent="0.35">
      <c r="A64" s="269" t="s">
        <v>16040</v>
      </c>
      <c r="B64" s="268" t="s">
        <v>16148</v>
      </c>
      <c r="C64" s="268" t="s">
        <v>15951</v>
      </c>
      <c r="D64" s="268">
        <v>0.59770000000000001</v>
      </c>
    </row>
    <row r="65" spans="1:4" ht="15" thickBot="1" x14ac:dyDescent="0.35">
      <c r="A65" s="262" t="s">
        <v>16041</v>
      </c>
      <c r="B65" s="261" t="s">
        <v>15951</v>
      </c>
      <c r="C65" s="261" t="s">
        <v>15951</v>
      </c>
      <c r="D65" s="261" t="s">
        <v>15919</v>
      </c>
    </row>
    <row r="66" spans="1:4" ht="15" thickBot="1" x14ac:dyDescent="0.35">
      <c r="A66" s="269" t="s">
        <v>16042</v>
      </c>
      <c r="B66" s="268" t="s">
        <v>16149</v>
      </c>
      <c r="C66" s="268" t="s">
        <v>16136</v>
      </c>
      <c r="D66" s="268">
        <v>0.86329999999999996</v>
      </c>
    </row>
    <row r="67" spans="1:4" ht="15" thickBot="1" x14ac:dyDescent="0.35">
      <c r="A67" s="262" t="s">
        <v>16044</v>
      </c>
      <c r="B67" s="261" t="s">
        <v>16095</v>
      </c>
      <c r="C67" s="261" t="s">
        <v>16101</v>
      </c>
      <c r="D67" s="261">
        <v>0.90110000000000001</v>
      </c>
    </row>
    <row r="68" spans="1:4" ht="15" thickBot="1" x14ac:dyDescent="0.35">
      <c r="A68" s="298" t="s">
        <v>16150</v>
      </c>
      <c r="B68" s="299"/>
      <c r="C68" s="299"/>
      <c r="D68" s="300"/>
    </row>
    <row r="69" spans="1:4" ht="15" thickBot="1" x14ac:dyDescent="0.35">
      <c r="A69" s="262" t="s">
        <v>16046</v>
      </c>
      <c r="B69" s="261" t="s">
        <v>16151</v>
      </c>
      <c r="C69" s="261" t="s">
        <v>16152</v>
      </c>
      <c r="D69" s="261">
        <v>0.94779999999999998</v>
      </c>
    </row>
    <row r="70" spans="1:4" ht="15" thickBot="1" x14ac:dyDescent="0.35">
      <c r="A70" s="269" t="s">
        <v>16049</v>
      </c>
      <c r="B70" s="268" t="s">
        <v>16153</v>
      </c>
      <c r="C70" s="268" t="s">
        <v>16154</v>
      </c>
      <c r="D70" s="268">
        <v>0.89380000000000004</v>
      </c>
    </row>
    <row r="71" spans="1:4" ht="15" thickBot="1" x14ac:dyDescent="0.35">
      <c r="A71" s="262" t="s">
        <v>16052</v>
      </c>
      <c r="B71" s="261" t="s">
        <v>16155</v>
      </c>
      <c r="C71" s="261" t="s">
        <v>16156</v>
      </c>
      <c r="D71" s="261">
        <v>0.39729999999999999</v>
      </c>
    </row>
    <row r="72" spans="1:4" ht="15" thickBot="1" x14ac:dyDescent="0.35">
      <c r="A72" s="269" t="s">
        <v>16055</v>
      </c>
      <c r="B72" s="268" t="s">
        <v>16157</v>
      </c>
      <c r="C72" s="268" t="s">
        <v>16158</v>
      </c>
      <c r="D72" s="268">
        <v>0.85560000000000003</v>
      </c>
    </row>
    <row r="73" spans="1:4" ht="15" thickBot="1" x14ac:dyDescent="0.35">
      <c r="A73" s="262" t="s">
        <v>16058</v>
      </c>
      <c r="B73" s="261" t="s">
        <v>16159</v>
      </c>
      <c r="C73" s="261" t="s">
        <v>16160</v>
      </c>
      <c r="D73" s="261">
        <v>0.81530000000000002</v>
      </c>
    </row>
    <row r="74" spans="1:4" ht="15" thickBot="1" x14ac:dyDescent="0.35">
      <c r="A74" s="298" t="s">
        <v>16161</v>
      </c>
      <c r="B74" s="299"/>
      <c r="C74" s="299"/>
      <c r="D74" s="300"/>
    </row>
    <row r="75" spans="1:4" ht="15" thickBot="1" x14ac:dyDescent="0.35">
      <c r="A75" s="262" t="s">
        <v>16062</v>
      </c>
      <c r="B75" s="261" t="s">
        <v>16130</v>
      </c>
      <c r="C75" s="261" t="s">
        <v>16162</v>
      </c>
      <c r="D75" s="270" t="s">
        <v>16163</v>
      </c>
    </row>
    <row r="76" spans="1:4" ht="15" thickBot="1" x14ac:dyDescent="0.35">
      <c r="A76" s="269" t="s">
        <v>16064</v>
      </c>
      <c r="B76" s="268" t="s">
        <v>16164</v>
      </c>
      <c r="C76" s="268" t="s">
        <v>16123</v>
      </c>
      <c r="D76" s="273" t="s">
        <v>16165</v>
      </c>
    </row>
    <row r="77" spans="1:4" ht="15" thickBot="1" x14ac:dyDescent="0.35">
      <c r="A77" s="262" t="s">
        <v>16066</v>
      </c>
      <c r="B77" s="261" t="s">
        <v>16166</v>
      </c>
      <c r="C77" s="261" t="s">
        <v>16125</v>
      </c>
      <c r="D77" s="261">
        <v>5.0599999999999999E-2</v>
      </c>
    </row>
    <row r="78" spans="1:4" ht="15" thickBot="1" x14ac:dyDescent="0.35">
      <c r="A78" s="269" t="s">
        <v>16067</v>
      </c>
      <c r="B78" s="268" t="s">
        <v>16128</v>
      </c>
      <c r="C78" s="268" t="s">
        <v>16162</v>
      </c>
      <c r="D78" s="268">
        <v>0.83309999999999995</v>
      </c>
    </row>
    <row r="79" spans="1:4" ht="15" thickBot="1" x14ac:dyDescent="0.35">
      <c r="A79" s="262" t="s">
        <v>16068</v>
      </c>
      <c r="B79" s="261" t="s">
        <v>16167</v>
      </c>
      <c r="C79" s="261" t="s">
        <v>16123</v>
      </c>
      <c r="D79" s="261">
        <v>0.44690000000000002</v>
      </c>
    </row>
    <row r="80" spans="1:4" ht="15" thickBot="1" x14ac:dyDescent="0.35">
      <c r="A80" s="269" t="s">
        <v>16071</v>
      </c>
      <c r="B80" s="268" t="s">
        <v>16168</v>
      </c>
      <c r="C80" s="268" t="s">
        <v>16129</v>
      </c>
      <c r="D80" s="268" t="s">
        <v>16163</v>
      </c>
    </row>
    <row r="81" spans="1:4" ht="15" thickBot="1" x14ac:dyDescent="0.35">
      <c r="A81" s="262" t="s">
        <v>16072</v>
      </c>
      <c r="B81" s="261" t="s">
        <v>16168</v>
      </c>
      <c r="C81" s="261" t="s">
        <v>16162</v>
      </c>
      <c r="D81" s="261">
        <v>0.47810000000000002</v>
      </c>
    </row>
    <row r="82" spans="1:4" ht="28.2" thickBot="1" x14ac:dyDescent="0.35">
      <c r="A82" s="269" t="s">
        <v>16073</v>
      </c>
      <c r="B82" s="268" t="s">
        <v>16132</v>
      </c>
      <c r="C82" s="268" t="s">
        <v>15951</v>
      </c>
      <c r="D82" s="268">
        <v>0.38279999999999997</v>
      </c>
    </row>
    <row r="83" spans="1:4" ht="15" thickBot="1" x14ac:dyDescent="0.35">
      <c r="A83" s="262" t="s">
        <v>16074</v>
      </c>
      <c r="B83" s="261" t="s">
        <v>16169</v>
      </c>
      <c r="C83" s="261" t="s">
        <v>16129</v>
      </c>
      <c r="D83" s="261">
        <v>0.1116</v>
      </c>
    </row>
    <row r="84" spans="1:4" ht="15" thickBot="1" x14ac:dyDescent="0.35">
      <c r="A84" s="269" t="s">
        <v>16075</v>
      </c>
      <c r="B84" s="268" t="s">
        <v>16124</v>
      </c>
      <c r="C84" s="268" t="s">
        <v>16170</v>
      </c>
      <c r="D84" s="268">
        <v>0.15709999999999999</v>
      </c>
    </row>
  </sheetData>
  <mergeCells count="4">
    <mergeCell ref="A26:D26"/>
    <mergeCell ref="A45:D45"/>
    <mergeCell ref="A68:D68"/>
    <mergeCell ref="A74:D7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6A5B-1E9D-4E4E-9B18-E17D904E63EE}">
  <dimension ref="A1:K227"/>
  <sheetViews>
    <sheetView zoomScale="85" zoomScaleNormal="85" workbookViewId="0"/>
  </sheetViews>
  <sheetFormatPr defaultColWidth="9.109375" defaultRowHeight="14.4" x14ac:dyDescent="0.3"/>
  <cols>
    <col min="5" max="5" width="14.88671875" customWidth="1"/>
    <col min="6" max="6" width="20" customWidth="1"/>
    <col min="7" max="7" width="15.21875" customWidth="1"/>
    <col min="8" max="8" width="16.109375" customWidth="1"/>
    <col min="9" max="9" width="13.5546875" customWidth="1"/>
    <col min="10" max="10" width="16.44140625" customWidth="1"/>
  </cols>
  <sheetData>
    <row r="1" spans="1:11" x14ac:dyDescent="0.3">
      <c r="A1" s="18" t="s">
        <v>16173</v>
      </c>
    </row>
    <row r="2" spans="1:11" ht="15" thickBot="1" x14ac:dyDescent="0.35"/>
    <row r="3" spans="1:11" ht="58.2" thickBot="1" x14ac:dyDescent="0.35">
      <c r="A3" s="114" t="s">
        <v>48</v>
      </c>
      <c r="B3" s="128" t="s">
        <v>49</v>
      </c>
      <c r="C3" s="131" t="s">
        <v>11567</v>
      </c>
      <c r="D3" s="132" t="s">
        <v>13167</v>
      </c>
      <c r="E3" s="115" t="s">
        <v>11560</v>
      </c>
      <c r="F3" s="115" t="s">
        <v>11561</v>
      </c>
      <c r="G3" s="115" t="s">
        <v>11562</v>
      </c>
      <c r="H3" s="115" t="s">
        <v>11563</v>
      </c>
      <c r="I3" s="115" t="s">
        <v>11564</v>
      </c>
      <c r="J3" s="115" t="s">
        <v>11565</v>
      </c>
      <c r="K3" s="138" t="s">
        <v>11566</v>
      </c>
    </row>
    <row r="4" spans="1:11" x14ac:dyDescent="0.3">
      <c r="A4" s="51" t="s">
        <v>5973</v>
      </c>
      <c r="B4" s="124">
        <v>468</v>
      </c>
      <c r="C4" s="107">
        <v>1.7042193292639527</v>
      </c>
      <c r="D4" s="102">
        <v>0</v>
      </c>
      <c r="E4" s="116">
        <v>0</v>
      </c>
      <c r="F4" s="117">
        <v>1</v>
      </c>
      <c r="G4" s="117">
        <v>1</v>
      </c>
      <c r="H4" s="117">
        <v>1</v>
      </c>
      <c r="I4" s="116">
        <v>0</v>
      </c>
      <c r="J4" s="117">
        <v>1</v>
      </c>
      <c r="K4" s="139">
        <f>SUM(E4:J4)</f>
        <v>4</v>
      </c>
    </row>
    <row r="5" spans="1:11" x14ac:dyDescent="0.3">
      <c r="A5" s="6" t="s">
        <v>6151</v>
      </c>
      <c r="B5" s="125">
        <v>2932</v>
      </c>
      <c r="C5" s="40">
        <v>1.6845582660780039</v>
      </c>
      <c r="D5" s="47">
        <v>0</v>
      </c>
      <c r="E5" s="19">
        <v>0</v>
      </c>
      <c r="F5" s="19">
        <v>0</v>
      </c>
      <c r="G5" s="118">
        <v>1</v>
      </c>
      <c r="H5" s="19">
        <v>0</v>
      </c>
      <c r="I5" s="118">
        <v>1</v>
      </c>
      <c r="J5" s="118">
        <v>1</v>
      </c>
      <c r="K5" s="140">
        <f t="shared" ref="K5:K35" si="0">SUM(E5:J5)</f>
        <v>3</v>
      </c>
    </row>
    <row r="6" spans="1:11" x14ac:dyDescent="0.3">
      <c r="A6" s="6" t="s">
        <v>6865</v>
      </c>
      <c r="B6" s="125">
        <v>6720</v>
      </c>
      <c r="C6" s="40">
        <v>1.6090553785629147</v>
      </c>
      <c r="D6" s="47">
        <v>0</v>
      </c>
      <c r="E6" s="19">
        <v>0</v>
      </c>
      <c r="F6" s="118">
        <v>1</v>
      </c>
      <c r="G6" s="118">
        <v>1</v>
      </c>
      <c r="H6" s="19">
        <v>0</v>
      </c>
      <c r="I6" s="118">
        <v>1</v>
      </c>
      <c r="J6" s="19">
        <v>0</v>
      </c>
      <c r="K6" s="140">
        <f t="shared" si="0"/>
        <v>3</v>
      </c>
    </row>
    <row r="7" spans="1:11" x14ac:dyDescent="0.3">
      <c r="A7" s="6" t="s">
        <v>3647</v>
      </c>
      <c r="B7" s="125">
        <v>5295</v>
      </c>
      <c r="C7" s="40">
        <v>1.5682166022348649</v>
      </c>
      <c r="D7" s="47">
        <v>0</v>
      </c>
      <c r="E7" s="19">
        <v>0</v>
      </c>
      <c r="F7" s="19">
        <v>0</v>
      </c>
      <c r="G7" s="118">
        <v>1</v>
      </c>
      <c r="H7" s="118">
        <v>1</v>
      </c>
      <c r="I7" s="19">
        <v>0</v>
      </c>
      <c r="J7" s="118">
        <v>1</v>
      </c>
      <c r="K7" s="140">
        <f t="shared" si="0"/>
        <v>3</v>
      </c>
    </row>
    <row r="8" spans="1:11" x14ac:dyDescent="0.3">
      <c r="A8" s="6" t="s">
        <v>9470</v>
      </c>
      <c r="B8" s="125">
        <v>4780</v>
      </c>
      <c r="C8" s="40">
        <v>1.2569864724802702</v>
      </c>
      <c r="D8" s="47">
        <v>0</v>
      </c>
      <c r="E8" s="19">
        <v>0</v>
      </c>
      <c r="F8" s="118">
        <v>1</v>
      </c>
      <c r="G8" s="19">
        <v>0</v>
      </c>
      <c r="H8" s="118">
        <v>1</v>
      </c>
      <c r="I8" s="118">
        <v>1</v>
      </c>
      <c r="J8" s="19">
        <v>0</v>
      </c>
      <c r="K8" s="140">
        <f t="shared" si="0"/>
        <v>3</v>
      </c>
    </row>
    <row r="9" spans="1:11" x14ac:dyDescent="0.3">
      <c r="A9" s="6" t="s">
        <v>5165</v>
      </c>
      <c r="B9" s="125">
        <v>3313</v>
      </c>
      <c r="C9" s="40">
        <v>1.8732274200584593</v>
      </c>
      <c r="D9" s="47">
        <v>0</v>
      </c>
      <c r="E9" s="118">
        <v>1</v>
      </c>
      <c r="F9" s="118">
        <v>1</v>
      </c>
      <c r="G9" s="19">
        <v>0</v>
      </c>
      <c r="H9" s="19">
        <v>0</v>
      </c>
      <c r="I9" s="19">
        <v>0</v>
      </c>
      <c r="J9" s="19">
        <v>0</v>
      </c>
      <c r="K9" s="141">
        <f t="shared" si="0"/>
        <v>2</v>
      </c>
    </row>
    <row r="10" spans="1:11" x14ac:dyDescent="0.3">
      <c r="A10" s="6" t="s">
        <v>5304</v>
      </c>
      <c r="B10" s="125">
        <v>2309</v>
      </c>
      <c r="C10" s="40">
        <v>1.811341963149004</v>
      </c>
      <c r="D10" s="47">
        <v>0</v>
      </c>
      <c r="E10" s="19">
        <v>0</v>
      </c>
      <c r="F10" s="19">
        <v>0</v>
      </c>
      <c r="G10" s="19">
        <v>0</v>
      </c>
      <c r="H10" s="19">
        <v>0</v>
      </c>
      <c r="I10" s="118">
        <v>1</v>
      </c>
      <c r="J10" s="118">
        <v>1</v>
      </c>
      <c r="K10" s="141">
        <f t="shared" si="0"/>
        <v>2</v>
      </c>
    </row>
    <row r="11" spans="1:11" x14ac:dyDescent="0.3">
      <c r="A11" s="6" t="s">
        <v>6175</v>
      </c>
      <c r="B11" s="125">
        <v>6647</v>
      </c>
      <c r="C11" s="40">
        <v>1.6823602481440625</v>
      </c>
      <c r="D11" s="47">
        <v>0</v>
      </c>
      <c r="E11" s="19">
        <v>0</v>
      </c>
      <c r="F11" s="19">
        <v>0</v>
      </c>
      <c r="G11" s="19">
        <v>0</v>
      </c>
      <c r="H11" s="118">
        <v>1</v>
      </c>
      <c r="I11" s="118">
        <v>1</v>
      </c>
      <c r="J11" s="19">
        <v>0</v>
      </c>
      <c r="K11" s="141">
        <f t="shared" si="0"/>
        <v>2</v>
      </c>
    </row>
    <row r="12" spans="1:11" x14ac:dyDescent="0.3">
      <c r="A12" s="6" t="s">
        <v>6347</v>
      </c>
      <c r="B12" s="125">
        <v>6513</v>
      </c>
      <c r="C12" s="40">
        <v>1.6624751877645021</v>
      </c>
      <c r="D12" s="47">
        <v>0</v>
      </c>
      <c r="E12" s="19">
        <v>0</v>
      </c>
      <c r="F12" s="19">
        <v>0</v>
      </c>
      <c r="G12" s="118">
        <v>1</v>
      </c>
      <c r="H12" s="19">
        <v>0</v>
      </c>
      <c r="I12" s="118">
        <v>1</v>
      </c>
      <c r="J12" s="19">
        <v>0</v>
      </c>
      <c r="K12" s="141">
        <f t="shared" si="0"/>
        <v>2</v>
      </c>
    </row>
    <row r="13" spans="1:11" x14ac:dyDescent="0.3">
      <c r="A13" s="6" t="s">
        <v>6805</v>
      </c>
      <c r="B13" s="125">
        <v>5611</v>
      </c>
      <c r="C13" s="40">
        <v>1.6165108046470922</v>
      </c>
      <c r="D13" s="47">
        <v>0</v>
      </c>
      <c r="E13" s="118">
        <v>1</v>
      </c>
      <c r="F13" s="118">
        <v>1</v>
      </c>
      <c r="G13" s="19">
        <v>0</v>
      </c>
      <c r="H13" s="19">
        <v>0</v>
      </c>
      <c r="I13" s="19">
        <v>0</v>
      </c>
      <c r="J13" s="19">
        <v>0</v>
      </c>
      <c r="K13" s="141">
        <f t="shared" si="0"/>
        <v>2</v>
      </c>
    </row>
    <row r="14" spans="1:11" x14ac:dyDescent="0.3">
      <c r="A14" s="6" t="s">
        <v>7043</v>
      </c>
      <c r="B14" s="125">
        <v>7184</v>
      </c>
      <c r="C14" s="40">
        <v>1.5869659741717064</v>
      </c>
      <c r="D14" s="47">
        <v>0</v>
      </c>
      <c r="E14" s="118">
        <v>1</v>
      </c>
      <c r="F14" s="118">
        <v>1</v>
      </c>
      <c r="G14" s="19">
        <v>0</v>
      </c>
      <c r="H14" s="19">
        <v>0</v>
      </c>
      <c r="I14" s="19">
        <v>0</v>
      </c>
      <c r="J14" s="19">
        <v>0</v>
      </c>
      <c r="K14" s="141">
        <f t="shared" si="0"/>
        <v>2</v>
      </c>
    </row>
    <row r="15" spans="1:11" x14ac:dyDescent="0.3">
      <c r="A15" s="6" t="s">
        <v>8103</v>
      </c>
      <c r="B15" s="125">
        <v>9451</v>
      </c>
      <c r="C15" s="40">
        <v>1.4554829933652362</v>
      </c>
      <c r="D15" s="47">
        <v>0</v>
      </c>
      <c r="E15" s="19">
        <v>0</v>
      </c>
      <c r="F15" s="118">
        <v>1</v>
      </c>
      <c r="G15" s="19">
        <v>0</v>
      </c>
      <c r="H15" s="19">
        <v>0</v>
      </c>
      <c r="I15" s="19">
        <v>0</v>
      </c>
      <c r="J15" s="118">
        <v>1</v>
      </c>
      <c r="K15" s="141">
        <f t="shared" si="0"/>
        <v>2</v>
      </c>
    </row>
    <row r="16" spans="1:11" x14ac:dyDescent="0.3">
      <c r="A16" s="6" t="s">
        <v>8464</v>
      </c>
      <c r="B16" s="125">
        <v>10533</v>
      </c>
      <c r="C16" s="40">
        <v>1.4099987903068061</v>
      </c>
      <c r="D16" s="47">
        <v>0</v>
      </c>
      <c r="E16" s="19">
        <v>0</v>
      </c>
      <c r="F16" s="19">
        <v>0</v>
      </c>
      <c r="G16" s="19">
        <v>0</v>
      </c>
      <c r="H16" s="19">
        <v>0</v>
      </c>
      <c r="I16" s="118">
        <v>1</v>
      </c>
      <c r="J16" s="118">
        <v>1</v>
      </c>
      <c r="K16" s="141">
        <f t="shared" si="0"/>
        <v>2</v>
      </c>
    </row>
    <row r="17" spans="1:11" x14ac:dyDescent="0.3">
      <c r="A17" s="6" t="s">
        <v>8606</v>
      </c>
      <c r="B17" s="125">
        <v>81631</v>
      </c>
      <c r="C17" s="40">
        <v>1.3920049973860964</v>
      </c>
      <c r="D17" s="47">
        <v>0</v>
      </c>
      <c r="E17" s="19">
        <v>0</v>
      </c>
      <c r="F17" s="19">
        <v>0</v>
      </c>
      <c r="G17" s="19">
        <v>0</v>
      </c>
      <c r="H17" s="19">
        <v>0</v>
      </c>
      <c r="I17" s="118">
        <v>1</v>
      </c>
      <c r="J17" s="118">
        <v>1</v>
      </c>
      <c r="K17" s="141">
        <f t="shared" si="0"/>
        <v>2</v>
      </c>
    </row>
    <row r="18" spans="1:11" x14ac:dyDescent="0.3">
      <c r="A18" s="6" t="s">
        <v>9034</v>
      </c>
      <c r="B18" s="125">
        <v>3297</v>
      </c>
      <c r="C18" s="40">
        <v>1.33203000126463</v>
      </c>
      <c r="D18" s="47">
        <v>0</v>
      </c>
      <c r="E18" s="19">
        <v>0</v>
      </c>
      <c r="F18" s="19">
        <v>0</v>
      </c>
      <c r="G18" s="19">
        <v>0</v>
      </c>
      <c r="H18" s="118">
        <v>1</v>
      </c>
      <c r="I18" s="118">
        <v>1</v>
      </c>
      <c r="J18" s="19">
        <v>0</v>
      </c>
      <c r="K18" s="141">
        <f t="shared" si="0"/>
        <v>2</v>
      </c>
    </row>
    <row r="19" spans="1:11" x14ac:dyDescent="0.3">
      <c r="A19" s="6" t="s">
        <v>9061</v>
      </c>
      <c r="B19" s="125">
        <v>6648</v>
      </c>
      <c r="C19" s="40">
        <v>1.3268618605006235</v>
      </c>
      <c r="D19" s="47">
        <v>0</v>
      </c>
      <c r="E19" s="19">
        <v>0</v>
      </c>
      <c r="F19" s="19">
        <v>0</v>
      </c>
      <c r="G19" s="19">
        <v>0</v>
      </c>
      <c r="H19" s="118">
        <v>1</v>
      </c>
      <c r="I19" s="118">
        <v>1</v>
      </c>
      <c r="J19" s="19">
        <v>0</v>
      </c>
      <c r="K19" s="141">
        <f t="shared" si="0"/>
        <v>2</v>
      </c>
    </row>
    <row r="20" spans="1:11" x14ac:dyDescent="0.3">
      <c r="A20" s="6" t="s">
        <v>9342</v>
      </c>
      <c r="B20" s="125">
        <v>51726</v>
      </c>
      <c r="C20" s="40">
        <v>1.2784829116306671</v>
      </c>
      <c r="D20" s="47">
        <v>0</v>
      </c>
      <c r="E20" s="118">
        <v>1</v>
      </c>
      <c r="F20" s="118">
        <v>1</v>
      </c>
      <c r="G20" s="19">
        <v>0</v>
      </c>
      <c r="H20" s="19">
        <v>0</v>
      </c>
      <c r="I20" s="19">
        <v>0</v>
      </c>
      <c r="J20" s="19">
        <v>0</v>
      </c>
      <c r="K20" s="141">
        <f t="shared" si="0"/>
        <v>2</v>
      </c>
    </row>
    <row r="21" spans="1:11" x14ac:dyDescent="0.3">
      <c r="A21" s="6" t="s">
        <v>10352</v>
      </c>
      <c r="B21" s="125">
        <v>84557</v>
      </c>
      <c r="C21" s="40">
        <v>1.0898315999377712</v>
      </c>
      <c r="D21" s="47">
        <v>6.0309534999999998E-5</v>
      </c>
      <c r="E21" s="19">
        <v>0</v>
      </c>
      <c r="F21" s="19">
        <v>0</v>
      </c>
      <c r="G21" s="19">
        <v>0</v>
      </c>
      <c r="H21" s="19">
        <v>0</v>
      </c>
      <c r="I21" s="118">
        <v>1</v>
      </c>
      <c r="J21" s="118">
        <v>1</v>
      </c>
      <c r="K21" s="141">
        <f t="shared" si="0"/>
        <v>2</v>
      </c>
    </row>
    <row r="22" spans="1:11" x14ac:dyDescent="0.3">
      <c r="A22" s="6" t="s">
        <v>5130</v>
      </c>
      <c r="B22" s="125">
        <v>3326</v>
      </c>
      <c r="C22" s="40">
        <v>1.9165918643544468</v>
      </c>
      <c r="D22" s="47">
        <v>0</v>
      </c>
      <c r="E22" s="118">
        <v>1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41">
        <f t="shared" si="0"/>
        <v>1</v>
      </c>
    </row>
    <row r="23" spans="1:11" x14ac:dyDescent="0.3">
      <c r="A23" s="6" t="s">
        <v>5159</v>
      </c>
      <c r="B23" s="125">
        <v>3916</v>
      </c>
      <c r="C23" s="40">
        <v>1.8830977934103676</v>
      </c>
      <c r="D23" s="47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18">
        <v>1</v>
      </c>
      <c r="K23" s="141">
        <f t="shared" si="0"/>
        <v>1</v>
      </c>
    </row>
    <row r="24" spans="1:11" x14ac:dyDescent="0.3">
      <c r="A24" s="6" t="s">
        <v>5210</v>
      </c>
      <c r="B24" s="125">
        <v>664</v>
      </c>
      <c r="C24" s="40">
        <v>1.8473431374436537</v>
      </c>
      <c r="D24" s="47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18">
        <v>1</v>
      </c>
      <c r="K24" s="141">
        <f t="shared" si="0"/>
        <v>1</v>
      </c>
    </row>
    <row r="25" spans="1:11" x14ac:dyDescent="0.3">
      <c r="A25" s="6" t="s">
        <v>5243</v>
      </c>
      <c r="B25" s="125">
        <v>8615</v>
      </c>
      <c r="C25" s="40">
        <v>1.828825308977315</v>
      </c>
      <c r="D25" s="47">
        <v>0</v>
      </c>
      <c r="E25" s="118">
        <v>1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41">
        <f t="shared" si="0"/>
        <v>1</v>
      </c>
    </row>
    <row r="26" spans="1:11" x14ac:dyDescent="0.3">
      <c r="A26" s="6" t="s">
        <v>5361</v>
      </c>
      <c r="B26" s="125">
        <v>2746</v>
      </c>
      <c r="C26" s="40">
        <v>1.7987901549178034</v>
      </c>
      <c r="D26" s="47">
        <v>0</v>
      </c>
      <c r="E26" s="19">
        <v>0</v>
      </c>
      <c r="F26" s="19">
        <v>0</v>
      </c>
      <c r="G26" s="19">
        <v>0</v>
      </c>
      <c r="H26" s="19">
        <v>0</v>
      </c>
      <c r="I26" s="118">
        <v>1</v>
      </c>
      <c r="J26" s="19">
        <v>0</v>
      </c>
      <c r="K26" s="141">
        <f t="shared" si="0"/>
        <v>1</v>
      </c>
    </row>
    <row r="27" spans="1:11" x14ac:dyDescent="0.3">
      <c r="A27" s="6" t="s">
        <v>5389</v>
      </c>
      <c r="B27" s="125">
        <v>2950</v>
      </c>
      <c r="C27" s="40">
        <v>1.7930198893230298</v>
      </c>
      <c r="D27" s="47">
        <v>0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0</v>
      </c>
      <c r="K27" s="141">
        <f t="shared" si="0"/>
        <v>1</v>
      </c>
    </row>
    <row r="28" spans="1:11" x14ac:dyDescent="0.3">
      <c r="A28" s="6" t="s">
        <v>5418</v>
      </c>
      <c r="B28" s="125">
        <v>3920</v>
      </c>
      <c r="C28" s="40">
        <v>1.7886386082525498</v>
      </c>
      <c r="D28" s="47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18">
        <v>1</v>
      </c>
      <c r="K28" s="141">
        <f t="shared" si="0"/>
        <v>1</v>
      </c>
    </row>
    <row r="29" spans="1:11" x14ac:dyDescent="0.3">
      <c r="A29" s="6" t="s">
        <v>5556</v>
      </c>
      <c r="B29" s="125">
        <v>5707</v>
      </c>
      <c r="C29" s="40">
        <v>1.7630997996702686</v>
      </c>
      <c r="D29" s="47">
        <v>0</v>
      </c>
      <c r="E29" s="118">
        <v>1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41">
        <f t="shared" si="0"/>
        <v>1</v>
      </c>
    </row>
    <row r="30" spans="1:11" x14ac:dyDescent="0.3">
      <c r="A30" s="6" t="s">
        <v>5561</v>
      </c>
      <c r="B30" s="125">
        <v>999</v>
      </c>
      <c r="C30" s="40">
        <v>1.7612922101972037</v>
      </c>
      <c r="D30" s="47">
        <v>0</v>
      </c>
      <c r="E30" s="19">
        <v>0</v>
      </c>
      <c r="F30" s="19">
        <v>0</v>
      </c>
      <c r="G30" s="19">
        <v>0</v>
      </c>
      <c r="H30" s="19">
        <v>0</v>
      </c>
      <c r="I30" s="118">
        <v>1</v>
      </c>
      <c r="J30" s="19">
        <v>0</v>
      </c>
      <c r="K30" s="141">
        <f t="shared" si="0"/>
        <v>1</v>
      </c>
    </row>
    <row r="31" spans="1:11" x14ac:dyDescent="0.3">
      <c r="A31" s="6" t="s">
        <v>2779</v>
      </c>
      <c r="B31" s="125">
        <v>394</v>
      </c>
      <c r="C31" s="40">
        <v>1.7583125590969317</v>
      </c>
      <c r="D31" s="47">
        <v>0</v>
      </c>
      <c r="E31" s="19">
        <v>0</v>
      </c>
      <c r="F31" s="19">
        <v>0</v>
      </c>
      <c r="G31" s="118">
        <v>1</v>
      </c>
      <c r="H31" s="19">
        <v>0</v>
      </c>
      <c r="I31" s="19">
        <v>0</v>
      </c>
      <c r="J31" s="19">
        <v>0</v>
      </c>
      <c r="K31" s="141">
        <f t="shared" si="0"/>
        <v>1</v>
      </c>
    </row>
    <row r="32" spans="1:11" x14ac:dyDescent="0.3">
      <c r="A32" s="6" t="s">
        <v>5621</v>
      </c>
      <c r="B32" s="125">
        <v>8454</v>
      </c>
      <c r="C32" s="40">
        <v>1.7527461084283686</v>
      </c>
      <c r="D32" s="47">
        <v>0</v>
      </c>
      <c r="E32" s="118">
        <v>1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41">
        <f t="shared" si="0"/>
        <v>1</v>
      </c>
    </row>
    <row r="33" spans="1:11" x14ac:dyDescent="0.3">
      <c r="A33" s="6" t="s">
        <v>5672</v>
      </c>
      <c r="B33" s="125">
        <v>5700</v>
      </c>
      <c r="C33" s="40">
        <v>1.7453556261215326</v>
      </c>
      <c r="D33" s="47">
        <v>0</v>
      </c>
      <c r="E33" s="118">
        <v>1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41">
        <f t="shared" si="0"/>
        <v>1</v>
      </c>
    </row>
    <row r="34" spans="1:11" x14ac:dyDescent="0.3">
      <c r="A34" s="6" t="s">
        <v>5731</v>
      </c>
      <c r="B34" s="125">
        <v>7415</v>
      </c>
      <c r="C34" s="40">
        <v>1.7362378884118328</v>
      </c>
      <c r="D34" s="47">
        <v>0</v>
      </c>
      <c r="E34" s="19">
        <v>0</v>
      </c>
      <c r="F34" s="118">
        <v>1</v>
      </c>
      <c r="G34" s="19">
        <v>0</v>
      </c>
      <c r="H34" s="19">
        <v>0</v>
      </c>
      <c r="I34" s="19">
        <v>0</v>
      </c>
      <c r="J34" s="19">
        <v>0</v>
      </c>
      <c r="K34" s="141">
        <f t="shared" si="0"/>
        <v>1</v>
      </c>
    </row>
    <row r="35" spans="1:11" x14ac:dyDescent="0.3">
      <c r="A35" s="6" t="s">
        <v>5759</v>
      </c>
      <c r="B35" s="125">
        <v>5709</v>
      </c>
      <c r="C35" s="40">
        <v>1.7317237164145205</v>
      </c>
      <c r="D35" s="47">
        <v>0</v>
      </c>
      <c r="E35" s="118">
        <v>1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41">
        <f t="shared" si="0"/>
        <v>1</v>
      </c>
    </row>
    <row r="36" spans="1:11" x14ac:dyDescent="0.3">
      <c r="A36" s="6" t="s">
        <v>5785</v>
      </c>
      <c r="B36" s="125">
        <v>2879</v>
      </c>
      <c r="C36" s="40">
        <v>1.7291160566391426</v>
      </c>
      <c r="D36" s="47">
        <v>0</v>
      </c>
      <c r="E36" s="19">
        <v>0</v>
      </c>
      <c r="F36" s="19">
        <v>0</v>
      </c>
      <c r="G36" s="19">
        <v>0</v>
      </c>
      <c r="H36" s="118">
        <v>1</v>
      </c>
      <c r="I36" s="19">
        <v>0</v>
      </c>
      <c r="J36" s="19">
        <v>0</v>
      </c>
      <c r="K36" s="141">
        <f t="shared" ref="K36:K75" si="1">SUM(E36:J36)</f>
        <v>1</v>
      </c>
    </row>
    <row r="37" spans="1:11" x14ac:dyDescent="0.3">
      <c r="A37" s="6" t="s">
        <v>5808</v>
      </c>
      <c r="B37" s="125">
        <v>5691</v>
      </c>
      <c r="C37" s="40">
        <v>1.7266135759541315</v>
      </c>
      <c r="D37" s="47">
        <v>0</v>
      </c>
      <c r="E37" s="118">
        <v>1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41">
        <f t="shared" si="1"/>
        <v>1</v>
      </c>
    </row>
    <row r="38" spans="1:11" x14ac:dyDescent="0.3">
      <c r="A38" s="6" t="s">
        <v>5877</v>
      </c>
      <c r="B38" s="125">
        <v>3320</v>
      </c>
      <c r="C38" s="40">
        <v>1.7163312509672828</v>
      </c>
      <c r="D38" s="47">
        <v>0</v>
      </c>
      <c r="E38" s="118">
        <v>1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41">
        <f t="shared" si="1"/>
        <v>1</v>
      </c>
    </row>
    <row r="39" spans="1:11" x14ac:dyDescent="0.3">
      <c r="A39" s="6" t="s">
        <v>5934</v>
      </c>
      <c r="B39" s="125">
        <v>5686</v>
      </c>
      <c r="C39" s="40">
        <v>1.7100374672310732</v>
      </c>
      <c r="D39" s="47">
        <v>0</v>
      </c>
      <c r="E39" s="118">
        <v>1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41">
        <f t="shared" si="1"/>
        <v>1</v>
      </c>
    </row>
    <row r="40" spans="1:11" x14ac:dyDescent="0.3">
      <c r="A40" s="6" t="s">
        <v>6032</v>
      </c>
      <c r="B40" s="125">
        <v>5689</v>
      </c>
      <c r="C40" s="40">
        <v>1.6978855751722834</v>
      </c>
      <c r="D40" s="47">
        <v>0</v>
      </c>
      <c r="E40" s="118">
        <v>1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41">
        <f t="shared" si="1"/>
        <v>1</v>
      </c>
    </row>
    <row r="41" spans="1:11" x14ac:dyDescent="0.3">
      <c r="A41" s="6" t="s">
        <v>6190</v>
      </c>
      <c r="B41" s="125">
        <v>5690</v>
      </c>
      <c r="C41" s="40">
        <v>1.6808289642740977</v>
      </c>
      <c r="D41" s="47">
        <v>0</v>
      </c>
      <c r="E41" s="118">
        <v>1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41">
        <f t="shared" si="1"/>
        <v>1</v>
      </c>
    </row>
    <row r="42" spans="1:11" x14ac:dyDescent="0.3">
      <c r="A42" s="6" t="s">
        <v>6456</v>
      </c>
      <c r="B42" s="125">
        <v>9097</v>
      </c>
      <c r="C42" s="40">
        <v>1.6519129282823717</v>
      </c>
      <c r="D42" s="47">
        <v>0</v>
      </c>
      <c r="E42" s="118">
        <v>1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41">
        <f t="shared" si="1"/>
        <v>1</v>
      </c>
    </row>
    <row r="43" spans="1:11" x14ac:dyDescent="0.3">
      <c r="A43" s="6" t="s">
        <v>6462</v>
      </c>
      <c r="B43" s="125">
        <v>5717</v>
      </c>
      <c r="C43" s="40">
        <v>1.6514664386805877</v>
      </c>
      <c r="D43" s="47">
        <v>0</v>
      </c>
      <c r="E43" s="118">
        <v>1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41">
        <f t="shared" si="1"/>
        <v>1</v>
      </c>
    </row>
    <row r="44" spans="1:11" x14ac:dyDescent="0.3">
      <c r="A44" s="6" t="s">
        <v>6471</v>
      </c>
      <c r="B44" s="125">
        <v>5713</v>
      </c>
      <c r="C44" s="40">
        <v>1.6508868613913235</v>
      </c>
      <c r="D44" s="47">
        <v>0</v>
      </c>
      <c r="E44" s="118">
        <v>1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41">
        <f t="shared" si="1"/>
        <v>1</v>
      </c>
    </row>
    <row r="45" spans="1:11" x14ac:dyDescent="0.3">
      <c r="A45" s="6" t="s">
        <v>6600</v>
      </c>
      <c r="B45" s="125">
        <v>6319</v>
      </c>
      <c r="C45" s="40">
        <v>1.6384927952392203</v>
      </c>
      <c r="D45" s="47">
        <v>0</v>
      </c>
      <c r="E45" s="19">
        <v>0</v>
      </c>
      <c r="F45" s="19">
        <v>0</v>
      </c>
      <c r="G45" s="118">
        <v>1</v>
      </c>
      <c r="H45" s="19">
        <v>0</v>
      </c>
      <c r="I45" s="19">
        <v>0</v>
      </c>
      <c r="J45" s="19">
        <v>0</v>
      </c>
      <c r="K45" s="141">
        <f t="shared" si="1"/>
        <v>1</v>
      </c>
    </row>
    <row r="46" spans="1:11" x14ac:dyDescent="0.3">
      <c r="A46" s="6" t="s">
        <v>6728</v>
      </c>
      <c r="B46" s="125">
        <v>5694</v>
      </c>
      <c r="C46" s="40">
        <v>1.6249496469594333</v>
      </c>
      <c r="D46" s="47">
        <v>0</v>
      </c>
      <c r="E46" s="118">
        <v>1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41">
        <f t="shared" si="1"/>
        <v>1</v>
      </c>
    </row>
    <row r="47" spans="1:11" x14ac:dyDescent="0.3">
      <c r="A47" s="6" t="s">
        <v>6774</v>
      </c>
      <c r="B47" s="125">
        <v>5710</v>
      </c>
      <c r="C47" s="40">
        <v>1.6194256884156597</v>
      </c>
      <c r="D47" s="47">
        <v>0</v>
      </c>
      <c r="E47" s="118">
        <v>1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41">
        <f t="shared" si="1"/>
        <v>1</v>
      </c>
    </row>
    <row r="48" spans="1:11" x14ac:dyDescent="0.3">
      <c r="A48" s="6" t="s">
        <v>6803</v>
      </c>
      <c r="B48" s="125">
        <v>10130</v>
      </c>
      <c r="C48" s="40">
        <v>1.6166334107972093</v>
      </c>
      <c r="D48" s="47">
        <v>0</v>
      </c>
      <c r="E48" s="19">
        <v>0</v>
      </c>
      <c r="F48" s="118">
        <v>1</v>
      </c>
      <c r="G48" s="19">
        <v>0</v>
      </c>
      <c r="H48" s="19">
        <v>0</v>
      </c>
      <c r="I48" s="19">
        <v>0</v>
      </c>
      <c r="J48" s="19">
        <v>0</v>
      </c>
      <c r="K48" s="141">
        <f t="shared" si="1"/>
        <v>1</v>
      </c>
    </row>
    <row r="49" spans="1:11" x14ac:dyDescent="0.3">
      <c r="A49" s="6" t="s">
        <v>6813</v>
      </c>
      <c r="B49" s="125">
        <v>5688</v>
      </c>
      <c r="C49" s="40">
        <v>1.6156936033056475</v>
      </c>
      <c r="D49" s="47">
        <v>0</v>
      </c>
      <c r="E49" s="118">
        <v>1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41">
        <f t="shared" si="1"/>
        <v>1</v>
      </c>
    </row>
    <row r="50" spans="1:11" x14ac:dyDescent="0.3">
      <c r="A50" s="6" t="s">
        <v>6853</v>
      </c>
      <c r="B50" s="125">
        <v>7316</v>
      </c>
      <c r="C50" s="40">
        <v>1.6105883835793482</v>
      </c>
      <c r="D50" s="47">
        <v>0</v>
      </c>
      <c r="E50" s="118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41">
        <f t="shared" si="1"/>
        <v>1</v>
      </c>
    </row>
    <row r="51" spans="1:11" x14ac:dyDescent="0.3">
      <c r="A51" s="6" t="s">
        <v>6885</v>
      </c>
      <c r="B51" s="125">
        <v>3093</v>
      </c>
      <c r="C51" s="40">
        <v>1.6060994940502407</v>
      </c>
      <c r="D51" s="47">
        <v>0</v>
      </c>
      <c r="E51" s="118">
        <v>1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41">
        <f t="shared" si="1"/>
        <v>1</v>
      </c>
    </row>
    <row r="52" spans="1:11" x14ac:dyDescent="0.3">
      <c r="A52" s="6" t="s">
        <v>7005</v>
      </c>
      <c r="B52" s="125">
        <v>2878</v>
      </c>
      <c r="C52" s="40">
        <v>1.5921856594965269</v>
      </c>
      <c r="D52" s="47">
        <v>0</v>
      </c>
      <c r="E52" s="19">
        <v>0</v>
      </c>
      <c r="F52" s="19">
        <v>0</v>
      </c>
      <c r="G52" s="19">
        <v>0</v>
      </c>
      <c r="H52" s="118">
        <v>1</v>
      </c>
      <c r="I52" s="19">
        <v>0</v>
      </c>
      <c r="J52" s="19">
        <v>0</v>
      </c>
      <c r="K52" s="141">
        <f t="shared" si="1"/>
        <v>1</v>
      </c>
    </row>
    <row r="53" spans="1:11" x14ac:dyDescent="0.3">
      <c r="A53" s="6" t="s">
        <v>7009</v>
      </c>
      <c r="B53" s="125">
        <v>5692</v>
      </c>
      <c r="C53" s="40">
        <v>1.5918285611090879</v>
      </c>
      <c r="D53" s="47">
        <v>0</v>
      </c>
      <c r="E53" s="118">
        <v>1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41">
        <f t="shared" si="1"/>
        <v>1</v>
      </c>
    </row>
    <row r="54" spans="1:11" x14ac:dyDescent="0.3">
      <c r="A54" s="6" t="s">
        <v>7160</v>
      </c>
      <c r="B54" s="125">
        <v>7040</v>
      </c>
      <c r="C54" s="40">
        <v>1.5750547043200569</v>
      </c>
      <c r="D54" s="47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18">
        <v>1</v>
      </c>
      <c r="K54" s="141">
        <f t="shared" si="1"/>
        <v>1</v>
      </c>
    </row>
    <row r="55" spans="1:11" x14ac:dyDescent="0.3">
      <c r="A55" s="6" t="s">
        <v>7269</v>
      </c>
      <c r="B55" s="125">
        <v>4259</v>
      </c>
      <c r="C55" s="40">
        <v>1.5625738548756161</v>
      </c>
      <c r="D55" s="47">
        <v>0</v>
      </c>
      <c r="E55" s="19">
        <v>0</v>
      </c>
      <c r="F55" s="19">
        <v>0</v>
      </c>
      <c r="G55" s="19">
        <v>0</v>
      </c>
      <c r="H55" s="118">
        <v>1</v>
      </c>
      <c r="I55" s="19">
        <v>0</v>
      </c>
      <c r="J55" s="19">
        <v>0</v>
      </c>
      <c r="K55" s="141">
        <f t="shared" si="1"/>
        <v>1</v>
      </c>
    </row>
    <row r="56" spans="1:11" x14ac:dyDescent="0.3">
      <c r="A56" s="6" t="s">
        <v>7325</v>
      </c>
      <c r="B56" s="125">
        <v>1327</v>
      </c>
      <c r="C56" s="40">
        <v>1.5557442148010074</v>
      </c>
      <c r="D56" s="47">
        <v>0</v>
      </c>
      <c r="E56" s="19">
        <v>0</v>
      </c>
      <c r="F56" s="19">
        <v>0</v>
      </c>
      <c r="G56" s="19">
        <v>0</v>
      </c>
      <c r="H56" s="118">
        <v>1</v>
      </c>
      <c r="I56" s="19">
        <v>0</v>
      </c>
      <c r="J56" s="19">
        <v>0</v>
      </c>
      <c r="K56" s="141">
        <f t="shared" si="1"/>
        <v>1</v>
      </c>
    </row>
    <row r="57" spans="1:11" x14ac:dyDescent="0.3">
      <c r="A57" s="6" t="s">
        <v>7423</v>
      </c>
      <c r="B57" s="125">
        <v>5702</v>
      </c>
      <c r="C57" s="40">
        <v>1.5454142085037192</v>
      </c>
      <c r="D57" s="47">
        <v>0</v>
      </c>
      <c r="E57" s="118">
        <v>1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41">
        <f t="shared" si="1"/>
        <v>1</v>
      </c>
    </row>
    <row r="58" spans="1:11" x14ac:dyDescent="0.3">
      <c r="A58" s="6" t="s">
        <v>7506</v>
      </c>
      <c r="B58" s="125">
        <v>3482</v>
      </c>
      <c r="C58" s="40">
        <v>1.5351594461667897</v>
      </c>
      <c r="D58" s="47">
        <v>0</v>
      </c>
      <c r="E58" s="19">
        <v>0</v>
      </c>
      <c r="F58" s="19">
        <v>0</v>
      </c>
      <c r="G58" s="118">
        <v>1</v>
      </c>
      <c r="H58" s="19">
        <v>0</v>
      </c>
      <c r="I58" s="19">
        <v>0</v>
      </c>
      <c r="J58" s="19">
        <v>0</v>
      </c>
      <c r="K58" s="141">
        <f t="shared" si="1"/>
        <v>1</v>
      </c>
    </row>
    <row r="59" spans="1:11" x14ac:dyDescent="0.3">
      <c r="A59" s="6" t="s">
        <v>7750</v>
      </c>
      <c r="B59" s="125">
        <v>7494</v>
      </c>
      <c r="C59" s="40">
        <v>1.5039814484516263</v>
      </c>
      <c r="D59" s="47">
        <v>0</v>
      </c>
      <c r="E59" s="19">
        <v>0</v>
      </c>
      <c r="F59" s="118">
        <v>1</v>
      </c>
      <c r="G59" s="19">
        <v>0</v>
      </c>
      <c r="H59" s="19">
        <v>0</v>
      </c>
      <c r="I59" s="19">
        <v>0</v>
      </c>
      <c r="J59" s="19">
        <v>0</v>
      </c>
      <c r="K59" s="141">
        <f t="shared" si="1"/>
        <v>1</v>
      </c>
    </row>
    <row r="60" spans="1:11" x14ac:dyDescent="0.3">
      <c r="A60" s="6" t="s">
        <v>7891</v>
      </c>
      <c r="B60" s="125">
        <v>2194</v>
      </c>
      <c r="C60" s="40">
        <v>1.4841171932772008</v>
      </c>
      <c r="D60" s="47">
        <v>0</v>
      </c>
      <c r="E60" s="19">
        <v>0</v>
      </c>
      <c r="F60" s="19">
        <v>0</v>
      </c>
      <c r="G60" s="118">
        <v>1</v>
      </c>
      <c r="H60" s="19">
        <v>0</v>
      </c>
      <c r="I60" s="19">
        <v>0</v>
      </c>
      <c r="J60" s="19">
        <v>0</v>
      </c>
      <c r="K60" s="141">
        <f t="shared" si="1"/>
        <v>1</v>
      </c>
    </row>
    <row r="61" spans="1:11" x14ac:dyDescent="0.3">
      <c r="A61" s="6" t="s">
        <v>8157</v>
      </c>
      <c r="B61" s="125">
        <v>5711</v>
      </c>
      <c r="C61" s="40">
        <v>1.4496274003353542</v>
      </c>
      <c r="D61" s="47">
        <v>0</v>
      </c>
      <c r="E61" s="118">
        <v>1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41">
        <f t="shared" si="1"/>
        <v>1</v>
      </c>
    </row>
    <row r="62" spans="1:11" x14ac:dyDescent="0.3">
      <c r="A62" s="6" t="s">
        <v>8434</v>
      </c>
      <c r="B62" s="125">
        <v>22926</v>
      </c>
      <c r="C62" s="40">
        <v>1.4131880777619044</v>
      </c>
      <c r="D62" s="47">
        <v>0</v>
      </c>
      <c r="E62" s="19">
        <v>0</v>
      </c>
      <c r="F62" s="118">
        <v>1</v>
      </c>
      <c r="G62" s="19">
        <v>0</v>
      </c>
      <c r="H62" s="19">
        <v>0</v>
      </c>
      <c r="I62" s="19">
        <v>0</v>
      </c>
      <c r="J62" s="19">
        <v>0</v>
      </c>
      <c r="K62" s="141">
        <f t="shared" si="1"/>
        <v>1</v>
      </c>
    </row>
    <row r="63" spans="1:11" x14ac:dyDescent="0.3">
      <c r="A63" s="6" t="s">
        <v>8830</v>
      </c>
      <c r="B63" s="125">
        <v>2539</v>
      </c>
      <c r="C63" s="40">
        <v>1.3594986808518246</v>
      </c>
      <c r="D63" s="47">
        <v>0</v>
      </c>
      <c r="E63" s="19">
        <v>0</v>
      </c>
      <c r="F63" s="19">
        <v>0</v>
      </c>
      <c r="G63" s="19">
        <v>0</v>
      </c>
      <c r="H63" s="19">
        <v>0</v>
      </c>
      <c r="I63" s="118">
        <v>1</v>
      </c>
      <c r="J63" s="19">
        <v>0</v>
      </c>
      <c r="K63" s="141">
        <f t="shared" si="1"/>
        <v>1</v>
      </c>
    </row>
    <row r="64" spans="1:11" x14ac:dyDescent="0.3">
      <c r="A64" s="6" t="s">
        <v>8949</v>
      </c>
      <c r="B64" s="125">
        <v>5685</v>
      </c>
      <c r="C64" s="40">
        <v>1.3423571009233584</v>
      </c>
      <c r="D64" s="47">
        <v>0</v>
      </c>
      <c r="E64" s="118">
        <v>1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41">
        <f t="shared" si="1"/>
        <v>1</v>
      </c>
    </row>
    <row r="65" spans="1:11" x14ac:dyDescent="0.3">
      <c r="A65" s="6" t="s">
        <v>9141</v>
      </c>
      <c r="B65" s="125">
        <v>2744</v>
      </c>
      <c r="C65" s="40">
        <v>1.3153429401877559</v>
      </c>
      <c r="D65" s="47">
        <v>0</v>
      </c>
      <c r="E65" s="19">
        <v>0</v>
      </c>
      <c r="F65" s="19">
        <v>0</v>
      </c>
      <c r="G65" s="19">
        <v>0</v>
      </c>
      <c r="H65" s="19">
        <v>0</v>
      </c>
      <c r="I65" s="118">
        <v>1</v>
      </c>
      <c r="J65" s="19">
        <v>0</v>
      </c>
      <c r="K65" s="141">
        <f t="shared" si="1"/>
        <v>1</v>
      </c>
    </row>
    <row r="66" spans="1:11" x14ac:dyDescent="0.3">
      <c r="A66" s="6" t="s">
        <v>9413</v>
      </c>
      <c r="B66" s="125">
        <v>476</v>
      </c>
      <c r="C66" s="40">
        <v>1.2664779133429527</v>
      </c>
      <c r="D66" s="47">
        <v>0</v>
      </c>
      <c r="E66" s="19">
        <v>0</v>
      </c>
      <c r="F66" s="19">
        <v>0</v>
      </c>
      <c r="G66" s="19">
        <v>0</v>
      </c>
      <c r="H66" s="118">
        <v>1</v>
      </c>
      <c r="I66" s="19">
        <v>0</v>
      </c>
      <c r="J66" s="19">
        <v>0</v>
      </c>
      <c r="K66" s="141">
        <f t="shared" si="1"/>
        <v>1</v>
      </c>
    </row>
    <row r="67" spans="1:11" x14ac:dyDescent="0.3">
      <c r="A67" s="6" t="s">
        <v>9743</v>
      </c>
      <c r="B67" s="125">
        <v>2876</v>
      </c>
      <c r="C67" s="40">
        <v>1.2112068662818687</v>
      </c>
      <c r="D67" s="47">
        <v>1.1665053E-4</v>
      </c>
      <c r="E67" s="19">
        <v>0</v>
      </c>
      <c r="F67" s="19">
        <v>0</v>
      </c>
      <c r="G67" s="19">
        <v>0</v>
      </c>
      <c r="H67" s="118">
        <v>1</v>
      </c>
      <c r="I67" s="19">
        <v>0</v>
      </c>
      <c r="J67" s="19">
        <v>0</v>
      </c>
      <c r="K67" s="141">
        <f t="shared" si="1"/>
        <v>1</v>
      </c>
    </row>
    <row r="68" spans="1:11" x14ac:dyDescent="0.3">
      <c r="A68" s="6" t="s">
        <v>9944</v>
      </c>
      <c r="B68" s="125">
        <v>10213</v>
      </c>
      <c r="C68" s="40">
        <v>1.1705739399997637</v>
      </c>
      <c r="D68" s="47">
        <v>0</v>
      </c>
      <c r="E68" s="118">
        <v>1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41">
        <f t="shared" si="1"/>
        <v>1</v>
      </c>
    </row>
    <row r="69" spans="1:11" x14ac:dyDescent="0.3">
      <c r="A69" s="6" t="s">
        <v>10073</v>
      </c>
      <c r="B69" s="125">
        <v>8878</v>
      </c>
      <c r="C69" s="40">
        <v>1.1406569539251825</v>
      </c>
      <c r="D69" s="47">
        <v>5.8665293999999999E-5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18">
        <v>1</v>
      </c>
      <c r="K69" s="141">
        <f t="shared" si="1"/>
        <v>1</v>
      </c>
    </row>
    <row r="70" spans="1:11" x14ac:dyDescent="0.3">
      <c r="A70" s="6" t="s">
        <v>10402</v>
      </c>
      <c r="B70" s="125">
        <v>7314</v>
      </c>
      <c r="C70" s="40">
        <v>1.0806573222825273</v>
      </c>
      <c r="D70" s="47">
        <v>0</v>
      </c>
      <c r="E70" s="118">
        <v>1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41">
        <f t="shared" si="1"/>
        <v>1</v>
      </c>
    </row>
    <row r="71" spans="1:11" x14ac:dyDescent="0.3">
      <c r="A71" s="6" t="s">
        <v>10666</v>
      </c>
      <c r="B71" s="125">
        <v>55902</v>
      </c>
      <c r="C71" s="40">
        <v>1.0309558273264117</v>
      </c>
      <c r="D71" s="47">
        <v>5.6534412999999998E-4</v>
      </c>
      <c r="E71" s="19">
        <v>0</v>
      </c>
      <c r="F71" s="19">
        <v>0</v>
      </c>
      <c r="G71" s="19">
        <v>0</v>
      </c>
      <c r="H71" s="19">
        <v>0</v>
      </c>
      <c r="I71" s="118">
        <v>1</v>
      </c>
      <c r="J71" s="19">
        <v>0</v>
      </c>
      <c r="K71" s="141">
        <f t="shared" si="1"/>
        <v>1</v>
      </c>
    </row>
    <row r="72" spans="1:11" x14ac:dyDescent="0.3">
      <c r="A72" s="6" t="s">
        <v>10708</v>
      </c>
      <c r="B72" s="125">
        <v>5693</v>
      </c>
      <c r="C72" s="40">
        <v>1.0202780235390041</v>
      </c>
      <c r="D72" s="47">
        <v>6.0108219999999996E-5</v>
      </c>
      <c r="E72" s="118">
        <v>1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41">
        <f t="shared" si="1"/>
        <v>1</v>
      </c>
    </row>
    <row r="73" spans="1:11" x14ac:dyDescent="0.3">
      <c r="A73" s="6" t="s">
        <v>10802</v>
      </c>
      <c r="B73" s="125">
        <v>7019</v>
      </c>
      <c r="C73" s="40">
        <v>0.99968444808769819</v>
      </c>
      <c r="D73" s="47">
        <v>6.3717220000000005E-4</v>
      </c>
      <c r="E73" s="19">
        <v>0</v>
      </c>
      <c r="F73" s="19">
        <v>0</v>
      </c>
      <c r="G73" s="19">
        <v>0</v>
      </c>
      <c r="H73" s="118">
        <v>1</v>
      </c>
      <c r="I73" s="19">
        <v>0</v>
      </c>
      <c r="J73" s="19">
        <v>0</v>
      </c>
      <c r="K73" s="141">
        <f t="shared" si="1"/>
        <v>1</v>
      </c>
    </row>
    <row r="74" spans="1:11" x14ac:dyDescent="0.3">
      <c r="A74" s="6" t="s">
        <v>10806</v>
      </c>
      <c r="B74" s="125">
        <v>5718</v>
      </c>
      <c r="C74" s="40">
        <v>0.99908027734968019</v>
      </c>
      <c r="D74" s="47">
        <v>0</v>
      </c>
      <c r="E74" s="118">
        <v>1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41">
        <f t="shared" si="1"/>
        <v>1</v>
      </c>
    </row>
    <row r="75" spans="1:11" x14ac:dyDescent="0.3">
      <c r="A75" s="2" t="s">
        <v>11400</v>
      </c>
      <c r="B75" s="126">
        <v>4843</v>
      </c>
      <c r="C75" s="39">
        <v>-1.5428806438798743</v>
      </c>
      <c r="D75" s="46">
        <v>1.14083355E-4</v>
      </c>
      <c r="E75" s="19">
        <v>0</v>
      </c>
      <c r="F75" s="19">
        <v>0</v>
      </c>
      <c r="G75" s="19">
        <v>0</v>
      </c>
      <c r="H75" s="19">
        <v>0</v>
      </c>
      <c r="I75" s="118">
        <v>1</v>
      </c>
      <c r="J75" s="19">
        <v>0</v>
      </c>
      <c r="K75" s="141">
        <f t="shared" si="1"/>
        <v>1</v>
      </c>
    </row>
    <row r="76" spans="1:11" x14ac:dyDescent="0.3">
      <c r="A76" s="120"/>
      <c r="B76" s="129"/>
      <c r="C76" s="133"/>
      <c r="D76" s="134"/>
      <c r="E76" s="67"/>
      <c r="F76" s="67"/>
      <c r="G76" s="67"/>
      <c r="H76" s="67"/>
      <c r="I76" s="67"/>
      <c r="J76" s="67"/>
      <c r="K76" s="141"/>
    </row>
    <row r="77" spans="1:11" ht="15" thickBot="1" x14ac:dyDescent="0.35">
      <c r="A77" s="121"/>
      <c r="B77" s="130"/>
      <c r="C77" s="135"/>
      <c r="D77" s="136" t="s">
        <v>11566</v>
      </c>
      <c r="E77" s="122">
        <f t="shared" ref="E77:J77" si="2">SUM(E4:E75)</f>
        <v>31</v>
      </c>
      <c r="F77" s="122">
        <f t="shared" si="2"/>
        <v>12</v>
      </c>
      <c r="G77" s="122">
        <f t="shared" si="2"/>
        <v>9</v>
      </c>
      <c r="H77" s="122">
        <f t="shared" si="2"/>
        <v>14</v>
      </c>
      <c r="I77" s="122">
        <f t="shared" si="2"/>
        <v>17</v>
      </c>
      <c r="J77" s="122">
        <f t="shared" si="2"/>
        <v>13</v>
      </c>
      <c r="K77" s="142"/>
    </row>
    <row r="78" spans="1:11" ht="15" thickBot="1" x14ac:dyDescent="0.35">
      <c r="A78" s="66"/>
      <c r="B78" s="66"/>
      <c r="C78" s="69"/>
      <c r="D78" s="70"/>
      <c r="E78" s="67"/>
      <c r="F78" s="67"/>
      <c r="G78" s="67"/>
      <c r="H78" s="67"/>
      <c r="I78" s="67"/>
      <c r="J78" s="67"/>
      <c r="K78" s="67"/>
    </row>
    <row r="79" spans="1:11" x14ac:dyDescent="0.3">
      <c r="A79" s="51" t="s">
        <v>5158</v>
      </c>
      <c r="B79" s="124">
        <v>10787</v>
      </c>
      <c r="C79" s="107">
        <v>1.8848066229393934</v>
      </c>
      <c r="D79" s="102">
        <v>0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16">
        <v>0</v>
      </c>
      <c r="K79" s="143">
        <f t="shared" ref="K79:K142" si="3">SUM(E79:J79)</f>
        <v>0</v>
      </c>
    </row>
    <row r="80" spans="1:11" x14ac:dyDescent="0.3">
      <c r="A80" s="6" t="s">
        <v>5255</v>
      </c>
      <c r="B80" s="125">
        <v>4286</v>
      </c>
      <c r="C80" s="40">
        <v>1.8262496570414204</v>
      </c>
      <c r="D80" s="47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41">
        <f t="shared" si="3"/>
        <v>0</v>
      </c>
    </row>
    <row r="81" spans="1:11" x14ac:dyDescent="0.3">
      <c r="A81" s="6" t="s">
        <v>5268</v>
      </c>
      <c r="B81" s="125">
        <v>9555</v>
      </c>
      <c r="C81" s="40">
        <v>1.8234535367436633</v>
      </c>
      <c r="D81" s="47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41">
        <f t="shared" si="3"/>
        <v>0</v>
      </c>
    </row>
    <row r="82" spans="1:11" x14ac:dyDescent="0.3">
      <c r="A82" s="6" t="s">
        <v>5277</v>
      </c>
      <c r="B82" s="125">
        <v>5917</v>
      </c>
      <c r="C82" s="40">
        <v>1.8204418409087029</v>
      </c>
      <c r="D82" s="47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41">
        <f t="shared" si="3"/>
        <v>0</v>
      </c>
    </row>
    <row r="83" spans="1:11" x14ac:dyDescent="0.3">
      <c r="A83" s="6" t="s">
        <v>5278</v>
      </c>
      <c r="B83" s="125">
        <v>7167</v>
      </c>
      <c r="C83" s="40">
        <v>1.8203087123170669</v>
      </c>
      <c r="D83" s="47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41">
        <f t="shared" si="3"/>
        <v>0</v>
      </c>
    </row>
    <row r="84" spans="1:11" x14ac:dyDescent="0.3">
      <c r="A84" s="6" t="s">
        <v>5295</v>
      </c>
      <c r="B84" s="125">
        <v>25836</v>
      </c>
      <c r="C84" s="40">
        <v>1.8147087318435635</v>
      </c>
      <c r="D84" s="47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41">
        <f t="shared" si="3"/>
        <v>0</v>
      </c>
    </row>
    <row r="85" spans="1:11" x14ac:dyDescent="0.3">
      <c r="A85" s="6" t="s">
        <v>5309</v>
      </c>
      <c r="B85" s="125">
        <v>140809</v>
      </c>
      <c r="C85" s="40">
        <v>1.8102597681254442</v>
      </c>
      <c r="D85" s="47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41">
        <f t="shared" si="3"/>
        <v>0</v>
      </c>
    </row>
    <row r="86" spans="1:11" x14ac:dyDescent="0.3">
      <c r="A86" s="6" t="s">
        <v>5346</v>
      </c>
      <c r="B86" s="125">
        <v>11034</v>
      </c>
      <c r="C86" s="40">
        <v>1.8020525602462183</v>
      </c>
      <c r="D86" s="47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41">
        <f t="shared" si="3"/>
        <v>0</v>
      </c>
    </row>
    <row r="87" spans="1:11" x14ac:dyDescent="0.3">
      <c r="A87" s="6" t="s">
        <v>5355</v>
      </c>
      <c r="B87" s="125">
        <v>1656</v>
      </c>
      <c r="C87" s="40">
        <v>1.7997570088429868</v>
      </c>
      <c r="D87" s="47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41">
        <f t="shared" si="3"/>
        <v>0</v>
      </c>
    </row>
    <row r="88" spans="1:11" x14ac:dyDescent="0.3">
      <c r="A88" s="6" t="s">
        <v>5411</v>
      </c>
      <c r="B88" s="125">
        <v>26057</v>
      </c>
      <c r="C88" s="40">
        <v>1.789551068056787</v>
      </c>
      <c r="D88" s="47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41">
        <f t="shared" si="3"/>
        <v>0</v>
      </c>
    </row>
    <row r="89" spans="1:11" x14ac:dyDescent="0.3">
      <c r="A89" s="6" t="s">
        <v>5433</v>
      </c>
      <c r="B89" s="125">
        <v>1982</v>
      </c>
      <c r="C89" s="40">
        <v>1.7858486430432914</v>
      </c>
      <c r="D89" s="47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41">
        <f t="shared" si="3"/>
        <v>0</v>
      </c>
    </row>
    <row r="90" spans="1:11" x14ac:dyDescent="0.3">
      <c r="A90" s="6" t="s">
        <v>5436</v>
      </c>
      <c r="B90" s="125">
        <v>2935</v>
      </c>
      <c r="C90" s="40">
        <v>1.7851007876314238</v>
      </c>
      <c r="D90" s="47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41">
        <f t="shared" si="3"/>
        <v>0</v>
      </c>
    </row>
    <row r="91" spans="1:11" x14ac:dyDescent="0.3">
      <c r="A91" s="6" t="s">
        <v>5476</v>
      </c>
      <c r="B91" s="125">
        <v>4628</v>
      </c>
      <c r="C91" s="40">
        <v>1.7769106607917626</v>
      </c>
      <c r="D91" s="47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41">
        <f t="shared" si="3"/>
        <v>0</v>
      </c>
    </row>
    <row r="92" spans="1:11" x14ac:dyDescent="0.3">
      <c r="A92" s="6" t="s">
        <v>5485</v>
      </c>
      <c r="B92" s="125">
        <v>71</v>
      </c>
      <c r="C92" s="40">
        <v>1.7754676297657537</v>
      </c>
      <c r="D92" s="47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41">
        <f t="shared" si="3"/>
        <v>0</v>
      </c>
    </row>
    <row r="93" spans="1:11" x14ac:dyDescent="0.3">
      <c r="A93" s="6" t="s">
        <v>5555</v>
      </c>
      <c r="B93" s="125">
        <v>10054</v>
      </c>
      <c r="C93" s="40">
        <v>1.7631919876484101</v>
      </c>
      <c r="D93" s="47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41">
        <f t="shared" si="3"/>
        <v>0</v>
      </c>
    </row>
    <row r="94" spans="1:11" x14ac:dyDescent="0.3">
      <c r="A94" s="6" t="s">
        <v>5563</v>
      </c>
      <c r="B94" s="125">
        <v>4779</v>
      </c>
      <c r="C94" s="40">
        <v>1.7609725704347428</v>
      </c>
      <c r="D94" s="47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41">
        <f t="shared" si="3"/>
        <v>0</v>
      </c>
    </row>
    <row r="95" spans="1:11" x14ac:dyDescent="0.3">
      <c r="A95" s="6" t="s">
        <v>5583</v>
      </c>
      <c r="B95" s="125">
        <v>4677</v>
      </c>
      <c r="C95" s="40">
        <v>1.7585983812688744</v>
      </c>
      <c r="D95" s="47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41">
        <f t="shared" si="3"/>
        <v>0</v>
      </c>
    </row>
    <row r="96" spans="1:11" x14ac:dyDescent="0.3">
      <c r="A96" s="6" t="s">
        <v>5586</v>
      </c>
      <c r="B96" s="125">
        <v>3646</v>
      </c>
      <c r="C96" s="40">
        <v>1.7583978042471273</v>
      </c>
      <c r="D96" s="47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41">
        <f t="shared" si="3"/>
        <v>0</v>
      </c>
    </row>
    <row r="97" spans="1:11" x14ac:dyDescent="0.3">
      <c r="A97" s="6" t="s">
        <v>5600</v>
      </c>
      <c r="B97" s="125">
        <v>9603</v>
      </c>
      <c r="C97" s="40">
        <v>1.7561440017429533</v>
      </c>
      <c r="D97" s="47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41">
        <f t="shared" si="3"/>
        <v>0</v>
      </c>
    </row>
    <row r="98" spans="1:11" x14ac:dyDescent="0.3">
      <c r="A98" s="6" t="s">
        <v>5712</v>
      </c>
      <c r="B98" s="125">
        <v>10399</v>
      </c>
      <c r="C98" s="40">
        <v>1.7397560955608322</v>
      </c>
      <c r="D98" s="47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41">
        <f t="shared" si="3"/>
        <v>0</v>
      </c>
    </row>
    <row r="99" spans="1:11" x14ac:dyDescent="0.3">
      <c r="A99" s="6" t="s">
        <v>5738</v>
      </c>
      <c r="B99" s="125">
        <v>6141</v>
      </c>
      <c r="C99" s="40">
        <v>1.7346635399457928</v>
      </c>
      <c r="D99" s="47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41">
        <f t="shared" si="3"/>
        <v>0</v>
      </c>
    </row>
    <row r="100" spans="1:11" x14ac:dyDescent="0.3">
      <c r="A100" s="6" t="s">
        <v>5779</v>
      </c>
      <c r="B100" s="125">
        <v>55193</v>
      </c>
      <c r="C100" s="40">
        <v>1.7295426340310411</v>
      </c>
      <c r="D100" s="47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41">
        <f t="shared" si="3"/>
        <v>0</v>
      </c>
    </row>
    <row r="101" spans="1:11" x14ac:dyDescent="0.3">
      <c r="A101" s="6" t="s">
        <v>5806</v>
      </c>
      <c r="B101" s="125">
        <v>4000</v>
      </c>
      <c r="C101" s="40">
        <v>1.7268265097419007</v>
      </c>
      <c r="D101" s="47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41">
        <f t="shared" si="3"/>
        <v>0</v>
      </c>
    </row>
    <row r="102" spans="1:11" x14ac:dyDescent="0.3">
      <c r="A102" s="6" t="s">
        <v>5824</v>
      </c>
      <c r="B102" s="125">
        <v>10574</v>
      </c>
      <c r="C102" s="40">
        <v>1.7244194657168352</v>
      </c>
      <c r="D102" s="47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41">
        <f t="shared" si="3"/>
        <v>0</v>
      </c>
    </row>
    <row r="103" spans="1:11" x14ac:dyDescent="0.3">
      <c r="A103" s="6" t="s">
        <v>5928</v>
      </c>
      <c r="B103" s="125">
        <v>10654</v>
      </c>
      <c r="C103" s="40">
        <v>1.7111279088393616</v>
      </c>
      <c r="D103" s="47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41">
        <f t="shared" si="3"/>
        <v>0</v>
      </c>
    </row>
    <row r="104" spans="1:11" x14ac:dyDescent="0.3">
      <c r="A104" s="6" t="s">
        <v>5935</v>
      </c>
      <c r="B104" s="125">
        <v>1603</v>
      </c>
      <c r="C104" s="40">
        <v>1.7099734380096008</v>
      </c>
      <c r="D104" s="47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41">
        <f t="shared" si="3"/>
        <v>0</v>
      </c>
    </row>
    <row r="105" spans="1:11" x14ac:dyDescent="0.3">
      <c r="A105" s="6" t="s">
        <v>5939</v>
      </c>
      <c r="B105" s="125">
        <v>1509</v>
      </c>
      <c r="C105" s="40">
        <v>1.7089399785098158</v>
      </c>
      <c r="D105" s="47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41">
        <f t="shared" si="3"/>
        <v>0</v>
      </c>
    </row>
    <row r="106" spans="1:11" x14ac:dyDescent="0.3">
      <c r="A106" s="6" t="s">
        <v>5958</v>
      </c>
      <c r="B106" s="125">
        <v>6175</v>
      </c>
      <c r="C106" s="40">
        <v>1.7061123258542534</v>
      </c>
      <c r="D106" s="47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41">
        <f t="shared" si="3"/>
        <v>0</v>
      </c>
    </row>
    <row r="107" spans="1:11" x14ac:dyDescent="0.3">
      <c r="A107" s="6" t="s">
        <v>6054</v>
      </c>
      <c r="B107" s="125">
        <v>10180</v>
      </c>
      <c r="C107" s="40">
        <v>1.69586734911306</v>
      </c>
      <c r="D107" s="47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41">
        <f t="shared" si="3"/>
        <v>0</v>
      </c>
    </row>
    <row r="108" spans="1:11" x14ac:dyDescent="0.3">
      <c r="A108" s="6" t="s">
        <v>6079</v>
      </c>
      <c r="B108" s="125">
        <v>4363</v>
      </c>
      <c r="C108" s="40">
        <v>1.6926189048817684</v>
      </c>
      <c r="D108" s="47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41">
        <f t="shared" si="3"/>
        <v>0</v>
      </c>
    </row>
    <row r="109" spans="1:11" x14ac:dyDescent="0.3">
      <c r="A109" s="6" t="s">
        <v>6168</v>
      </c>
      <c r="B109" s="125">
        <v>7150</v>
      </c>
      <c r="C109" s="40">
        <v>1.6827696882579921</v>
      </c>
      <c r="D109" s="47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41">
        <f t="shared" si="3"/>
        <v>0</v>
      </c>
    </row>
    <row r="110" spans="1:11" x14ac:dyDescent="0.3">
      <c r="A110" s="6" t="s">
        <v>6195</v>
      </c>
      <c r="B110" s="125">
        <v>5048</v>
      </c>
      <c r="C110" s="40">
        <v>1.6805296055625958</v>
      </c>
      <c r="D110" s="47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41">
        <f t="shared" si="3"/>
        <v>0</v>
      </c>
    </row>
    <row r="111" spans="1:11" x14ac:dyDescent="0.3">
      <c r="A111" s="6" t="s">
        <v>6237</v>
      </c>
      <c r="B111" s="125">
        <v>1026</v>
      </c>
      <c r="C111" s="40">
        <v>1.6754181530872827</v>
      </c>
      <c r="D111" s="47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41">
        <f t="shared" si="3"/>
        <v>0</v>
      </c>
    </row>
    <row r="112" spans="1:11" x14ac:dyDescent="0.3">
      <c r="A112" s="6" t="s">
        <v>6253</v>
      </c>
      <c r="B112" s="125">
        <v>2923</v>
      </c>
      <c r="C112" s="40">
        <v>1.6735997041921717</v>
      </c>
      <c r="D112" s="47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41">
        <f t="shared" si="3"/>
        <v>0</v>
      </c>
    </row>
    <row r="113" spans="1:11" x14ac:dyDescent="0.3">
      <c r="A113" s="6" t="s">
        <v>6268</v>
      </c>
      <c r="B113" s="125">
        <v>7295</v>
      </c>
      <c r="C113" s="40">
        <v>1.6727138521296192</v>
      </c>
      <c r="D113" s="47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41">
        <f t="shared" si="3"/>
        <v>0</v>
      </c>
    </row>
    <row r="114" spans="1:11" x14ac:dyDescent="0.3">
      <c r="A114" s="6" t="s">
        <v>6362</v>
      </c>
      <c r="B114" s="125">
        <v>10959</v>
      </c>
      <c r="C114" s="40">
        <v>1.6607671019003296</v>
      </c>
      <c r="D114" s="47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41">
        <f t="shared" si="3"/>
        <v>0</v>
      </c>
    </row>
    <row r="115" spans="1:11" x14ac:dyDescent="0.3">
      <c r="A115" s="6" t="s">
        <v>6384</v>
      </c>
      <c r="B115" s="125">
        <v>5901</v>
      </c>
      <c r="C115" s="40">
        <v>1.6596361275285629</v>
      </c>
      <c r="D115" s="47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41">
        <f t="shared" si="3"/>
        <v>0</v>
      </c>
    </row>
    <row r="116" spans="1:11" x14ac:dyDescent="0.3">
      <c r="A116" s="6" t="s">
        <v>6441</v>
      </c>
      <c r="B116" s="125">
        <v>6217</v>
      </c>
      <c r="C116" s="40">
        <v>1.6533660928699754</v>
      </c>
      <c r="D116" s="47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41">
        <f t="shared" si="3"/>
        <v>0</v>
      </c>
    </row>
    <row r="117" spans="1:11" x14ac:dyDescent="0.3">
      <c r="A117" s="6" t="s">
        <v>6449</v>
      </c>
      <c r="B117" s="125">
        <v>7078</v>
      </c>
      <c r="C117" s="40">
        <v>1.6526333383117362</v>
      </c>
      <c r="D117" s="47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41">
        <f t="shared" si="3"/>
        <v>0</v>
      </c>
    </row>
    <row r="118" spans="1:11" x14ac:dyDescent="0.3">
      <c r="A118" s="6" t="s">
        <v>6453</v>
      </c>
      <c r="B118" s="125">
        <v>9643</v>
      </c>
      <c r="C118" s="40">
        <v>1.6522057988937877</v>
      </c>
      <c r="D118" s="47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41">
        <f t="shared" si="3"/>
        <v>0</v>
      </c>
    </row>
    <row r="119" spans="1:11" x14ac:dyDescent="0.3">
      <c r="A119" s="6" t="s">
        <v>6481</v>
      </c>
      <c r="B119" s="125">
        <v>8663</v>
      </c>
      <c r="C119" s="40">
        <v>1.6500795758421807</v>
      </c>
      <c r="D119" s="47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41">
        <f t="shared" si="3"/>
        <v>0</v>
      </c>
    </row>
    <row r="120" spans="1:11" x14ac:dyDescent="0.3">
      <c r="A120" s="6" t="s">
        <v>6497</v>
      </c>
      <c r="B120" s="125">
        <v>3340</v>
      </c>
      <c r="C120" s="40">
        <v>1.6488844770227991</v>
      </c>
      <c r="D120" s="47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41">
        <f>SUM(E120:J120)</f>
        <v>0</v>
      </c>
    </row>
    <row r="121" spans="1:11" x14ac:dyDescent="0.3">
      <c r="A121" s="6" t="s">
        <v>6514</v>
      </c>
      <c r="B121" s="125">
        <v>5649</v>
      </c>
      <c r="C121" s="40">
        <v>1.64683959704339</v>
      </c>
      <c r="D121" s="47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41">
        <f t="shared" si="3"/>
        <v>0</v>
      </c>
    </row>
    <row r="122" spans="1:11" x14ac:dyDescent="0.3">
      <c r="A122" s="6" t="s">
        <v>6590</v>
      </c>
      <c r="B122" s="125">
        <v>10955</v>
      </c>
      <c r="C122" s="40">
        <v>1.6393968017157636</v>
      </c>
      <c r="D122" s="47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41">
        <f t="shared" si="3"/>
        <v>0</v>
      </c>
    </row>
    <row r="123" spans="1:11" x14ac:dyDescent="0.3">
      <c r="A123" s="6" t="s">
        <v>6625</v>
      </c>
      <c r="B123" s="125">
        <v>10961</v>
      </c>
      <c r="C123" s="40">
        <v>1.6362425733142709</v>
      </c>
      <c r="D123" s="47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41">
        <f t="shared" si="3"/>
        <v>0</v>
      </c>
    </row>
    <row r="124" spans="1:11" x14ac:dyDescent="0.3">
      <c r="A124" s="6" t="s">
        <v>6644</v>
      </c>
      <c r="B124" s="125">
        <v>598</v>
      </c>
      <c r="C124" s="40">
        <v>1.6336154357483561</v>
      </c>
      <c r="D124" s="47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41">
        <f t="shared" si="3"/>
        <v>0</v>
      </c>
    </row>
    <row r="125" spans="1:11" x14ac:dyDescent="0.3">
      <c r="A125" s="6" t="s">
        <v>6646</v>
      </c>
      <c r="B125" s="125">
        <v>9709</v>
      </c>
      <c r="C125" s="40">
        <v>1.6333696416532013</v>
      </c>
      <c r="D125" s="47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41">
        <f t="shared" si="3"/>
        <v>0</v>
      </c>
    </row>
    <row r="126" spans="1:11" x14ac:dyDescent="0.3">
      <c r="A126" s="6" t="s">
        <v>6744</v>
      </c>
      <c r="B126" s="125">
        <v>6888</v>
      </c>
      <c r="C126" s="40">
        <v>1.6229869334342604</v>
      </c>
      <c r="D126" s="47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41">
        <f t="shared" si="3"/>
        <v>0</v>
      </c>
    </row>
    <row r="127" spans="1:11" x14ac:dyDescent="0.3">
      <c r="A127" s="6" t="s">
        <v>6748</v>
      </c>
      <c r="B127" s="125">
        <v>375</v>
      </c>
      <c r="C127" s="40">
        <v>1.6222736347080697</v>
      </c>
      <c r="D127" s="47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41">
        <f t="shared" si="3"/>
        <v>0</v>
      </c>
    </row>
    <row r="128" spans="1:11" x14ac:dyDescent="0.3">
      <c r="A128" s="6" t="s">
        <v>6758</v>
      </c>
      <c r="B128" s="125">
        <v>3157</v>
      </c>
      <c r="C128" s="40">
        <v>1.6213612697140212</v>
      </c>
      <c r="D128" s="47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41">
        <f t="shared" si="3"/>
        <v>0</v>
      </c>
    </row>
    <row r="129" spans="1:11" x14ac:dyDescent="0.3">
      <c r="A129" s="6" t="s">
        <v>6762</v>
      </c>
      <c r="B129" s="125">
        <v>4199</v>
      </c>
      <c r="C129" s="40">
        <v>1.6210284407884861</v>
      </c>
      <c r="D129" s="47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41">
        <f t="shared" si="3"/>
        <v>0</v>
      </c>
    </row>
    <row r="130" spans="1:11" x14ac:dyDescent="0.3">
      <c r="A130" s="6" t="s">
        <v>6798</v>
      </c>
      <c r="B130" s="125">
        <v>7296</v>
      </c>
      <c r="C130" s="40">
        <v>1.6170487640113245</v>
      </c>
      <c r="D130" s="47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41">
        <f t="shared" si="3"/>
        <v>0</v>
      </c>
    </row>
    <row r="131" spans="1:11" x14ac:dyDescent="0.3">
      <c r="A131" s="6" t="s">
        <v>6867</v>
      </c>
      <c r="B131" s="125">
        <v>3475</v>
      </c>
      <c r="C131" s="40">
        <v>1.6090341909608139</v>
      </c>
      <c r="D131" s="47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41">
        <f t="shared" si="3"/>
        <v>0</v>
      </c>
    </row>
    <row r="132" spans="1:11" x14ac:dyDescent="0.3">
      <c r="A132" s="6" t="s">
        <v>6910</v>
      </c>
      <c r="B132" s="125">
        <v>11258</v>
      </c>
      <c r="C132" s="40">
        <v>1.6025484769577611</v>
      </c>
      <c r="D132" s="47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41">
        <f t="shared" si="3"/>
        <v>0</v>
      </c>
    </row>
    <row r="133" spans="1:11" x14ac:dyDescent="0.3">
      <c r="A133" s="6" t="s">
        <v>6977</v>
      </c>
      <c r="B133" s="125">
        <v>7919</v>
      </c>
      <c r="C133" s="40">
        <v>1.5947146887702766</v>
      </c>
      <c r="D133" s="47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41">
        <f t="shared" si="3"/>
        <v>0</v>
      </c>
    </row>
    <row r="134" spans="1:11" x14ac:dyDescent="0.3">
      <c r="A134" s="6" t="s">
        <v>6994</v>
      </c>
      <c r="B134" s="125">
        <v>8655</v>
      </c>
      <c r="C134" s="40">
        <v>1.5934275891793348</v>
      </c>
      <c r="D134" s="47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41">
        <f t="shared" si="3"/>
        <v>0</v>
      </c>
    </row>
    <row r="135" spans="1:11" x14ac:dyDescent="0.3">
      <c r="A135" s="6" t="s">
        <v>7029</v>
      </c>
      <c r="B135" s="125">
        <v>28973</v>
      </c>
      <c r="C135" s="40">
        <v>1.5889014468737628</v>
      </c>
      <c r="D135" s="47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41">
        <f t="shared" si="3"/>
        <v>0</v>
      </c>
    </row>
    <row r="136" spans="1:11" x14ac:dyDescent="0.3">
      <c r="A136" s="6" t="s">
        <v>7077</v>
      </c>
      <c r="B136" s="125">
        <v>10987</v>
      </c>
      <c r="C136" s="40">
        <v>1.583539831168524</v>
      </c>
      <c r="D136" s="47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41">
        <f t="shared" si="3"/>
        <v>0</v>
      </c>
    </row>
    <row r="137" spans="1:11" x14ac:dyDescent="0.3">
      <c r="A137" s="6" t="s">
        <v>7092</v>
      </c>
      <c r="B137" s="125">
        <v>81037</v>
      </c>
      <c r="C137" s="40">
        <v>1.5818063775954541</v>
      </c>
      <c r="D137" s="47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41">
        <f t="shared" si="3"/>
        <v>0</v>
      </c>
    </row>
    <row r="138" spans="1:11" x14ac:dyDescent="0.3">
      <c r="A138" s="6" t="s">
        <v>7133</v>
      </c>
      <c r="B138" s="125">
        <v>10484</v>
      </c>
      <c r="C138" s="40">
        <v>1.5775363357793739</v>
      </c>
      <c r="D138" s="47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41">
        <f t="shared" si="3"/>
        <v>0</v>
      </c>
    </row>
    <row r="139" spans="1:11" x14ac:dyDescent="0.3">
      <c r="A139" s="6" t="s">
        <v>7180</v>
      </c>
      <c r="B139" s="125">
        <v>7841</v>
      </c>
      <c r="C139" s="40">
        <v>1.5728973789381784</v>
      </c>
      <c r="D139" s="47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41">
        <f t="shared" si="3"/>
        <v>0</v>
      </c>
    </row>
    <row r="140" spans="1:11" x14ac:dyDescent="0.3">
      <c r="A140" s="6" t="s">
        <v>7204</v>
      </c>
      <c r="B140" s="125">
        <v>10963</v>
      </c>
      <c r="C140" s="40">
        <v>1.570306363402133</v>
      </c>
      <c r="D140" s="47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41">
        <f t="shared" si="3"/>
        <v>0</v>
      </c>
    </row>
    <row r="141" spans="1:11" x14ac:dyDescent="0.3">
      <c r="A141" s="6" t="s">
        <v>7214</v>
      </c>
      <c r="B141" s="125">
        <v>5226</v>
      </c>
      <c r="C141" s="40">
        <v>1.569453517235357</v>
      </c>
      <c r="D141" s="47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41">
        <f t="shared" si="3"/>
        <v>0</v>
      </c>
    </row>
    <row r="142" spans="1:11" x14ac:dyDescent="0.3">
      <c r="A142" s="6" t="s">
        <v>7219</v>
      </c>
      <c r="B142" s="125">
        <v>123</v>
      </c>
      <c r="C142" s="40">
        <v>1.5686589691794408</v>
      </c>
      <c r="D142" s="47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41">
        <f t="shared" si="3"/>
        <v>0</v>
      </c>
    </row>
    <row r="143" spans="1:11" x14ac:dyDescent="0.3">
      <c r="A143" s="6" t="s">
        <v>7258</v>
      </c>
      <c r="B143" s="125">
        <v>1431</v>
      </c>
      <c r="C143" s="40">
        <v>1.5640844776712095</v>
      </c>
      <c r="D143" s="47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41">
        <f t="shared" ref="K143:K206" si="4">SUM(E143:J143)</f>
        <v>0</v>
      </c>
    </row>
    <row r="144" spans="1:11" x14ac:dyDescent="0.3">
      <c r="A144" s="6" t="s">
        <v>7311</v>
      </c>
      <c r="B144" s="125">
        <v>5479</v>
      </c>
      <c r="C144" s="40">
        <v>1.5572014584157805</v>
      </c>
      <c r="D144" s="47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41">
        <f t="shared" si="4"/>
        <v>0</v>
      </c>
    </row>
    <row r="145" spans="1:11" x14ac:dyDescent="0.3">
      <c r="A145" s="6" t="s">
        <v>7338</v>
      </c>
      <c r="B145" s="125">
        <v>54472</v>
      </c>
      <c r="C145" s="40">
        <v>1.5541815490040922</v>
      </c>
      <c r="D145" s="47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41">
        <f t="shared" si="4"/>
        <v>0</v>
      </c>
    </row>
    <row r="146" spans="1:11" x14ac:dyDescent="0.3">
      <c r="A146" s="6" t="s">
        <v>7346</v>
      </c>
      <c r="B146" s="125">
        <v>22803</v>
      </c>
      <c r="C146" s="40">
        <v>1.5535562738457094</v>
      </c>
      <c r="D146" s="47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41">
        <f t="shared" si="4"/>
        <v>0</v>
      </c>
    </row>
    <row r="147" spans="1:11" x14ac:dyDescent="0.3">
      <c r="A147" s="6" t="s">
        <v>7373</v>
      </c>
      <c r="B147" s="125">
        <v>6307</v>
      </c>
      <c r="C147" s="40">
        <v>1.5509177011504869</v>
      </c>
      <c r="D147" s="47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41">
        <f t="shared" si="4"/>
        <v>0</v>
      </c>
    </row>
    <row r="148" spans="1:11" x14ac:dyDescent="0.3">
      <c r="A148" s="6" t="s">
        <v>7467</v>
      </c>
      <c r="B148" s="125">
        <v>79009</v>
      </c>
      <c r="C148" s="40">
        <v>1.5407469489068037</v>
      </c>
      <c r="D148" s="47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41">
        <f t="shared" si="4"/>
        <v>0</v>
      </c>
    </row>
    <row r="149" spans="1:11" x14ac:dyDescent="0.3">
      <c r="A149" s="6" t="s">
        <v>3816</v>
      </c>
      <c r="B149" s="125">
        <v>81539</v>
      </c>
      <c r="C149" s="40">
        <v>1.5362322807540403</v>
      </c>
      <c r="D149" s="47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41">
        <f t="shared" si="4"/>
        <v>0</v>
      </c>
    </row>
    <row r="150" spans="1:11" x14ac:dyDescent="0.3">
      <c r="A150" s="6" t="s">
        <v>7507</v>
      </c>
      <c r="B150" s="125">
        <v>29927</v>
      </c>
      <c r="C150" s="40">
        <v>1.5350375324330041</v>
      </c>
      <c r="D150" s="47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41">
        <f t="shared" si="4"/>
        <v>0</v>
      </c>
    </row>
    <row r="151" spans="1:11" x14ac:dyDescent="0.3">
      <c r="A151" s="6" t="s">
        <v>7548</v>
      </c>
      <c r="B151" s="125">
        <v>211</v>
      </c>
      <c r="C151" s="40">
        <v>1.5295363765339745</v>
      </c>
      <c r="D151" s="47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41">
        <f t="shared" si="4"/>
        <v>0</v>
      </c>
    </row>
    <row r="152" spans="1:11" x14ac:dyDescent="0.3">
      <c r="A152" s="6" t="s">
        <v>7586</v>
      </c>
      <c r="B152" s="125">
        <v>1965</v>
      </c>
      <c r="C152" s="40">
        <v>1.5243902015739703</v>
      </c>
      <c r="D152" s="47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41">
        <f t="shared" si="4"/>
        <v>0</v>
      </c>
    </row>
    <row r="153" spans="1:11" x14ac:dyDescent="0.3">
      <c r="A153" s="6" t="s">
        <v>7590</v>
      </c>
      <c r="B153" s="125">
        <v>196</v>
      </c>
      <c r="C153" s="40">
        <v>1.5238986292476129</v>
      </c>
      <c r="D153" s="47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41">
        <f t="shared" si="4"/>
        <v>0</v>
      </c>
    </row>
    <row r="154" spans="1:11" x14ac:dyDescent="0.3">
      <c r="A154" s="6" t="s">
        <v>7591</v>
      </c>
      <c r="B154" s="125">
        <v>2776</v>
      </c>
      <c r="C154" s="40">
        <v>1.52388433101516</v>
      </c>
      <c r="D154" s="47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41">
        <f t="shared" si="4"/>
        <v>0</v>
      </c>
    </row>
    <row r="155" spans="1:11" x14ac:dyDescent="0.3">
      <c r="A155" s="6" t="s">
        <v>7594</v>
      </c>
      <c r="B155" s="125">
        <v>4942</v>
      </c>
      <c r="C155" s="40">
        <v>1.5235534253132887</v>
      </c>
      <c r="D155" s="47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41">
        <f t="shared" si="4"/>
        <v>0</v>
      </c>
    </row>
    <row r="156" spans="1:11" x14ac:dyDescent="0.3">
      <c r="A156" s="6" t="s">
        <v>7611</v>
      </c>
      <c r="B156" s="125">
        <v>9601</v>
      </c>
      <c r="C156" s="40">
        <v>1.5213641748455924</v>
      </c>
      <c r="D156" s="47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41">
        <f t="shared" si="4"/>
        <v>0</v>
      </c>
    </row>
    <row r="157" spans="1:11" x14ac:dyDescent="0.3">
      <c r="A157" s="6" t="s">
        <v>7636</v>
      </c>
      <c r="B157" s="125">
        <v>873</v>
      </c>
      <c r="C157" s="40">
        <v>1.517349426271924</v>
      </c>
      <c r="D157" s="47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41">
        <f t="shared" si="4"/>
        <v>0</v>
      </c>
    </row>
    <row r="158" spans="1:11" x14ac:dyDescent="0.3">
      <c r="A158" s="6" t="s">
        <v>7680</v>
      </c>
      <c r="B158" s="125">
        <v>196441</v>
      </c>
      <c r="C158" s="40">
        <v>1.5123227258231857</v>
      </c>
      <c r="D158" s="47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41">
        <f t="shared" si="4"/>
        <v>0</v>
      </c>
    </row>
    <row r="159" spans="1:11" x14ac:dyDescent="0.3">
      <c r="A159" s="6" t="s">
        <v>7763</v>
      </c>
      <c r="B159" s="125">
        <v>10553</v>
      </c>
      <c r="C159" s="40">
        <v>1.5018878458908413</v>
      </c>
      <c r="D159" s="47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41">
        <f t="shared" si="4"/>
        <v>0</v>
      </c>
    </row>
    <row r="160" spans="1:11" x14ac:dyDescent="0.3">
      <c r="A160" s="6" t="s">
        <v>7834</v>
      </c>
      <c r="B160" s="125">
        <v>26012</v>
      </c>
      <c r="C160" s="40">
        <v>1.49116197607128</v>
      </c>
      <c r="D160" s="47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41">
        <f t="shared" si="4"/>
        <v>0</v>
      </c>
    </row>
    <row r="161" spans="1:11" x14ac:dyDescent="0.3">
      <c r="A161" s="6" t="s">
        <v>7915</v>
      </c>
      <c r="B161" s="125">
        <v>5550</v>
      </c>
      <c r="C161" s="40">
        <v>1.4802251500574788</v>
      </c>
      <c r="D161" s="47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41">
        <f t="shared" si="4"/>
        <v>0</v>
      </c>
    </row>
    <row r="162" spans="1:11" x14ac:dyDescent="0.3">
      <c r="A162" s="6" t="s">
        <v>7970</v>
      </c>
      <c r="B162" s="125">
        <v>23764</v>
      </c>
      <c r="C162" s="40">
        <v>1.4728406816871644</v>
      </c>
      <c r="D162" s="47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41">
        <f t="shared" si="4"/>
        <v>0</v>
      </c>
    </row>
    <row r="163" spans="1:11" x14ac:dyDescent="0.3">
      <c r="A163" s="6" t="s">
        <v>7972</v>
      </c>
      <c r="B163" s="125">
        <v>7447</v>
      </c>
      <c r="C163" s="40">
        <v>1.4721420551129498</v>
      </c>
      <c r="D163" s="47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41">
        <f t="shared" si="4"/>
        <v>0</v>
      </c>
    </row>
    <row r="164" spans="1:11" x14ac:dyDescent="0.3">
      <c r="A164" s="6" t="s">
        <v>8002</v>
      </c>
      <c r="B164" s="125">
        <v>8804</v>
      </c>
      <c r="C164" s="40">
        <v>1.4679899567171513</v>
      </c>
      <c r="D164" s="47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41">
        <f t="shared" si="4"/>
        <v>0</v>
      </c>
    </row>
    <row r="165" spans="1:11" x14ac:dyDescent="0.3">
      <c r="A165" s="6" t="s">
        <v>8015</v>
      </c>
      <c r="B165" s="125">
        <v>2035</v>
      </c>
      <c r="C165" s="40">
        <v>1.4661781247224002</v>
      </c>
      <c r="D165" s="47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41">
        <f t="shared" si="4"/>
        <v>0</v>
      </c>
    </row>
    <row r="166" spans="1:11" x14ac:dyDescent="0.3">
      <c r="A166" s="6" t="s">
        <v>8044</v>
      </c>
      <c r="B166" s="125">
        <v>51371</v>
      </c>
      <c r="C166" s="40">
        <v>1.4625719096323972</v>
      </c>
      <c r="D166" s="47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41">
        <f t="shared" si="4"/>
        <v>0</v>
      </c>
    </row>
    <row r="167" spans="1:11" x14ac:dyDescent="0.3">
      <c r="A167" s="6" t="s">
        <v>8066</v>
      </c>
      <c r="B167" s="125">
        <v>8473</v>
      </c>
      <c r="C167" s="40">
        <v>1.4605836358222257</v>
      </c>
      <c r="D167" s="47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41">
        <f t="shared" si="4"/>
        <v>0</v>
      </c>
    </row>
    <row r="168" spans="1:11" x14ac:dyDescent="0.3">
      <c r="A168" s="6" t="s">
        <v>8076</v>
      </c>
      <c r="B168" s="125">
        <v>892</v>
      </c>
      <c r="C168" s="40">
        <v>1.4597258984101222</v>
      </c>
      <c r="D168" s="47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41">
        <f t="shared" si="4"/>
        <v>0</v>
      </c>
    </row>
    <row r="169" spans="1:11" x14ac:dyDescent="0.3">
      <c r="A169" s="6" t="s">
        <v>8080</v>
      </c>
      <c r="B169" s="125">
        <v>6855</v>
      </c>
      <c r="C169" s="40">
        <v>1.4592793669307604</v>
      </c>
      <c r="D169" s="47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41">
        <f t="shared" si="4"/>
        <v>0</v>
      </c>
    </row>
    <row r="170" spans="1:11" x14ac:dyDescent="0.3">
      <c r="A170" s="6" t="s">
        <v>3952</v>
      </c>
      <c r="B170" s="125">
        <v>90990</v>
      </c>
      <c r="C170" s="40">
        <v>1.4592676142357861</v>
      </c>
      <c r="D170" s="47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41">
        <f t="shared" si="4"/>
        <v>0</v>
      </c>
    </row>
    <row r="171" spans="1:11" x14ac:dyDescent="0.3">
      <c r="A171" s="6" t="s">
        <v>8081</v>
      </c>
      <c r="B171" s="125">
        <v>8666</v>
      </c>
      <c r="C171" s="40">
        <v>1.4591376461316228</v>
      </c>
      <c r="D171" s="47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41">
        <f t="shared" si="4"/>
        <v>0</v>
      </c>
    </row>
    <row r="172" spans="1:11" x14ac:dyDescent="0.3">
      <c r="A172" s="6" t="s">
        <v>8237</v>
      </c>
      <c r="B172" s="125">
        <v>3572</v>
      </c>
      <c r="C172" s="40">
        <v>1.4387408692460988</v>
      </c>
      <c r="D172" s="47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41">
        <f t="shared" si="4"/>
        <v>0</v>
      </c>
    </row>
    <row r="173" spans="1:11" x14ac:dyDescent="0.3">
      <c r="A173" s="6" t="s">
        <v>8247</v>
      </c>
      <c r="B173" s="125">
        <v>2289</v>
      </c>
      <c r="C173" s="40">
        <v>1.4375909241692681</v>
      </c>
      <c r="D173" s="47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41">
        <f t="shared" si="4"/>
        <v>0</v>
      </c>
    </row>
    <row r="174" spans="1:11" x14ac:dyDescent="0.3">
      <c r="A174" s="6" t="s">
        <v>8255</v>
      </c>
      <c r="B174" s="125">
        <v>3964</v>
      </c>
      <c r="C174" s="40">
        <v>1.4367796240785558</v>
      </c>
      <c r="D174" s="47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41">
        <f t="shared" si="4"/>
        <v>0</v>
      </c>
    </row>
    <row r="175" spans="1:11" x14ac:dyDescent="0.3">
      <c r="A175" s="6" t="s">
        <v>8349</v>
      </c>
      <c r="B175" s="125">
        <v>81502</v>
      </c>
      <c r="C175" s="40">
        <v>1.4256762835322605</v>
      </c>
      <c r="D175" s="47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41">
        <f t="shared" si="4"/>
        <v>0</v>
      </c>
    </row>
    <row r="176" spans="1:11" x14ac:dyDescent="0.3">
      <c r="A176" s="6" t="s">
        <v>8416</v>
      </c>
      <c r="B176" s="125">
        <v>4323</v>
      </c>
      <c r="C176" s="40">
        <v>1.4149857957688483</v>
      </c>
      <c r="D176" s="47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41">
        <f t="shared" si="4"/>
        <v>0</v>
      </c>
    </row>
    <row r="177" spans="1:11" x14ac:dyDescent="0.3">
      <c r="A177" s="6" t="s">
        <v>8417</v>
      </c>
      <c r="B177" s="125">
        <v>10456</v>
      </c>
      <c r="C177" s="40">
        <v>1.4149226020774013</v>
      </c>
      <c r="D177" s="47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41">
        <f t="shared" si="4"/>
        <v>0</v>
      </c>
    </row>
    <row r="178" spans="1:11" x14ac:dyDescent="0.3">
      <c r="A178" s="6" t="s">
        <v>8437</v>
      </c>
      <c r="B178" s="125">
        <v>90411</v>
      </c>
      <c r="C178" s="40">
        <v>1.4125277512499903</v>
      </c>
      <c r="D178" s="47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41">
        <f t="shared" si="4"/>
        <v>0</v>
      </c>
    </row>
    <row r="179" spans="1:11" x14ac:dyDescent="0.3">
      <c r="A179" s="6" t="s">
        <v>8540</v>
      </c>
      <c r="B179" s="125">
        <v>4925</v>
      </c>
      <c r="C179" s="40">
        <v>1.4010973572624694</v>
      </c>
      <c r="D179" s="47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41">
        <f t="shared" si="4"/>
        <v>0</v>
      </c>
    </row>
    <row r="180" spans="1:11" x14ac:dyDescent="0.3">
      <c r="A180" s="6" t="s">
        <v>8563</v>
      </c>
      <c r="B180" s="125">
        <v>26227</v>
      </c>
      <c r="C180" s="40">
        <v>1.3983911439657433</v>
      </c>
      <c r="D180" s="47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41">
        <f t="shared" si="4"/>
        <v>0</v>
      </c>
    </row>
    <row r="181" spans="1:11" x14ac:dyDescent="0.3">
      <c r="A181" s="6" t="s">
        <v>8640</v>
      </c>
      <c r="B181" s="125">
        <v>10991</v>
      </c>
      <c r="C181" s="40">
        <v>1.3883542182163839</v>
      </c>
      <c r="D181" s="47">
        <v>4.7126170000000002E-4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41">
        <f t="shared" si="4"/>
        <v>0</v>
      </c>
    </row>
    <row r="182" spans="1:11" x14ac:dyDescent="0.3">
      <c r="A182" s="6" t="s">
        <v>8647</v>
      </c>
      <c r="B182" s="125">
        <v>5093</v>
      </c>
      <c r="C182" s="40">
        <v>1.3872114249550933</v>
      </c>
      <c r="D182" s="47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41">
        <f t="shared" si="4"/>
        <v>0</v>
      </c>
    </row>
    <row r="183" spans="1:11" x14ac:dyDescent="0.3">
      <c r="A183" s="6" t="s">
        <v>8651</v>
      </c>
      <c r="B183" s="125">
        <v>4077</v>
      </c>
      <c r="C183" s="40">
        <v>1.3863778522795156</v>
      </c>
      <c r="D183" s="47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41">
        <f t="shared" si="4"/>
        <v>0</v>
      </c>
    </row>
    <row r="184" spans="1:11" x14ac:dyDescent="0.3">
      <c r="A184" s="6" t="s">
        <v>8666</v>
      </c>
      <c r="B184" s="125">
        <v>51574</v>
      </c>
      <c r="C184" s="40">
        <v>1.3834333513664365</v>
      </c>
      <c r="D184" s="47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41">
        <f t="shared" si="4"/>
        <v>0</v>
      </c>
    </row>
    <row r="185" spans="1:11" x14ac:dyDescent="0.3">
      <c r="A185" s="6" t="s">
        <v>8760</v>
      </c>
      <c r="B185" s="125">
        <v>29968</v>
      </c>
      <c r="C185" s="40">
        <v>1.3700260319197097</v>
      </c>
      <c r="D185" s="47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41">
        <f t="shared" si="4"/>
        <v>0</v>
      </c>
    </row>
    <row r="186" spans="1:11" x14ac:dyDescent="0.3">
      <c r="A186" s="6" t="s">
        <v>8829</v>
      </c>
      <c r="B186" s="125">
        <v>9817</v>
      </c>
      <c r="C186" s="40">
        <v>1.3599216510599135</v>
      </c>
      <c r="D186" s="47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41">
        <f t="shared" si="4"/>
        <v>0</v>
      </c>
    </row>
    <row r="187" spans="1:11" x14ac:dyDescent="0.3">
      <c r="A187" s="6" t="s">
        <v>8879</v>
      </c>
      <c r="B187" s="125">
        <v>23428</v>
      </c>
      <c r="C187" s="40">
        <v>1.3515631463065321</v>
      </c>
      <c r="D187" s="47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41">
        <f t="shared" si="4"/>
        <v>0</v>
      </c>
    </row>
    <row r="188" spans="1:11" x14ac:dyDescent="0.3">
      <c r="A188" s="6" t="s">
        <v>8905</v>
      </c>
      <c r="B188" s="125">
        <v>2632</v>
      </c>
      <c r="C188" s="40">
        <v>1.3471279325362444</v>
      </c>
      <c r="D188" s="47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41">
        <f t="shared" si="4"/>
        <v>0</v>
      </c>
    </row>
    <row r="189" spans="1:11" x14ac:dyDescent="0.3">
      <c r="A189" s="6" t="s">
        <v>8994</v>
      </c>
      <c r="B189" s="125">
        <v>26973</v>
      </c>
      <c r="C189" s="40">
        <v>1.3367335527501667</v>
      </c>
      <c r="D189" s="47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41">
        <f t="shared" si="4"/>
        <v>0</v>
      </c>
    </row>
    <row r="190" spans="1:11" x14ac:dyDescent="0.3">
      <c r="A190" s="6" t="s">
        <v>8996</v>
      </c>
      <c r="B190" s="125">
        <v>5814</v>
      </c>
      <c r="C190" s="40">
        <v>1.3364405045112038</v>
      </c>
      <c r="D190" s="47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41">
        <f t="shared" si="4"/>
        <v>0</v>
      </c>
    </row>
    <row r="191" spans="1:11" x14ac:dyDescent="0.3">
      <c r="A191" s="6" t="s">
        <v>4174</v>
      </c>
      <c r="B191" s="125">
        <v>8517</v>
      </c>
      <c r="C191" s="40">
        <v>1.3349835198664786</v>
      </c>
      <c r="D191" s="47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41">
        <f t="shared" si="4"/>
        <v>0</v>
      </c>
    </row>
    <row r="192" spans="1:11" x14ac:dyDescent="0.3">
      <c r="A192" s="6" t="s">
        <v>4241</v>
      </c>
      <c r="B192" s="125">
        <v>5217</v>
      </c>
      <c r="C192" s="40">
        <v>1.2927510106631872</v>
      </c>
      <c r="D192" s="47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41">
        <f t="shared" si="4"/>
        <v>0</v>
      </c>
    </row>
    <row r="193" spans="1:11" x14ac:dyDescent="0.3">
      <c r="A193" s="6" t="s">
        <v>9265</v>
      </c>
      <c r="B193" s="125">
        <v>5770</v>
      </c>
      <c r="C193" s="40">
        <v>1.2877680143374364</v>
      </c>
      <c r="D193" s="47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41">
        <f t="shared" si="4"/>
        <v>0</v>
      </c>
    </row>
    <row r="194" spans="1:11" x14ac:dyDescent="0.3">
      <c r="A194" s="6" t="s">
        <v>9314</v>
      </c>
      <c r="B194" s="125">
        <v>2512</v>
      </c>
      <c r="C194" s="40">
        <v>1.2820646851864956</v>
      </c>
      <c r="D194" s="47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41">
        <f t="shared" si="4"/>
        <v>0</v>
      </c>
    </row>
    <row r="195" spans="1:11" x14ac:dyDescent="0.3">
      <c r="A195" s="6" t="s">
        <v>9434</v>
      </c>
      <c r="B195" s="125">
        <v>2052</v>
      </c>
      <c r="C195" s="40">
        <v>1.263424121302313</v>
      </c>
      <c r="D195" s="47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41">
        <f t="shared" si="4"/>
        <v>0</v>
      </c>
    </row>
    <row r="196" spans="1:11" x14ac:dyDescent="0.3">
      <c r="A196" s="6" t="s">
        <v>9492</v>
      </c>
      <c r="B196" s="125">
        <v>11016</v>
      </c>
      <c r="C196" s="40">
        <v>1.2532669515450736</v>
      </c>
      <c r="D196" s="47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41">
        <f t="shared" si="4"/>
        <v>0</v>
      </c>
    </row>
    <row r="197" spans="1:11" x14ac:dyDescent="0.3">
      <c r="A197" s="6" t="s">
        <v>9520</v>
      </c>
      <c r="B197" s="125">
        <v>6472</v>
      </c>
      <c r="C197" s="40">
        <v>1.2490991134155043</v>
      </c>
      <c r="D197" s="47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41">
        <f t="shared" si="4"/>
        <v>0</v>
      </c>
    </row>
    <row r="198" spans="1:11" x14ac:dyDescent="0.3">
      <c r="A198" s="6" t="s">
        <v>9523</v>
      </c>
      <c r="B198" s="125">
        <v>2495</v>
      </c>
      <c r="C198" s="40">
        <v>1.2487859500865128</v>
      </c>
      <c r="D198" s="47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41">
        <f t="shared" si="4"/>
        <v>0</v>
      </c>
    </row>
    <row r="199" spans="1:11" x14ac:dyDescent="0.3">
      <c r="A199" s="6" t="s">
        <v>9655</v>
      </c>
      <c r="B199" s="125">
        <v>770</v>
      </c>
      <c r="C199" s="40">
        <v>1.2270074064060348</v>
      </c>
      <c r="D199" s="47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41">
        <f t="shared" si="4"/>
        <v>0</v>
      </c>
    </row>
    <row r="200" spans="1:11" x14ac:dyDescent="0.3">
      <c r="A200" s="6" t="s">
        <v>9719</v>
      </c>
      <c r="B200" s="125">
        <v>4097</v>
      </c>
      <c r="C200" s="40">
        <v>1.2166082063982437</v>
      </c>
      <c r="D200" s="47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41">
        <f t="shared" si="4"/>
        <v>0</v>
      </c>
    </row>
    <row r="201" spans="1:11" x14ac:dyDescent="0.3">
      <c r="A201" s="6" t="s">
        <v>9912</v>
      </c>
      <c r="B201" s="125">
        <v>6464</v>
      </c>
      <c r="C201" s="40">
        <v>1.1764551625620807</v>
      </c>
      <c r="D201" s="47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41">
        <f t="shared" si="4"/>
        <v>0</v>
      </c>
    </row>
    <row r="202" spans="1:11" x14ac:dyDescent="0.3">
      <c r="A202" s="6" t="s">
        <v>9980</v>
      </c>
      <c r="B202" s="125">
        <v>3416</v>
      </c>
      <c r="C202" s="40">
        <v>1.1641152882411432</v>
      </c>
      <c r="D202" s="47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41">
        <f t="shared" si="4"/>
        <v>0</v>
      </c>
    </row>
    <row r="203" spans="1:11" x14ac:dyDescent="0.3">
      <c r="A203" s="6" t="s">
        <v>10096</v>
      </c>
      <c r="B203" s="125">
        <v>847</v>
      </c>
      <c r="C203" s="40">
        <v>1.1369299384635521</v>
      </c>
      <c r="D203" s="47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41">
        <f t="shared" si="4"/>
        <v>0</v>
      </c>
    </row>
    <row r="204" spans="1:11" x14ac:dyDescent="0.3">
      <c r="A204" s="6" t="s">
        <v>891</v>
      </c>
      <c r="B204" s="125">
        <v>7203</v>
      </c>
      <c r="C204" s="40">
        <v>1.130607973037248</v>
      </c>
      <c r="D204" s="47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41">
        <f t="shared" si="4"/>
        <v>0</v>
      </c>
    </row>
    <row r="205" spans="1:11" x14ac:dyDescent="0.3">
      <c r="A205" s="6" t="s">
        <v>10142</v>
      </c>
      <c r="B205" s="125">
        <v>7782</v>
      </c>
      <c r="C205" s="40">
        <v>1.1295650651072311</v>
      </c>
      <c r="D205" s="47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41">
        <f t="shared" si="4"/>
        <v>0</v>
      </c>
    </row>
    <row r="206" spans="1:11" x14ac:dyDescent="0.3">
      <c r="A206" s="6" t="s">
        <v>10156</v>
      </c>
      <c r="B206" s="125">
        <v>84159</v>
      </c>
      <c r="C206" s="40">
        <v>1.127141821359068</v>
      </c>
      <c r="D206" s="47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41">
        <f t="shared" si="4"/>
        <v>0</v>
      </c>
    </row>
    <row r="207" spans="1:11" x14ac:dyDescent="0.3">
      <c r="A207" s="6" t="s">
        <v>10241</v>
      </c>
      <c r="B207" s="125">
        <v>2771</v>
      </c>
      <c r="C207" s="40">
        <v>1.1114263964284037</v>
      </c>
      <c r="D207" s="47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41">
        <f t="shared" ref="K207:K227" si="5">SUM(E207:J207)</f>
        <v>0</v>
      </c>
    </row>
    <row r="208" spans="1:11" x14ac:dyDescent="0.3">
      <c r="A208" s="6" t="s">
        <v>2991</v>
      </c>
      <c r="B208" s="125">
        <v>8079</v>
      </c>
      <c r="C208" s="40">
        <v>1.0979184488754474</v>
      </c>
      <c r="D208" s="47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41">
        <f t="shared" si="5"/>
        <v>0</v>
      </c>
    </row>
    <row r="209" spans="1:11" x14ac:dyDescent="0.3">
      <c r="A209" s="6" t="s">
        <v>995</v>
      </c>
      <c r="B209" s="125">
        <v>6303</v>
      </c>
      <c r="C209" s="40">
        <v>1.0911381483616553</v>
      </c>
      <c r="D209" s="47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41">
        <f t="shared" si="5"/>
        <v>0</v>
      </c>
    </row>
    <row r="210" spans="1:11" x14ac:dyDescent="0.3">
      <c r="A210" s="6" t="s">
        <v>10436</v>
      </c>
      <c r="B210" s="125">
        <v>84942</v>
      </c>
      <c r="C210" s="40">
        <v>1.0733362838652742</v>
      </c>
      <c r="D210" s="47">
        <v>5.9740873999999998E-5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41">
        <f t="shared" si="5"/>
        <v>0</v>
      </c>
    </row>
    <row r="211" spans="1:11" x14ac:dyDescent="0.3">
      <c r="A211" s="6" t="s">
        <v>10455</v>
      </c>
      <c r="B211" s="125">
        <v>4688</v>
      </c>
      <c r="C211" s="40">
        <v>1.0697900040828874</v>
      </c>
      <c r="D211" s="47">
        <v>1.6906735999999998E-4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41">
        <f t="shared" si="5"/>
        <v>0</v>
      </c>
    </row>
    <row r="212" spans="1:11" x14ac:dyDescent="0.3">
      <c r="A212" s="6" t="s">
        <v>10468</v>
      </c>
      <c r="B212" s="125">
        <v>56894</v>
      </c>
      <c r="C212" s="40">
        <v>1.0676900637908318</v>
      </c>
      <c r="D212" s="47">
        <v>2.2012932E-4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41">
        <f t="shared" si="5"/>
        <v>0</v>
      </c>
    </row>
    <row r="213" spans="1:11" x14ac:dyDescent="0.3">
      <c r="A213" s="6" t="s">
        <v>10478</v>
      </c>
      <c r="B213" s="125">
        <v>7003</v>
      </c>
      <c r="C213" s="40">
        <v>1.0659186409038415</v>
      </c>
      <c r="D213" s="47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0</v>
      </c>
      <c r="K213" s="141">
        <f t="shared" si="5"/>
        <v>0</v>
      </c>
    </row>
    <row r="214" spans="1:11" x14ac:dyDescent="0.3">
      <c r="A214" s="6" t="s">
        <v>10595</v>
      </c>
      <c r="B214" s="125">
        <v>5931</v>
      </c>
      <c r="C214" s="40">
        <v>1.0422689077184759</v>
      </c>
      <c r="D214" s="47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41">
        <f t="shared" si="5"/>
        <v>0</v>
      </c>
    </row>
    <row r="215" spans="1:11" x14ac:dyDescent="0.3">
      <c r="A215" s="6" t="s">
        <v>10719</v>
      </c>
      <c r="B215" s="125">
        <v>226</v>
      </c>
      <c r="C215" s="40">
        <v>1.0185581208855239</v>
      </c>
      <c r="D215" s="47">
        <v>1.1725017E-4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41">
        <f t="shared" si="5"/>
        <v>0</v>
      </c>
    </row>
    <row r="216" spans="1:11" x14ac:dyDescent="0.3">
      <c r="A216" s="6" t="s">
        <v>929</v>
      </c>
      <c r="B216" s="125">
        <v>5743</v>
      </c>
      <c r="C216" s="40">
        <v>1.0129298204974966</v>
      </c>
      <c r="D216" s="47">
        <v>2.1959947E-4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41">
        <f t="shared" si="5"/>
        <v>0</v>
      </c>
    </row>
    <row r="217" spans="1:11" x14ac:dyDescent="0.3">
      <c r="A217" s="6" t="s">
        <v>10779</v>
      </c>
      <c r="B217" s="125">
        <v>51773</v>
      </c>
      <c r="C217" s="40">
        <v>1.0062087482104507</v>
      </c>
      <c r="D217" s="47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41">
        <f t="shared" si="5"/>
        <v>0</v>
      </c>
    </row>
    <row r="218" spans="1:11" x14ac:dyDescent="0.3">
      <c r="A218" s="2" t="s">
        <v>10857</v>
      </c>
      <c r="B218" s="126">
        <v>1031</v>
      </c>
      <c r="C218" s="39">
        <v>-1.0329673590452606</v>
      </c>
      <c r="D218" s="46">
        <v>4.5143545000000005E-3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41">
        <f t="shared" si="5"/>
        <v>0</v>
      </c>
    </row>
    <row r="219" spans="1:11" x14ac:dyDescent="0.3">
      <c r="A219" s="2" t="s">
        <v>10968</v>
      </c>
      <c r="B219" s="126">
        <v>8431</v>
      </c>
      <c r="C219" s="39">
        <v>-1.1338902636265538</v>
      </c>
      <c r="D219" s="46">
        <v>1.8785937E-3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41">
        <f t="shared" si="5"/>
        <v>0</v>
      </c>
    </row>
    <row r="220" spans="1:11" x14ac:dyDescent="0.3">
      <c r="A220" s="2" t="s">
        <v>10977</v>
      </c>
      <c r="B220" s="126">
        <v>4486</v>
      </c>
      <c r="C220" s="39">
        <v>-1.1404666487968005</v>
      </c>
      <c r="D220" s="46">
        <v>8.9286469999999996E-3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41">
        <f t="shared" si="5"/>
        <v>0</v>
      </c>
    </row>
    <row r="221" spans="1:11" x14ac:dyDescent="0.3">
      <c r="A221" s="2" t="s">
        <v>11018</v>
      </c>
      <c r="B221" s="126">
        <v>337</v>
      </c>
      <c r="C221" s="39">
        <v>-1.1692754299869244</v>
      </c>
      <c r="D221" s="46">
        <v>8.8764019999999994E-4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41">
        <f t="shared" si="5"/>
        <v>0</v>
      </c>
    </row>
    <row r="222" spans="1:11" x14ac:dyDescent="0.3">
      <c r="A222" s="2" t="s">
        <v>11089</v>
      </c>
      <c r="B222" s="126">
        <v>2670</v>
      </c>
      <c r="C222" s="39">
        <v>-1.2242572321617733</v>
      </c>
      <c r="D222" s="46">
        <v>1.6397041000000001E-3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41">
        <f t="shared" si="5"/>
        <v>0</v>
      </c>
    </row>
    <row r="223" spans="1:11" x14ac:dyDescent="0.3">
      <c r="A223" s="2" t="s">
        <v>11190</v>
      </c>
      <c r="B223" s="126">
        <v>3897</v>
      </c>
      <c r="C223" s="39">
        <v>-1.3016888365981669</v>
      </c>
      <c r="D223" s="46">
        <v>4.2102568E-4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41">
        <f t="shared" si="5"/>
        <v>0</v>
      </c>
    </row>
    <row r="224" spans="1:11" x14ac:dyDescent="0.3">
      <c r="A224" s="2" t="s">
        <v>11193</v>
      </c>
      <c r="B224" s="126">
        <v>1114</v>
      </c>
      <c r="C224" s="39">
        <v>-1.3032519080296323</v>
      </c>
      <c r="D224" s="46">
        <v>2.3409066E-3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41">
        <f t="shared" si="5"/>
        <v>0</v>
      </c>
    </row>
    <row r="225" spans="1:11" x14ac:dyDescent="0.3">
      <c r="A225" s="2" t="s">
        <v>11199</v>
      </c>
      <c r="B225" s="126">
        <v>5308</v>
      </c>
      <c r="C225" s="39">
        <v>-1.3078945873562262</v>
      </c>
      <c r="D225" s="46">
        <v>2.1240753000000001E-3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41">
        <f t="shared" si="5"/>
        <v>0</v>
      </c>
    </row>
    <row r="226" spans="1:11" x14ac:dyDescent="0.3">
      <c r="A226" s="2" t="s">
        <v>11350</v>
      </c>
      <c r="B226" s="126">
        <v>2583</v>
      </c>
      <c r="C226" s="39">
        <v>-1.4717036645060582</v>
      </c>
      <c r="D226" s="46">
        <v>2.2087539E-4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41">
        <f t="shared" si="5"/>
        <v>0</v>
      </c>
    </row>
    <row r="227" spans="1:11" ht="15" thickBot="1" x14ac:dyDescent="0.35">
      <c r="A227" s="33" t="s">
        <v>11420</v>
      </c>
      <c r="B227" s="127">
        <v>3596</v>
      </c>
      <c r="C227" s="137">
        <v>-1.5847241006371553</v>
      </c>
      <c r="D227" s="50">
        <v>4.6925082999999999E-4</v>
      </c>
      <c r="E227" s="123">
        <v>0</v>
      </c>
      <c r="F227" s="123">
        <v>0</v>
      </c>
      <c r="G227" s="123">
        <v>0</v>
      </c>
      <c r="H227" s="123">
        <v>0</v>
      </c>
      <c r="I227" s="123">
        <v>0</v>
      </c>
      <c r="J227" s="123">
        <v>0</v>
      </c>
      <c r="K227" s="142">
        <f t="shared" si="5"/>
        <v>0</v>
      </c>
    </row>
  </sheetData>
  <conditionalFormatting sqref="E3:F3">
    <cfRule type="duplicateValues" dxfId="8" priority="5"/>
  </conditionalFormatting>
  <conditionalFormatting sqref="E3:G3">
    <cfRule type="duplicateValues" dxfId="7" priority="4"/>
  </conditionalFormatting>
  <conditionalFormatting sqref="E3:H3">
    <cfRule type="duplicateValues" dxfId="6" priority="3"/>
  </conditionalFormatting>
  <conditionalFormatting sqref="E3:I3">
    <cfRule type="duplicateValues" dxfId="5" priority="2"/>
  </conditionalFormatting>
  <conditionalFormatting sqref="E3:J3">
    <cfRule type="duplicateValues" dxfId="4" priority="1"/>
  </conditionalFormatting>
  <pageMargins left="0.7" right="0.7" top="0.75" bottom="0.75" header="0.3" footer="0.3"/>
  <ignoredErrors>
    <ignoredError sqref="K4:K24 K56:K64 K30:K41 K45:K55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8561-37A8-48FD-BFAD-4D954357CE8D}">
  <dimension ref="A1:AP116"/>
  <sheetViews>
    <sheetView zoomScale="85" zoomScaleNormal="85" workbookViewId="0"/>
  </sheetViews>
  <sheetFormatPr defaultRowHeight="14.4" x14ac:dyDescent="0.3"/>
  <cols>
    <col min="1" max="1" width="34.21875" style="1" bestFit="1" customWidth="1"/>
    <col min="2" max="2" width="13" style="19" bestFit="1" customWidth="1"/>
    <col min="3" max="3" width="15.21875" style="19" bestFit="1" customWidth="1"/>
    <col min="4" max="4" width="13" style="68" bestFit="1" customWidth="1"/>
    <col min="5" max="5" width="3.33203125" style="68" customWidth="1"/>
    <col min="6" max="6" width="13" style="19" bestFit="1" customWidth="1"/>
    <col min="7" max="7" width="4.6640625" customWidth="1"/>
    <col min="8" max="8" width="17" style="19" bestFit="1" customWidth="1"/>
    <col min="9" max="9" width="26.77734375" style="19" bestFit="1" customWidth="1"/>
    <col min="10" max="10" width="28.77734375" style="19" bestFit="1" customWidth="1"/>
    <col min="11" max="11" width="13" style="68" bestFit="1" customWidth="1"/>
    <col min="12" max="12" width="3.77734375" style="68" customWidth="1"/>
    <col min="13" max="13" width="13" style="19" bestFit="1" customWidth="1"/>
    <col min="14" max="14" width="3.88671875" style="68" customWidth="1"/>
    <col min="15" max="15" width="15.6640625" style="19" bestFit="1" customWidth="1"/>
    <col min="16" max="16" width="17.6640625" style="19" bestFit="1" customWidth="1"/>
    <col min="17" max="17" width="13" style="68" bestFit="1" customWidth="1"/>
    <col min="18" max="18" width="4.6640625" style="68" customWidth="1"/>
    <col min="19" max="19" width="13" style="19" bestFit="1" customWidth="1"/>
    <col min="20" max="20" width="4.6640625" customWidth="1"/>
    <col min="21" max="23" width="16.88671875" style="19" bestFit="1" customWidth="1"/>
    <col min="24" max="24" width="13" style="68" bestFit="1" customWidth="1"/>
    <col min="25" max="25" width="4.5546875" style="68" customWidth="1"/>
    <col min="26" max="26" width="21.33203125" style="19" bestFit="1" customWidth="1"/>
    <col min="27" max="27" width="23.44140625" style="19" bestFit="1" customWidth="1"/>
    <col min="28" max="28" width="13" style="68" bestFit="1" customWidth="1"/>
    <col min="29" max="29" width="4.5546875" style="68" customWidth="1"/>
    <col min="30" max="30" width="13" style="19" bestFit="1" customWidth="1"/>
    <col min="31" max="33" width="4.5546875" style="68" customWidth="1"/>
    <col min="34" max="34" width="17.33203125" style="19" bestFit="1" customWidth="1"/>
    <col min="35" max="35" width="19.33203125" style="19" bestFit="1" customWidth="1"/>
    <col min="36" max="36" width="13" style="25" bestFit="1" customWidth="1"/>
    <col min="37" max="37" width="3.88671875" style="25" customWidth="1"/>
    <col min="38" max="38" width="13" style="19" bestFit="1" customWidth="1"/>
    <col min="39" max="39" width="4" customWidth="1"/>
    <col min="40" max="40" width="22.109375" style="19" bestFit="1" customWidth="1"/>
    <col min="41" max="41" width="24.33203125" style="19" bestFit="1" customWidth="1"/>
    <col min="42" max="42" width="19.5546875" style="19" bestFit="1" customWidth="1"/>
  </cols>
  <sheetData>
    <row r="1" spans="1:42" x14ac:dyDescent="0.3">
      <c r="A1" s="18" t="s">
        <v>16174</v>
      </c>
    </row>
    <row r="2" spans="1:42" ht="15" thickBot="1" x14ac:dyDescent="0.35"/>
    <row r="3" spans="1:42" s="1" customFormat="1" ht="15" thickBot="1" x14ac:dyDescent="0.35">
      <c r="A3" s="144" t="s">
        <v>13178</v>
      </c>
      <c r="B3" s="145" t="s">
        <v>13179</v>
      </c>
      <c r="C3" s="146" t="s">
        <v>13180</v>
      </c>
      <c r="D3" s="147" t="s">
        <v>13181</v>
      </c>
      <c r="E3" s="148"/>
      <c r="F3" s="149" t="s">
        <v>13182</v>
      </c>
      <c r="G3" s="150"/>
      <c r="H3" s="145" t="s">
        <v>13184</v>
      </c>
      <c r="I3" s="146" t="s">
        <v>13185</v>
      </c>
      <c r="J3" s="146" t="s">
        <v>13186</v>
      </c>
      <c r="K3" s="147" t="s">
        <v>13187</v>
      </c>
      <c r="L3" s="148"/>
      <c r="M3" s="149" t="s">
        <v>13183</v>
      </c>
      <c r="N3" s="148"/>
      <c r="O3" s="145" t="s">
        <v>13191</v>
      </c>
      <c r="P3" s="146" t="s">
        <v>13192</v>
      </c>
      <c r="Q3" s="147" t="s">
        <v>13193</v>
      </c>
      <c r="R3" s="148"/>
      <c r="S3" s="149" t="s">
        <v>13194</v>
      </c>
      <c r="T3" s="150"/>
      <c r="U3" s="145" t="s">
        <v>13195</v>
      </c>
      <c r="V3" s="146" t="s">
        <v>13196</v>
      </c>
      <c r="W3" s="146" t="s">
        <v>13197</v>
      </c>
      <c r="X3" s="147" t="s">
        <v>13312</v>
      </c>
      <c r="Y3" s="148"/>
      <c r="Z3" s="145" t="s">
        <v>13199</v>
      </c>
      <c r="AA3" s="146" t="s">
        <v>13200</v>
      </c>
      <c r="AB3" s="147" t="s">
        <v>13201</v>
      </c>
      <c r="AC3" s="148"/>
      <c r="AD3" s="149" t="s">
        <v>13206</v>
      </c>
      <c r="AE3" s="148"/>
      <c r="AF3" s="148"/>
      <c r="AG3" s="148"/>
      <c r="AH3" s="145" t="s">
        <v>13202</v>
      </c>
      <c r="AI3" s="146" t="s">
        <v>13203</v>
      </c>
      <c r="AJ3" s="147" t="s">
        <v>13204</v>
      </c>
      <c r="AK3" s="151"/>
      <c r="AL3" s="149" t="s">
        <v>13205</v>
      </c>
      <c r="AM3" s="150"/>
      <c r="AN3" s="149" t="s">
        <v>13188</v>
      </c>
      <c r="AO3" s="149" t="s">
        <v>13189</v>
      </c>
      <c r="AP3" s="152" t="s">
        <v>13190</v>
      </c>
    </row>
    <row r="4" spans="1:42" x14ac:dyDescent="0.3">
      <c r="A4" s="153" t="s">
        <v>13207</v>
      </c>
      <c r="B4" s="154">
        <v>0</v>
      </c>
      <c r="C4" s="116">
        <v>0.166000892049885</v>
      </c>
      <c r="D4" s="155">
        <f>AVERAGE(B4:C4)</f>
        <v>8.3000446024942498E-2</v>
      </c>
      <c r="E4" s="156"/>
      <c r="F4" s="157">
        <v>0</v>
      </c>
      <c r="G4" s="109"/>
      <c r="H4" s="154">
        <v>4.2416894541572103E-2</v>
      </c>
      <c r="I4" s="116">
        <v>9.6779717205106502E-2</v>
      </c>
      <c r="J4" s="116">
        <v>0.128584526228534</v>
      </c>
      <c r="K4" s="155">
        <f>AVERAGE(H4:J4)</f>
        <v>8.9260379325070874E-2</v>
      </c>
      <c r="L4" s="156"/>
      <c r="M4" s="157">
        <v>0</v>
      </c>
      <c r="N4" s="156"/>
      <c r="O4" s="154">
        <v>0</v>
      </c>
      <c r="P4" s="116">
        <v>5.7626004657870503E-2</v>
      </c>
      <c r="Q4" s="155">
        <f>AVERAGE(O4:P4)</f>
        <v>2.8813002328935251E-2</v>
      </c>
      <c r="R4" s="158"/>
      <c r="S4" s="157">
        <v>2.72796805952778E-2</v>
      </c>
      <c r="T4" s="109"/>
      <c r="U4" s="154">
        <v>7.5033758187686705E-2</v>
      </c>
      <c r="V4" s="116">
        <v>0</v>
      </c>
      <c r="W4" s="116">
        <v>0</v>
      </c>
      <c r="X4" s="155">
        <f>AVERAGE(U4:W4)</f>
        <v>2.5011252729228901E-2</v>
      </c>
      <c r="Y4" s="156"/>
      <c r="Z4" s="154">
        <v>0</v>
      </c>
      <c r="AA4" s="116">
        <v>2.88127175501294E-4</v>
      </c>
      <c r="AB4" s="155">
        <f>AVERAGE(Z4:AA4)</f>
        <v>1.44063587750647E-4</v>
      </c>
      <c r="AC4" s="158"/>
      <c r="AD4" s="157">
        <v>0</v>
      </c>
      <c r="AE4" s="158"/>
      <c r="AF4" s="158"/>
      <c r="AG4" s="158"/>
      <c r="AH4" s="154">
        <v>9.85647245020118E-2</v>
      </c>
      <c r="AI4" s="116">
        <v>0</v>
      </c>
      <c r="AJ4" s="155">
        <f>AVERAGE(AH4:AI4)</f>
        <v>4.92823622510059E-2</v>
      </c>
      <c r="AK4" s="159"/>
      <c r="AL4" s="157">
        <v>0.14953845409368299</v>
      </c>
      <c r="AM4" s="109"/>
      <c r="AN4" s="157">
        <v>0.123287875862633</v>
      </c>
      <c r="AO4" s="157">
        <v>0</v>
      </c>
      <c r="AP4" s="160">
        <v>3.4599344900238201E-2</v>
      </c>
    </row>
    <row r="5" spans="1:42" x14ac:dyDescent="0.3">
      <c r="A5" s="161" t="s">
        <v>13208</v>
      </c>
      <c r="B5" s="162">
        <v>3.38672120696367E-2</v>
      </c>
      <c r="C5" s="19">
        <v>7.0900508856644303E-3</v>
      </c>
      <c r="D5" s="163">
        <f t="shared" ref="D5:D24" si="0">AVERAGE(B5:C5)</f>
        <v>2.0478631477650566E-2</v>
      </c>
      <c r="E5" s="164"/>
      <c r="F5" s="165">
        <v>0</v>
      </c>
      <c r="H5" s="162">
        <v>0</v>
      </c>
      <c r="I5" s="19">
        <v>0.22409300284346001</v>
      </c>
      <c r="J5" s="19">
        <v>0</v>
      </c>
      <c r="K5" s="163">
        <f t="shared" ref="K5:K24" si="1">AVERAGE(H5:J5)</f>
        <v>7.4697667614486665E-2</v>
      </c>
      <c r="L5" s="164"/>
      <c r="M5" s="165">
        <v>6.85390876148982E-2</v>
      </c>
      <c r="N5" s="164"/>
      <c r="O5" s="162">
        <v>0.20788906360404399</v>
      </c>
      <c r="P5" s="19">
        <v>0</v>
      </c>
      <c r="Q5" s="163">
        <f t="shared" ref="Q5:Q69" si="2">AVERAGE(O5:P5)</f>
        <v>0.103944531802022</v>
      </c>
      <c r="S5" s="165">
        <v>0</v>
      </c>
      <c r="U5" s="162">
        <v>0.105679565904628</v>
      </c>
      <c r="V5" s="19">
        <v>0</v>
      </c>
      <c r="W5" s="19">
        <v>1.9546285527022401E-2</v>
      </c>
      <c r="X5" s="163">
        <f t="shared" ref="X5:X23" si="3">AVERAGE(U5:W5)</f>
        <v>4.1741950477216801E-2</v>
      </c>
      <c r="Y5" s="164"/>
      <c r="Z5" s="162">
        <v>3.2283024402230701E-2</v>
      </c>
      <c r="AA5" s="19">
        <v>4.8752778213277503E-2</v>
      </c>
      <c r="AB5" s="163">
        <f t="shared" ref="AB5:AB69" si="4">AVERAGE(Z5:AA5)</f>
        <v>4.0517901307754102E-2</v>
      </c>
      <c r="AD5" s="165">
        <v>1.80258291424669E-2</v>
      </c>
      <c r="AH5" s="162">
        <v>0.154929954335183</v>
      </c>
      <c r="AI5" s="19">
        <v>0</v>
      </c>
      <c r="AJ5" s="163">
        <f t="shared" ref="AJ5:AJ69" si="5">AVERAGE(AH5:AI5)</f>
        <v>7.7464977167591501E-2</v>
      </c>
      <c r="AL5" s="165">
        <v>3.5658425795941501E-3</v>
      </c>
      <c r="AN5" s="165">
        <v>1.48224414122339E-2</v>
      </c>
      <c r="AO5" s="165">
        <v>6.09158614656592E-2</v>
      </c>
      <c r="AP5" s="166">
        <v>0</v>
      </c>
    </row>
    <row r="6" spans="1:42" x14ac:dyDescent="0.3">
      <c r="A6" s="161" t="s">
        <v>13209</v>
      </c>
      <c r="B6" s="162">
        <v>3.6149824293448901E-2</v>
      </c>
      <c r="C6" s="19">
        <v>0</v>
      </c>
      <c r="D6" s="163">
        <f t="shared" si="0"/>
        <v>1.8074912146724451E-2</v>
      </c>
      <c r="E6" s="164"/>
      <c r="F6" s="165">
        <v>7.4067552073750195E-2</v>
      </c>
      <c r="H6" s="162">
        <v>0</v>
      </c>
      <c r="I6" s="19">
        <v>0.387415262695602</v>
      </c>
      <c r="J6" s="19">
        <v>0</v>
      </c>
      <c r="K6" s="163">
        <f t="shared" si="1"/>
        <v>0.129138420898534</v>
      </c>
      <c r="L6" s="164"/>
      <c r="M6" s="165">
        <v>8.5602399265026899E-2</v>
      </c>
      <c r="N6" s="164"/>
      <c r="O6" s="162">
        <v>0.12473935497107901</v>
      </c>
      <c r="P6" s="19">
        <v>0</v>
      </c>
      <c r="Q6" s="163">
        <f t="shared" si="2"/>
        <v>6.2369677485539503E-2</v>
      </c>
      <c r="S6" s="165">
        <v>8.2749801499218498E-2</v>
      </c>
      <c r="U6" s="162">
        <v>5.3461266974232202E-2</v>
      </c>
      <c r="V6" s="19">
        <v>2.5157103425520098E-2</v>
      </c>
      <c r="W6" s="19">
        <v>0</v>
      </c>
      <c r="X6" s="163">
        <f t="shared" si="3"/>
        <v>2.6206123466584103E-2</v>
      </c>
      <c r="Y6" s="164"/>
      <c r="Z6" s="162">
        <v>0</v>
      </c>
      <c r="AA6" s="19">
        <v>0</v>
      </c>
      <c r="AB6" s="163">
        <f t="shared" si="4"/>
        <v>0</v>
      </c>
      <c r="AD6" s="165">
        <v>1.10273291462629E-2</v>
      </c>
      <c r="AH6" s="162">
        <v>0.11963010565585901</v>
      </c>
      <c r="AI6" s="19">
        <v>0</v>
      </c>
      <c r="AJ6" s="163">
        <f t="shared" si="5"/>
        <v>5.9815052827929503E-2</v>
      </c>
      <c r="AL6" s="165">
        <v>0</v>
      </c>
      <c r="AN6" s="165">
        <v>0</v>
      </c>
      <c r="AO6" s="165">
        <v>0</v>
      </c>
      <c r="AP6" s="166">
        <v>0</v>
      </c>
    </row>
    <row r="7" spans="1:42" x14ac:dyDescent="0.3">
      <c r="A7" s="161" t="s">
        <v>13210</v>
      </c>
      <c r="B7" s="162">
        <v>0</v>
      </c>
      <c r="C7" s="19">
        <v>0.23665626292849701</v>
      </c>
      <c r="D7" s="163">
        <f t="shared" si="0"/>
        <v>0.1183281314642485</v>
      </c>
      <c r="E7" s="164"/>
      <c r="F7" s="165">
        <v>0</v>
      </c>
      <c r="H7" s="162">
        <v>0.22462534698002801</v>
      </c>
      <c r="I7" s="19">
        <v>0</v>
      </c>
      <c r="J7" s="19">
        <v>2.4685385831354999E-2</v>
      </c>
      <c r="K7" s="163">
        <f t="shared" si="1"/>
        <v>8.3103577603794332E-2</v>
      </c>
      <c r="L7" s="164"/>
      <c r="M7" s="165">
        <v>4.2774358194956601E-3</v>
      </c>
      <c r="N7" s="164"/>
      <c r="O7" s="162">
        <v>0.28619733665494201</v>
      </c>
      <c r="P7" s="19">
        <v>0</v>
      </c>
      <c r="Q7" s="163">
        <f t="shared" si="2"/>
        <v>0.14309866832747101</v>
      </c>
      <c r="S7" s="165">
        <v>0</v>
      </c>
      <c r="U7" s="162">
        <v>1.18802559841059E-2</v>
      </c>
      <c r="V7" s="71">
        <v>6.7154606455353005E-5</v>
      </c>
      <c r="W7" s="19">
        <v>1.93424999225137E-2</v>
      </c>
      <c r="X7" s="163">
        <f t="shared" si="3"/>
        <v>1.0429970171024984E-2</v>
      </c>
      <c r="Y7" s="164"/>
      <c r="Z7" s="162">
        <v>1.48349663432335E-2</v>
      </c>
      <c r="AA7" s="19">
        <v>0</v>
      </c>
      <c r="AB7" s="163">
        <f t="shared" si="4"/>
        <v>7.4174831716167502E-3</v>
      </c>
      <c r="AD7" s="165">
        <v>0</v>
      </c>
      <c r="AH7" s="162">
        <v>0.16624289533728601</v>
      </c>
      <c r="AI7" s="19">
        <v>0</v>
      </c>
      <c r="AJ7" s="163">
        <f t="shared" si="5"/>
        <v>8.3121447668643003E-2</v>
      </c>
      <c r="AL7" s="165">
        <v>0</v>
      </c>
      <c r="AN7" s="165">
        <v>1.1190459592087599E-2</v>
      </c>
      <c r="AO7" s="165">
        <v>0</v>
      </c>
      <c r="AP7" s="166">
        <v>0</v>
      </c>
    </row>
    <row r="8" spans="1:42" x14ac:dyDescent="0.3">
      <c r="A8" s="161" t="s">
        <v>13211</v>
      </c>
      <c r="B8" s="162">
        <v>0.120254438532056</v>
      </c>
      <c r="C8" s="19">
        <v>0</v>
      </c>
      <c r="D8" s="163">
        <f t="shared" si="0"/>
        <v>6.0127219266028001E-2</v>
      </c>
      <c r="E8" s="164"/>
      <c r="F8" s="165">
        <v>1.06244657660402E-2</v>
      </c>
      <c r="H8" s="162">
        <v>5.1090542670131897E-2</v>
      </c>
      <c r="I8" s="19">
        <v>0</v>
      </c>
      <c r="J8" s="19">
        <v>0</v>
      </c>
      <c r="K8" s="163">
        <f t="shared" si="1"/>
        <v>1.7030180890043965E-2</v>
      </c>
      <c r="L8" s="164"/>
      <c r="M8" s="165">
        <v>0.10616894858627</v>
      </c>
      <c r="N8" s="164"/>
      <c r="O8" s="162">
        <v>0.14349004950865399</v>
      </c>
      <c r="P8" s="19">
        <v>5.43611696273315E-2</v>
      </c>
      <c r="Q8" s="163">
        <f t="shared" si="2"/>
        <v>9.8925609567992748E-2</v>
      </c>
      <c r="S8" s="165">
        <v>0.110372738756809</v>
      </c>
      <c r="U8" s="162">
        <v>0</v>
      </c>
      <c r="V8" s="19">
        <v>3.8179175108458502E-2</v>
      </c>
      <c r="W8" s="19">
        <v>0.12617439895906299</v>
      </c>
      <c r="X8" s="163">
        <f t="shared" si="3"/>
        <v>5.478452468917383E-2</v>
      </c>
      <c r="Y8" s="164"/>
      <c r="Z8" s="162">
        <v>0</v>
      </c>
      <c r="AA8" s="19">
        <v>0</v>
      </c>
      <c r="AB8" s="163">
        <f t="shared" si="4"/>
        <v>0</v>
      </c>
      <c r="AD8" s="165">
        <v>0</v>
      </c>
      <c r="AH8" s="162">
        <v>0</v>
      </c>
      <c r="AI8" s="19">
        <v>0.16944673119633599</v>
      </c>
      <c r="AJ8" s="163">
        <f t="shared" si="5"/>
        <v>8.4723365598167996E-2</v>
      </c>
      <c r="AL8" s="165">
        <v>1.1133923106980401E-2</v>
      </c>
      <c r="AN8" s="165">
        <v>0</v>
      </c>
      <c r="AO8" s="165">
        <v>5.8703418181869402E-2</v>
      </c>
      <c r="AP8" s="166">
        <v>0</v>
      </c>
    </row>
    <row r="9" spans="1:42" x14ac:dyDescent="0.3">
      <c r="A9" s="161" t="s">
        <v>13212</v>
      </c>
      <c r="B9" s="162">
        <v>0.18543849622874001</v>
      </c>
      <c r="C9" s="19">
        <v>0</v>
      </c>
      <c r="D9" s="163">
        <f t="shared" si="0"/>
        <v>9.2719248114370004E-2</v>
      </c>
      <c r="E9" s="164"/>
      <c r="F9" s="165">
        <v>0</v>
      </c>
      <c r="H9" s="162">
        <v>0.120575181609357</v>
      </c>
      <c r="I9" s="19">
        <v>0</v>
      </c>
      <c r="J9" s="19">
        <v>8.6057621880605104E-2</v>
      </c>
      <c r="K9" s="163">
        <f t="shared" si="1"/>
        <v>6.8877601163320701E-2</v>
      </c>
      <c r="L9" s="164"/>
      <c r="M9" s="165">
        <v>0</v>
      </c>
      <c r="N9" s="164"/>
      <c r="O9" s="162">
        <v>0</v>
      </c>
      <c r="P9" s="19">
        <v>0</v>
      </c>
      <c r="Q9" s="163">
        <f t="shared" si="2"/>
        <v>0</v>
      </c>
      <c r="S9" s="165">
        <v>0</v>
      </c>
      <c r="U9" s="162">
        <v>1.70287815295729E-3</v>
      </c>
      <c r="V9" s="19">
        <v>9.6835041789308501E-3</v>
      </c>
      <c r="W9" s="19">
        <v>0</v>
      </c>
      <c r="X9" s="163">
        <f t="shared" si="3"/>
        <v>3.795460777296047E-3</v>
      </c>
      <c r="Y9" s="164"/>
      <c r="Z9" s="162">
        <v>0.12781897535767001</v>
      </c>
      <c r="AA9" s="19">
        <v>0</v>
      </c>
      <c r="AB9" s="163">
        <f t="shared" si="4"/>
        <v>6.3909487678835003E-2</v>
      </c>
      <c r="AD9" s="165">
        <v>0</v>
      </c>
      <c r="AH9" s="162">
        <v>0</v>
      </c>
      <c r="AI9" s="19">
        <v>0.106472245723708</v>
      </c>
      <c r="AJ9" s="163">
        <f t="shared" si="5"/>
        <v>5.3236122861854002E-2</v>
      </c>
      <c r="AL9" s="165">
        <v>0</v>
      </c>
      <c r="AN9" s="165">
        <v>5.4582471784041103E-2</v>
      </c>
      <c r="AO9" s="165">
        <v>0</v>
      </c>
      <c r="AP9" s="166">
        <v>0.30766862508399001</v>
      </c>
    </row>
    <row r="10" spans="1:42" x14ac:dyDescent="0.3">
      <c r="A10" s="161" t="s">
        <v>13213</v>
      </c>
      <c r="B10" s="162">
        <v>0</v>
      </c>
      <c r="C10" s="19">
        <v>7.9233584106392196E-2</v>
      </c>
      <c r="D10" s="163">
        <f t="shared" si="0"/>
        <v>3.9616792053196098E-2</v>
      </c>
      <c r="E10" s="164"/>
      <c r="F10" s="165">
        <v>0.175818300701893</v>
      </c>
      <c r="H10" s="162">
        <v>0.20458102369946499</v>
      </c>
      <c r="I10" s="19">
        <v>0</v>
      </c>
      <c r="J10" s="19">
        <v>0</v>
      </c>
      <c r="K10" s="163">
        <f t="shared" si="1"/>
        <v>6.8193674566488324E-2</v>
      </c>
      <c r="L10" s="164"/>
      <c r="M10" s="165">
        <v>0</v>
      </c>
      <c r="N10" s="164"/>
      <c r="O10" s="162">
        <v>0.31125208153257</v>
      </c>
      <c r="P10" s="19">
        <v>0</v>
      </c>
      <c r="Q10" s="163">
        <f t="shared" si="2"/>
        <v>0.155626040766285</v>
      </c>
      <c r="S10" s="165">
        <v>3.1813283630269E-3</v>
      </c>
      <c r="U10" s="162">
        <v>4.0369174539151502E-2</v>
      </c>
      <c r="V10" s="19">
        <v>0</v>
      </c>
      <c r="W10" s="19">
        <v>0</v>
      </c>
      <c r="X10" s="163">
        <f t="shared" si="3"/>
        <v>1.3456391513050501E-2</v>
      </c>
      <c r="Y10" s="164"/>
      <c r="Z10" s="162">
        <v>0</v>
      </c>
      <c r="AA10" s="19">
        <v>0</v>
      </c>
      <c r="AB10" s="163">
        <f t="shared" si="4"/>
        <v>0</v>
      </c>
      <c r="AD10" s="165">
        <v>2.2169135113926999E-2</v>
      </c>
      <c r="AH10" s="162">
        <v>4.8394048525315397E-2</v>
      </c>
      <c r="AI10" s="19">
        <v>0</v>
      </c>
      <c r="AJ10" s="163">
        <f t="shared" si="5"/>
        <v>2.4197024262657699E-2</v>
      </c>
      <c r="AL10" s="165">
        <v>0</v>
      </c>
      <c r="AN10" s="165">
        <v>0</v>
      </c>
      <c r="AO10" s="165">
        <v>9.2993999179719899E-2</v>
      </c>
      <c r="AP10" s="166">
        <v>2.20073242385396E-2</v>
      </c>
    </row>
    <row r="11" spans="1:42" x14ac:dyDescent="0.3">
      <c r="A11" s="161" t="s">
        <v>13214</v>
      </c>
      <c r="B11" s="162">
        <v>0.18660171409700299</v>
      </c>
      <c r="C11" s="19">
        <v>0</v>
      </c>
      <c r="D11" s="163">
        <f t="shared" si="0"/>
        <v>9.3300857048501495E-2</v>
      </c>
      <c r="E11" s="164"/>
      <c r="F11" s="165">
        <v>0</v>
      </c>
      <c r="H11" s="162">
        <v>0</v>
      </c>
      <c r="I11" s="19">
        <v>0.17337806159986899</v>
      </c>
      <c r="J11" s="19">
        <v>0</v>
      </c>
      <c r="K11" s="163">
        <f t="shared" si="1"/>
        <v>5.7792687199956332E-2</v>
      </c>
      <c r="L11" s="164"/>
      <c r="M11" s="165">
        <v>0.101169943088448</v>
      </c>
      <c r="N11" s="164"/>
      <c r="O11" s="162">
        <v>0</v>
      </c>
      <c r="P11" s="19">
        <v>0</v>
      </c>
      <c r="Q11" s="163">
        <f t="shared" si="2"/>
        <v>0</v>
      </c>
      <c r="S11" s="165">
        <v>0</v>
      </c>
      <c r="U11" s="162">
        <v>5.29670693200361E-2</v>
      </c>
      <c r="V11" s="19">
        <v>3.6738490817699698E-2</v>
      </c>
      <c r="W11" s="19">
        <v>0</v>
      </c>
      <c r="X11" s="163">
        <f t="shared" si="3"/>
        <v>2.9901853379245266E-2</v>
      </c>
      <c r="Y11" s="164"/>
      <c r="Z11" s="162">
        <v>0.139047528426191</v>
      </c>
      <c r="AA11" s="19">
        <v>9.1512735672769005E-2</v>
      </c>
      <c r="AB11" s="163">
        <f t="shared" si="4"/>
        <v>0.11528013204948001</v>
      </c>
      <c r="AD11" s="165">
        <v>0</v>
      </c>
      <c r="AH11" s="162">
        <v>0</v>
      </c>
      <c r="AI11" s="19">
        <v>0</v>
      </c>
      <c r="AJ11" s="163">
        <f t="shared" si="5"/>
        <v>0</v>
      </c>
      <c r="AL11" s="165">
        <v>5.0975499963868298E-2</v>
      </c>
      <c r="AN11" s="165">
        <v>9.1281637177229299E-2</v>
      </c>
      <c r="AO11" s="165">
        <v>0</v>
      </c>
      <c r="AP11" s="166">
        <v>7.6327319836886703E-2</v>
      </c>
    </row>
    <row r="12" spans="1:42" x14ac:dyDescent="0.3">
      <c r="A12" s="161" t="s">
        <v>13215</v>
      </c>
      <c r="B12" s="162">
        <v>5.5432825301021102E-2</v>
      </c>
      <c r="C12" s="19">
        <v>0.14741339685486199</v>
      </c>
      <c r="D12" s="163">
        <f t="shared" si="0"/>
        <v>0.10142311107794155</v>
      </c>
      <c r="E12" s="164"/>
      <c r="F12" s="165">
        <v>0</v>
      </c>
      <c r="H12" s="162">
        <v>0.22534658729895801</v>
      </c>
      <c r="I12" s="19">
        <v>0.119572085051888</v>
      </c>
      <c r="J12" s="19">
        <v>0</v>
      </c>
      <c r="K12" s="163">
        <f t="shared" si="1"/>
        <v>0.11497289078361533</v>
      </c>
      <c r="L12" s="164"/>
      <c r="M12" s="165">
        <v>0</v>
      </c>
      <c r="N12" s="164"/>
      <c r="O12" s="162">
        <v>8.5707420288176697E-2</v>
      </c>
      <c r="P12" s="19">
        <v>0.14051223025707399</v>
      </c>
      <c r="Q12" s="163">
        <f t="shared" si="2"/>
        <v>0.11310982527262534</v>
      </c>
      <c r="S12" s="165">
        <v>5.9881339040053702E-2</v>
      </c>
      <c r="U12" s="162">
        <v>1.5058157284997299E-3</v>
      </c>
      <c r="V12" s="19">
        <v>0</v>
      </c>
      <c r="W12" s="19">
        <v>1.78494503898717E-2</v>
      </c>
      <c r="X12" s="163">
        <f t="shared" si="3"/>
        <v>6.4517553727904764E-3</v>
      </c>
      <c r="Y12" s="164"/>
      <c r="Z12" s="162">
        <v>0</v>
      </c>
      <c r="AA12" s="19">
        <v>0</v>
      </c>
      <c r="AB12" s="163">
        <f t="shared" si="4"/>
        <v>0</v>
      </c>
      <c r="AD12" s="165">
        <v>0</v>
      </c>
      <c r="AH12" s="162">
        <v>5.4728157666508799E-2</v>
      </c>
      <c r="AI12" s="19">
        <v>0</v>
      </c>
      <c r="AJ12" s="163">
        <f t="shared" si="5"/>
        <v>2.73640788332544E-2</v>
      </c>
      <c r="AL12" s="165">
        <v>6.1678382736071097E-2</v>
      </c>
      <c r="AN12" s="165">
        <v>0</v>
      </c>
      <c r="AO12" s="165">
        <v>3.0372309387015E-2</v>
      </c>
      <c r="AP12" s="166">
        <v>0</v>
      </c>
    </row>
    <row r="13" spans="1:42" x14ac:dyDescent="0.3">
      <c r="A13" s="161" t="s">
        <v>13216</v>
      </c>
      <c r="B13" s="162">
        <v>8.4090470210902001E-3</v>
      </c>
      <c r="C13" s="19">
        <v>4.1912801888117301E-2</v>
      </c>
      <c r="D13" s="163">
        <f t="shared" si="0"/>
        <v>2.5160924454603752E-2</v>
      </c>
      <c r="E13" s="164"/>
      <c r="F13" s="165">
        <v>0</v>
      </c>
      <c r="H13" s="162">
        <v>0</v>
      </c>
      <c r="I13" s="19">
        <v>0.233573642362432</v>
      </c>
      <c r="J13" s="19">
        <v>0.17217517270150401</v>
      </c>
      <c r="K13" s="163">
        <f t="shared" si="1"/>
        <v>0.135249605021312</v>
      </c>
      <c r="L13" s="164"/>
      <c r="M13" s="165">
        <v>3.4509071181258802E-2</v>
      </c>
      <c r="N13" s="164"/>
      <c r="O13" s="162">
        <v>4.9376309195818101E-3</v>
      </c>
      <c r="P13" s="19">
        <v>0</v>
      </c>
      <c r="Q13" s="163">
        <f t="shared" si="2"/>
        <v>2.4688154597909051E-3</v>
      </c>
      <c r="S13" s="165">
        <v>3.9633512669463203E-2</v>
      </c>
      <c r="U13" s="162">
        <v>0</v>
      </c>
      <c r="V13" s="19">
        <v>0</v>
      </c>
      <c r="W13" s="19">
        <v>5.455550856343E-2</v>
      </c>
      <c r="X13" s="163">
        <f t="shared" si="3"/>
        <v>1.8185169521143334E-2</v>
      </c>
      <c r="Y13" s="164"/>
      <c r="Z13" s="162">
        <v>0</v>
      </c>
      <c r="AA13" s="19">
        <v>5.6884536841354999E-2</v>
      </c>
      <c r="AB13" s="163">
        <f t="shared" si="4"/>
        <v>2.8442268420677499E-2</v>
      </c>
      <c r="AD13" s="165">
        <v>0.124224167356216</v>
      </c>
      <c r="AH13" s="162">
        <v>0</v>
      </c>
      <c r="AI13" s="19">
        <v>7.8440556174072099E-2</v>
      </c>
      <c r="AJ13" s="163">
        <f t="shared" si="5"/>
        <v>3.9220278087036049E-2</v>
      </c>
      <c r="AL13" s="165">
        <v>5.3166614943655099E-2</v>
      </c>
      <c r="AN13" s="165">
        <v>0</v>
      </c>
      <c r="AO13" s="165">
        <v>0</v>
      </c>
      <c r="AP13" s="166">
        <v>9.7577737377824394E-2</v>
      </c>
    </row>
    <row r="14" spans="1:42" x14ac:dyDescent="0.3">
      <c r="A14" s="161" t="s">
        <v>13217</v>
      </c>
      <c r="B14" s="162">
        <v>0</v>
      </c>
      <c r="C14" s="19">
        <v>0</v>
      </c>
      <c r="D14" s="163">
        <f t="shared" si="0"/>
        <v>0</v>
      </c>
      <c r="E14" s="164"/>
      <c r="F14" s="165">
        <v>0.140969322201554</v>
      </c>
      <c r="H14" s="162">
        <v>0</v>
      </c>
      <c r="I14" s="19">
        <v>0.11367175328031801</v>
      </c>
      <c r="J14" s="19">
        <v>0.10230653050776101</v>
      </c>
      <c r="K14" s="163">
        <f t="shared" si="1"/>
        <v>7.1992761262693009E-2</v>
      </c>
      <c r="L14" s="164"/>
      <c r="M14" s="165">
        <v>4.0207762403163601E-2</v>
      </c>
      <c r="N14" s="164"/>
      <c r="O14" s="162">
        <v>0</v>
      </c>
      <c r="P14" s="19">
        <v>0.15465672473765599</v>
      </c>
      <c r="Q14" s="163">
        <f t="shared" si="2"/>
        <v>7.7328362368827994E-2</v>
      </c>
      <c r="S14" s="165">
        <v>5.6500307294013001E-2</v>
      </c>
      <c r="U14" s="162">
        <v>1.9496010676314301E-2</v>
      </c>
      <c r="V14" s="19">
        <v>0</v>
      </c>
      <c r="W14" s="19">
        <v>0</v>
      </c>
      <c r="X14" s="163">
        <f t="shared" si="3"/>
        <v>6.4986702254381003E-3</v>
      </c>
      <c r="Y14" s="164"/>
      <c r="Z14" s="162">
        <v>8.0520476952518197E-2</v>
      </c>
      <c r="AA14" s="19">
        <v>6.6683619605675704E-2</v>
      </c>
      <c r="AB14" s="163">
        <f t="shared" si="4"/>
        <v>7.3602048279096943E-2</v>
      </c>
      <c r="AD14" s="165">
        <v>2.4249500283351901E-2</v>
      </c>
      <c r="AH14" s="162">
        <v>0.11453061556028001</v>
      </c>
      <c r="AI14" s="19">
        <v>0</v>
      </c>
      <c r="AJ14" s="163">
        <f t="shared" si="5"/>
        <v>5.7265307780140003E-2</v>
      </c>
      <c r="AL14" s="165">
        <v>0</v>
      </c>
      <c r="AN14" s="165">
        <v>0</v>
      </c>
      <c r="AO14" s="165">
        <v>8.4106256457915404E-2</v>
      </c>
      <c r="AP14" s="166">
        <v>2.1011200394796098E-3</v>
      </c>
    </row>
    <row r="15" spans="1:42" x14ac:dyDescent="0.3">
      <c r="A15" s="161" t="s">
        <v>13218</v>
      </c>
      <c r="B15" s="162">
        <v>0</v>
      </c>
      <c r="C15" s="19">
        <v>0.31818925886997401</v>
      </c>
      <c r="D15" s="163">
        <f t="shared" si="0"/>
        <v>0.15909462943498701</v>
      </c>
      <c r="E15" s="164"/>
      <c r="F15" s="165">
        <v>0</v>
      </c>
      <c r="H15" s="162">
        <v>8.2173327853181599E-2</v>
      </c>
      <c r="I15" s="19">
        <v>0</v>
      </c>
      <c r="J15" s="19">
        <v>0</v>
      </c>
      <c r="K15" s="163">
        <f t="shared" si="1"/>
        <v>2.7391109284393866E-2</v>
      </c>
      <c r="L15" s="164"/>
      <c r="M15" s="165">
        <v>0</v>
      </c>
      <c r="N15" s="164"/>
      <c r="O15" s="162">
        <v>0.152034182324328</v>
      </c>
      <c r="P15" s="19">
        <v>0</v>
      </c>
      <c r="Q15" s="163">
        <f t="shared" si="2"/>
        <v>7.6017091162163999E-2</v>
      </c>
      <c r="S15" s="165">
        <v>0</v>
      </c>
      <c r="U15" s="162">
        <v>2.0986741681491899E-3</v>
      </c>
      <c r="V15" s="19">
        <v>0</v>
      </c>
      <c r="W15" s="19">
        <v>0.174484937711401</v>
      </c>
      <c r="X15" s="163">
        <f t="shared" si="3"/>
        <v>5.8861203959850061E-2</v>
      </c>
      <c r="Y15" s="164"/>
      <c r="Z15" s="162">
        <v>0</v>
      </c>
      <c r="AA15" s="19">
        <v>1.7191900545236401E-2</v>
      </c>
      <c r="AB15" s="163">
        <f t="shared" si="4"/>
        <v>8.5959502726182004E-3</v>
      </c>
      <c r="AD15" s="165">
        <v>6.4754619769719995E-2</v>
      </c>
      <c r="AH15" s="162">
        <v>4.6548112374613898E-2</v>
      </c>
      <c r="AI15" s="19">
        <v>0</v>
      </c>
      <c r="AJ15" s="163">
        <f t="shared" si="5"/>
        <v>2.3274056187306949E-2</v>
      </c>
      <c r="AL15" s="165">
        <v>0</v>
      </c>
      <c r="AN15" s="165">
        <v>2.4633726659460599E-2</v>
      </c>
      <c r="AO15" s="165">
        <v>0.11789125972393399</v>
      </c>
      <c r="AP15" s="166">
        <v>0</v>
      </c>
    </row>
    <row r="16" spans="1:42" x14ac:dyDescent="0.3">
      <c r="A16" s="161" t="s">
        <v>13219</v>
      </c>
      <c r="B16" s="162">
        <v>0.12885367580434701</v>
      </c>
      <c r="C16" s="19">
        <v>0</v>
      </c>
      <c r="D16" s="163">
        <f t="shared" si="0"/>
        <v>6.4426837902173503E-2</v>
      </c>
      <c r="E16" s="164"/>
      <c r="F16" s="165">
        <v>0</v>
      </c>
      <c r="H16" s="162">
        <v>8.4528126257946604E-2</v>
      </c>
      <c r="I16" s="19">
        <v>0</v>
      </c>
      <c r="J16" s="19">
        <v>9.2224952078909406E-2</v>
      </c>
      <c r="K16" s="163">
        <f t="shared" si="1"/>
        <v>5.8917692778952001E-2</v>
      </c>
      <c r="L16" s="164"/>
      <c r="M16" s="165">
        <v>0</v>
      </c>
      <c r="N16" s="164"/>
      <c r="O16" s="162">
        <v>3.6972809937030601E-2</v>
      </c>
      <c r="P16" s="19">
        <v>0</v>
      </c>
      <c r="Q16" s="163">
        <f t="shared" si="2"/>
        <v>1.8486404968515301E-2</v>
      </c>
      <c r="S16" s="165">
        <v>0</v>
      </c>
      <c r="U16" s="162">
        <v>0</v>
      </c>
      <c r="V16" s="19">
        <v>0</v>
      </c>
      <c r="W16" s="19">
        <v>2.6877621769894298E-2</v>
      </c>
      <c r="X16" s="163">
        <f t="shared" si="3"/>
        <v>8.9592072566314334E-3</v>
      </c>
      <c r="Y16" s="164"/>
      <c r="Z16" s="162">
        <v>2.2668551879673302E-2</v>
      </c>
      <c r="AA16" s="19">
        <v>0</v>
      </c>
      <c r="AB16" s="163">
        <f t="shared" si="4"/>
        <v>1.1334275939836651E-2</v>
      </c>
      <c r="AD16" s="165">
        <v>6.8474936806119699E-2</v>
      </c>
      <c r="AH16" s="162">
        <v>0.315291638687273</v>
      </c>
      <c r="AI16" s="19">
        <v>0</v>
      </c>
      <c r="AJ16" s="163">
        <f t="shared" si="5"/>
        <v>0.1576458193436365</v>
      </c>
      <c r="AL16" s="165">
        <v>0</v>
      </c>
      <c r="AN16" s="165">
        <v>0.21442726758774999</v>
      </c>
      <c r="AO16" s="165">
        <v>0</v>
      </c>
      <c r="AP16" s="166">
        <v>9.6804191910555195E-3</v>
      </c>
    </row>
    <row r="17" spans="1:42" x14ac:dyDescent="0.3">
      <c r="A17" s="161" t="s">
        <v>13220</v>
      </c>
      <c r="B17" s="162">
        <v>0</v>
      </c>
      <c r="C17" s="19">
        <v>0.13010260662713699</v>
      </c>
      <c r="D17" s="163">
        <f t="shared" si="0"/>
        <v>6.5051303313568495E-2</v>
      </c>
      <c r="E17" s="164"/>
      <c r="F17" s="165">
        <v>0</v>
      </c>
      <c r="H17" s="162">
        <v>3.1432264595003603E-2</v>
      </c>
      <c r="I17" s="19">
        <v>0.121052316805281</v>
      </c>
      <c r="J17" s="19">
        <v>0</v>
      </c>
      <c r="K17" s="163">
        <f t="shared" si="1"/>
        <v>5.0828193800094866E-2</v>
      </c>
      <c r="L17" s="164"/>
      <c r="M17" s="165">
        <v>0</v>
      </c>
      <c r="N17" s="164"/>
      <c r="O17" s="162">
        <v>0</v>
      </c>
      <c r="P17" s="19">
        <v>0.118503213026212</v>
      </c>
      <c r="Q17" s="163">
        <f t="shared" si="2"/>
        <v>5.9251606513106E-2</v>
      </c>
      <c r="S17" s="165">
        <v>1.36559462146441E-2</v>
      </c>
      <c r="U17" s="162">
        <v>7.5420623432880293E-2</v>
      </c>
      <c r="V17" s="19">
        <v>0</v>
      </c>
      <c r="W17" s="19">
        <v>2.17742707509044E-2</v>
      </c>
      <c r="X17" s="163">
        <f t="shared" si="3"/>
        <v>3.2398298061261564E-2</v>
      </c>
      <c r="Y17" s="164"/>
      <c r="Z17" s="162">
        <v>0</v>
      </c>
      <c r="AA17" s="19">
        <v>0.116994229461125</v>
      </c>
      <c r="AB17" s="163">
        <f t="shared" si="4"/>
        <v>5.8497114730562502E-2</v>
      </c>
      <c r="AD17" s="165">
        <v>2.6577510947597201E-2</v>
      </c>
      <c r="AH17" s="162">
        <v>0.18643834650411301</v>
      </c>
      <c r="AI17" s="19">
        <v>0</v>
      </c>
      <c r="AJ17" s="163">
        <f t="shared" si="5"/>
        <v>9.3219173252056503E-2</v>
      </c>
      <c r="AL17" s="165">
        <v>8.9759138735498706E-2</v>
      </c>
      <c r="AN17" s="165">
        <v>0</v>
      </c>
      <c r="AO17" s="165">
        <v>0</v>
      </c>
      <c r="AP17" s="166">
        <v>6.8289532899603905E-2</v>
      </c>
    </row>
    <row r="18" spans="1:42" x14ac:dyDescent="0.3">
      <c r="A18" s="161" t="s">
        <v>13221</v>
      </c>
      <c r="B18" s="162">
        <v>0</v>
      </c>
      <c r="C18" s="19">
        <v>0.19818448307285</v>
      </c>
      <c r="D18" s="163">
        <f t="shared" si="0"/>
        <v>9.9092241536424999E-2</v>
      </c>
      <c r="E18" s="164"/>
      <c r="F18" s="165">
        <v>6.6504661463881995E-2</v>
      </c>
      <c r="H18" s="162">
        <v>0.13268882524661099</v>
      </c>
      <c r="I18" s="19">
        <v>0</v>
      </c>
      <c r="J18" s="19">
        <v>0</v>
      </c>
      <c r="K18" s="163">
        <f t="shared" si="1"/>
        <v>4.4229608415536997E-2</v>
      </c>
      <c r="L18" s="164"/>
      <c r="M18" s="165">
        <v>0.13418997490335199</v>
      </c>
      <c r="N18" s="164"/>
      <c r="O18" s="162">
        <v>4.1869603039097397E-2</v>
      </c>
      <c r="P18" s="19">
        <v>0</v>
      </c>
      <c r="Q18" s="163">
        <f t="shared" si="2"/>
        <v>2.0934801519548699E-2</v>
      </c>
      <c r="S18" s="165">
        <v>5.3617149722890597E-2</v>
      </c>
      <c r="U18" s="162">
        <v>1.5818999581861701E-2</v>
      </c>
      <c r="V18" s="19">
        <v>0</v>
      </c>
      <c r="W18" s="19">
        <v>1.6443308538827101E-2</v>
      </c>
      <c r="X18" s="163">
        <f t="shared" si="3"/>
        <v>1.0754102706896267E-2</v>
      </c>
      <c r="Y18" s="164"/>
      <c r="Z18" s="162">
        <v>0</v>
      </c>
      <c r="AA18" s="19">
        <v>1.3194708619245901E-2</v>
      </c>
      <c r="AB18" s="163">
        <f t="shared" si="4"/>
        <v>6.5973543096229503E-3</v>
      </c>
      <c r="AD18" s="165">
        <v>3.02931684505388E-2</v>
      </c>
      <c r="AH18" s="162">
        <v>9.5071509197023202E-2</v>
      </c>
      <c r="AI18" s="19">
        <v>0</v>
      </c>
      <c r="AJ18" s="163">
        <f t="shared" si="5"/>
        <v>4.7535754598511601E-2</v>
      </c>
      <c r="AL18" s="165">
        <v>0.16299229894192299</v>
      </c>
      <c r="AN18" s="165">
        <v>0</v>
      </c>
      <c r="AO18" s="165">
        <v>3.9131309221898197E-2</v>
      </c>
      <c r="AP18" s="166">
        <v>0</v>
      </c>
    </row>
    <row r="19" spans="1:42" x14ac:dyDescent="0.3">
      <c r="A19" s="161" t="s">
        <v>13222</v>
      </c>
      <c r="B19" s="162">
        <v>0</v>
      </c>
      <c r="C19" s="19">
        <v>0.19867846094826999</v>
      </c>
      <c r="D19" s="163">
        <f t="shared" si="0"/>
        <v>9.9339230474134996E-2</v>
      </c>
      <c r="E19" s="164"/>
      <c r="F19" s="165">
        <v>2.5049252815083401E-2</v>
      </c>
      <c r="H19" s="162">
        <v>9.9465081949867501E-2</v>
      </c>
      <c r="I19" s="19">
        <v>8.7839993905566599E-2</v>
      </c>
      <c r="J19" s="19">
        <v>6.4086240662476604E-2</v>
      </c>
      <c r="K19" s="163">
        <f t="shared" si="1"/>
        <v>8.3797105505970235E-2</v>
      </c>
      <c r="L19" s="164"/>
      <c r="M19" s="165">
        <v>0</v>
      </c>
      <c r="N19" s="164"/>
      <c r="O19" s="162">
        <v>0.103893038741165</v>
      </c>
      <c r="P19" s="19">
        <v>0</v>
      </c>
      <c r="Q19" s="163">
        <f t="shared" si="2"/>
        <v>5.1946519370582499E-2</v>
      </c>
      <c r="S19" s="165">
        <v>0</v>
      </c>
      <c r="U19" s="162">
        <v>0</v>
      </c>
      <c r="V19" s="19">
        <v>0</v>
      </c>
      <c r="W19" s="19">
        <v>6.0506063939390895E-4</v>
      </c>
      <c r="X19" s="163">
        <f t="shared" si="3"/>
        <v>2.0168687979796966E-4</v>
      </c>
      <c r="Y19" s="164"/>
      <c r="Z19" s="162">
        <v>0</v>
      </c>
      <c r="AA19" s="19">
        <v>4.2750266457881603E-2</v>
      </c>
      <c r="AB19" s="163">
        <f t="shared" si="4"/>
        <v>2.1375133228940801E-2</v>
      </c>
      <c r="AD19" s="165">
        <v>0.18184634759240101</v>
      </c>
      <c r="AH19" s="162">
        <v>7.1226607199435604E-2</v>
      </c>
      <c r="AI19" s="19">
        <v>0</v>
      </c>
      <c r="AJ19" s="163">
        <f t="shared" si="5"/>
        <v>3.5613303599717802E-2</v>
      </c>
      <c r="AL19" s="165">
        <v>0</v>
      </c>
      <c r="AN19" s="165">
        <v>0</v>
      </c>
      <c r="AO19" s="165">
        <v>0</v>
      </c>
      <c r="AP19" s="166">
        <v>0.124559649088459</v>
      </c>
    </row>
    <row r="20" spans="1:42" x14ac:dyDescent="0.3">
      <c r="A20" s="161" t="s">
        <v>13223</v>
      </c>
      <c r="B20" s="162">
        <v>0</v>
      </c>
      <c r="C20" s="19">
        <v>0.18674040100134001</v>
      </c>
      <c r="D20" s="163">
        <f t="shared" si="0"/>
        <v>9.3370200500670006E-2</v>
      </c>
      <c r="E20" s="164"/>
      <c r="F20" s="165">
        <v>6.3550528099625497E-2</v>
      </c>
      <c r="H20" s="162">
        <v>0</v>
      </c>
      <c r="I20" s="19">
        <v>0</v>
      </c>
      <c r="J20" s="19">
        <v>7.5613415674486206E-2</v>
      </c>
      <c r="K20" s="163">
        <f t="shared" si="1"/>
        <v>2.5204471891495401E-2</v>
      </c>
      <c r="L20" s="164"/>
      <c r="M20" s="165">
        <v>0</v>
      </c>
      <c r="N20" s="164"/>
      <c r="O20" s="162">
        <v>0.186829327355965</v>
      </c>
      <c r="P20" s="19">
        <v>0</v>
      </c>
      <c r="Q20" s="163">
        <f t="shared" si="2"/>
        <v>9.3414663677982498E-2</v>
      </c>
      <c r="S20" s="165">
        <v>4.8792350824323398E-4</v>
      </c>
      <c r="U20" s="162">
        <v>0</v>
      </c>
      <c r="V20" s="19">
        <v>0</v>
      </c>
      <c r="W20" s="19">
        <v>0</v>
      </c>
      <c r="X20" s="163">
        <f t="shared" si="3"/>
        <v>0</v>
      </c>
      <c r="Y20" s="164"/>
      <c r="Z20" s="162">
        <v>1.80309038473202E-4</v>
      </c>
      <c r="AA20" s="19">
        <v>1.04289177507826E-2</v>
      </c>
      <c r="AB20" s="163">
        <f t="shared" si="4"/>
        <v>5.3046133946279012E-3</v>
      </c>
      <c r="AD20" s="165">
        <v>0</v>
      </c>
      <c r="AH20" s="162">
        <v>0.12617826588053399</v>
      </c>
      <c r="AI20" s="19">
        <v>3.7375103870116701E-2</v>
      </c>
      <c r="AJ20" s="163">
        <f t="shared" si="5"/>
        <v>8.1776684875325342E-2</v>
      </c>
      <c r="AL20" s="165">
        <v>5.2100339271456797E-2</v>
      </c>
      <c r="AN20" s="165">
        <v>0.194799506837778</v>
      </c>
      <c r="AO20" s="165">
        <v>6.5715961711198007E-2</v>
      </c>
      <c r="AP20" s="166">
        <v>0</v>
      </c>
    </row>
    <row r="21" spans="1:42" x14ac:dyDescent="0.3">
      <c r="A21" s="161" t="s">
        <v>13224</v>
      </c>
      <c r="B21" s="162">
        <v>0.10546105303528901</v>
      </c>
      <c r="C21" s="19">
        <v>0</v>
      </c>
      <c r="D21" s="163">
        <f t="shared" si="0"/>
        <v>5.2730526517644503E-2</v>
      </c>
      <c r="E21" s="164"/>
      <c r="F21" s="165">
        <v>9.8420967924060399E-3</v>
      </c>
      <c r="H21" s="162">
        <v>0</v>
      </c>
      <c r="I21" s="19">
        <v>0</v>
      </c>
      <c r="J21" s="19">
        <v>4.781423614802E-3</v>
      </c>
      <c r="K21" s="163">
        <f t="shared" si="1"/>
        <v>1.5938078716006667E-3</v>
      </c>
      <c r="L21" s="164"/>
      <c r="M21" s="165">
        <v>0.131833572732037</v>
      </c>
      <c r="N21" s="164"/>
      <c r="O21" s="162">
        <v>0</v>
      </c>
      <c r="P21" s="19">
        <v>3.9048285840696099E-3</v>
      </c>
      <c r="Q21" s="163">
        <f t="shared" si="2"/>
        <v>1.9524142920348049E-3</v>
      </c>
      <c r="S21" s="165">
        <v>6.8748788289912502E-2</v>
      </c>
      <c r="U21" s="162">
        <v>3.6429951705613001E-2</v>
      </c>
      <c r="V21" s="19">
        <v>5.3198278775576001E-2</v>
      </c>
      <c r="W21" s="19">
        <v>2.47243072651765E-2</v>
      </c>
      <c r="X21" s="163">
        <f t="shared" si="3"/>
        <v>3.8117512582121836E-2</v>
      </c>
      <c r="Y21" s="164"/>
      <c r="Z21" s="162">
        <v>1.4036279668294201E-3</v>
      </c>
      <c r="AA21" s="19">
        <v>0</v>
      </c>
      <c r="AB21" s="163">
        <f t="shared" si="4"/>
        <v>7.0181398341471004E-4</v>
      </c>
      <c r="AD21" s="165">
        <v>0</v>
      </c>
      <c r="AH21" s="162">
        <v>0.27259263443127502</v>
      </c>
      <c r="AI21" s="19">
        <v>0</v>
      </c>
      <c r="AJ21" s="163">
        <f t="shared" si="5"/>
        <v>0.13629631721563751</v>
      </c>
      <c r="AL21" s="165">
        <v>0</v>
      </c>
      <c r="AN21" s="165">
        <v>0.116292240502026</v>
      </c>
      <c r="AO21" s="165">
        <v>0.10188158353998</v>
      </c>
      <c r="AP21" s="166">
        <v>6.8905612765008895E-2</v>
      </c>
    </row>
    <row r="22" spans="1:42" x14ac:dyDescent="0.3">
      <c r="A22" s="161" t="s">
        <v>13225</v>
      </c>
      <c r="B22" s="162">
        <v>0.29135880533894498</v>
      </c>
      <c r="C22" s="19">
        <v>0</v>
      </c>
      <c r="D22" s="163">
        <f t="shared" si="0"/>
        <v>0.14567940266947249</v>
      </c>
      <c r="E22" s="164"/>
      <c r="F22" s="165">
        <v>0</v>
      </c>
      <c r="H22" s="162">
        <v>0</v>
      </c>
      <c r="I22" s="19">
        <v>0</v>
      </c>
      <c r="J22" s="19">
        <v>4.6198627661339198E-2</v>
      </c>
      <c r="K22" s="163">
        <f t="shared" si="1"/>
        <v>1.5399542553779733E-2</v>
      </c>
      <c r="L22" s="164"/>
      <c r="M22" s="165">
        <v>3.0891690829505401E-2</v>
      </c>
      <c r="N22" s="164"/>
      <c r="O22" s="162">
        <v>0</v>
      </c>
      <c r="P22" s="19">
        <v>0</v>
      </c>
      <c r="Q22" s="163">
        <f t="shared" si="2"/>
        <v>0</v>
      </c>
      <c r="S22" s="165">
        <v>0</v>
      </c>
      <c r="U22" s="162">
        <v>1.37272142087099E-2</v>
      </c>
      <c r="V22" s="19">
        <v>0</v>
      </c>
      <c r="W22" s="19">
        <v>4.1399272299174499E-2</v>
      </c>
      <c r="X22" s="163">
        <f t="shared" si="3"/>
        <v>1.8375495502628132E-2</v>
      </c>
      <c r="Y22" s="164"/>
      <c r="Z22" s="162">
        <v>0</v>
      </c>
      <c r="AA22" s="19">
        <v>0</v>
      </c>
      <c r="AB22" s="163">
        <f t="shared" si="4"/>
        <v>0</v>
      </c>
      <c r="AD22" s="165">
        <v>0</v>
      </c>
      <c r="AH22" s="162">
        <v>0</v>
      </c>
      <c r="AI22" s="19">
        <v>0.19047599005951901</v>
      </c>
      <c r="AJ22" s="163">
        <f t="shared" si="5"/>
        <v>9.5237995029759506E-2</v>
      </c>
      <c r="AL22" s="165">
        <v>6.5774127587345299E-2</v>
      </c>
      <c r="AN22" s="165">
        <v>3.7651322784928803E-2</v>
      </c>
      <c r="AO22" s="165">
        <v>5.2677281259785699E-2</v>
      </c>
      <c r="AP22" s="166">
        <v>0.22984566797074699</v>
      </c>
    </row>
    <row r="23" spans="1:42" x14ac:dyDescent="0.3">
      <c r="A23" s="161" t="s">
        <v>13226</v>
      </c>
      <c r="B23" s="162">
        <v>0.20526291304191699</v>
      </c>
      <c r="C23" s="19">
        <v>0</v>
      </c>
      <c r="D23" s="163">
        <f t="shared" si="0"/>
        <v>0.10263145652095849</v>
      </c>
      <c r="E23" s="164"/>
      <c r="F23" s="165">
        <v>0</v>
      </c>
      <c r="H23" s="162">
        <v>0</v>
      </c>
      <c r="I23" s="19">
        <v>0</v>
      </c>
      <c r="J23" s="19">
        <v>0.25004616714314898</v>
      </c>
      <c r="K23" s="163">
        <f t="shared" si="1"/>
        <v>8.3348722381049664E-2</v>
      </c>
      <c r="L23" s="164"/>
      <c r="M23" s="165">
        <v>0.189774413973577</v>
      </c>
      <c r="N23" s="164"/>
      <c r="O23" s="162">
        <v>7.9102324642971594E-2</v>
      </c>
      <c r="P23" s="19">
        <v>0</v>
      </c>
      <c r="Q23" s="163">
        <f t="shared" si="2"/>
        <v>3.9551162321485797E-2</v>
      </c>
      <c r="S23" s="165">
        <v>0</v>
      </c>
      <c r="U23" s="162">
        <v>0</v>
      </c>
      <c r="V23" s="19">
        <v>0</v>
      </c>
      <c r="W23" s="19">
        <v>2.36983980248445E-2</v>
      </c>
      <c r="X23" s="163">
        <f t="shared" si="3"/>
        <v>7.8994660082814996E-3</v>
      </c>
      <c r="Y23" s="164"/>
      <c r="Z23" s="162">
        <v>0</v>
      </c>
      <c r="AA23" s="19">
        <v>0.100422816690126</v>
      </c>
      <c r="AB23" s="163">
        <f t="shared" si="4"/>
        <v>5.0211408345062998E-2</v>
      </c>
      <c r="AD23" s="165">
        <v>0</v>
      </c>
      <c r="AH23" s="162">
        <v>0</v>
      </c>
      <c r="AI23" s="19">
        <v>4.4522112125242E-2</v>
      </c>
      <c r="AJ23" s="163">
        <f t="shared" si="5"/>
        <v>2.2261056062621E-2</v>
      </c>
      <c r="AL23" s="165">
        <v>0</v>
      </c>
      <c r="AN23" s="165">
        <v>0.107170854358172</v>
      </c>
      <c r="AO23" s="165">
        <v>0</v>
      </c>
      <c r="AP23" s="166">
        <v>0</v>
      </c>
    </row>
    <row r="24" spans="1:42" x14ac:dyDescent="0.3">
      <c r="A24" s="161" t="s">
        <v>13227</v>
      </c>
      <c r="B24" s="162">
        <v>0</v>
      </c>
      <c r="C24" s="19">
        <v>0</v>
      </c>
      <c r="D24" s="163">
        <f t="shared" si="0"/>
        <v>0</v>
      </c>
      <c r="E24" s="164"/>
      <c r="F24" s="165">
        <v>0.10381798638791</v>
      </c>
      <c r="H24" s="162">
        <v>0</v>
      </c>
      <c r="I24" s="19">
        <v>0</v>
      </c>
      <c r="J24" s="19">
        <v>0</v>
      </c>
      <c r="K24" s="163">
        <f t="shared" si="1"/>
        <v>0</v>
      </c>
      <c r="L24" s="164"/>
      <c r="M24" s="165">
        <v>0.27737094948393798</v>
      </c>
      <c r="N24" s="164"/>
      <c r="O24" s="162">
        <v>0</v>
      </c>
      <c r="P24" s="19">
        <v>0.14472034906598899</v>
      </c>
      <c r="Q24" s="163">
        <f t="shared" si="2"/>
        <v>7.2360174532994495E-2</v>
      </c>
      <c r="S24" s="165">
        <v>3.7088114392707497E-2</v>
      </c>
      <c r="U24" s="162">
        <v>0</v>
      </c>
      <c r="V24" s="19">
        <v>0</v>
      </c>
      <c r="W24" s="19">
        <v>7.4271366418493995E-2</v>
      </c>
      <c r="X24" s="163">
        <f>AVERAGE(U24:W24)</f>
        <v>2.4757122139497999E-2</v>
      </c>
      <c r="Y24" s="164"/>
      <c r="Z24" s="162">
        <v>0</v>
      </c>
      <c r="AA24" s="19">
        <v>0</v>
      </c>
      <c r="AB24" s="163">
        <f>AVERAGE(Z24:AA24)</f>
        <v>0</v>
      </c>
      <c r="AD24" s="165">
        <v>5.03470559925853E-2</v>
      </c>
      <c r="AH24" s="162">
        <v>0</v>
      </c>
      <c r="AI24" s="19">
        <v>0.12380686160145001</v>
      </c>
      <c r="AJ24" s="163">
        <f t="shared" si="5"/>
        <v>6.1903430800725003E-2</v>
      </c>
      <c r="AL24" s="165">
        <v>0</v>
      </c>
      <c r="AN24" s="165">
        <v>0</v>
      </c>
      <c r="AO24" s="165">
        <v>2.20809849398967E-2</v>
      </c>
      <c r="AP24" s="166">
        <v>0.16649633171703099</v>
      </c>
    </row>
    <row r="25" spans="1:42" s="25" customFormat="1" ht="15" thickBot="1" x14ac:dyDescent="0.35">
      <c r="A25" s="167" t="s">
        <v>13228</v>
      </c>
      <c r="B25" s="168">
        <f>AVERAGE(B4:B24)</f>
        <v>6.4623333560166377E-2</v>
      </c>
      <c r="C25" s="169">
        <f t="shared" ref="C25:AL25" si="6">AVERAGE(C4:C24)</f>
        <v>8.1438199963475663E-2</v>
      </c>
      <c r="D25" s="170">
        <f t="shared" si="6"/>
        <v>7.303076676182102E-2</v>
      </c>
      <c r="E25" s="171"/>
      <c r="F25" s="172">
        <f t="shared" si="6"/>
        <v>3.1916388871530678E-2</v>
      </c>
      <c r="G25" s="171"/>
      <c r="H25" s="168">
        <f t="shared" si="6"/>
        <v>6.1853485842958203E-2</v>
      </c>
      <c r="I25" s="169">
        <f t="shared" si="6"/>
        <v>7.4160754083310618E-2</v>
      </c>
      <c r="J25" s="169">
        <f t="shared" si="6"/>
        <v>4.9845717332615308E-2</v>
      </c>
      <c r="K25" s="173">
        <f t="shared" si="6"/>
        <v>6.1953319086294707E-2</v>
      </c>
      <c r="L25" s="171"/>
      <c r="M25" s="172">
        <f>AVERAGE(M4:M24)</f>
        <v>5.7358821422903356E-2</v>
      </c>
      <c r="N25" s="171"/>
      <c r="O25" s="168">
        <f t="shared" si="6"/>
        <v>8.4043534453314528E-2</v>
      </c>
      <c r="P25" s="169">
        <f t="shared" si="6"/>
        <v>3.2108786664581071E-2</v>
      </c>
      <c r="Q25" s="173">
        <f t="shared" si="6"/>
        <v>5.8076160558947806E-2</v>
      </c>
      <c r="R25" s="171"/>
      <c r="S25" s="172">
        <f t="shared" si="6"/>
        <v>2.6342696683155243E-2</v>
      </c>
      <c r="T25" s="171"/>
      <c r="U25" s="168">
        <f>AVERAGE(U4:U24)</f>
        <v>2.4075774217372663E-2</v>
      </c>
      <c r="V25" s="169">
        <f t="shared" si="6"/>
        <v>7.7630336625066909E-3</v>
      </c>
      <c r="W25" s="169">
        <f t="shared" si="6"/>
        <v>3.0559366037143376E-2</v>
      </c>
      <c r="X25" s="173">
        <f t="shared" si="6"/>
        <v>2.079939130567424E-2</v>
      </c>
      <c r="Y25" s="171"/>
      <c r="Z25" s="168">
        <f t="shared" si="6"/>
        <v>1.9940831446039014E-2</v>
      </c>
      <c r="AA25" s="169">
        <f t="shared" si="6"/>
        <v>2.6909744620617904E-2</v>
      </c>
      <c r="AB25" s="173">
        <f t="shared" si="6"/>
        <v>2.3425288033328464E-2</v>
      </c>
      <c r="AC25" s="171"/>
      <c r="AD25" s="172">
        <f>AVERAGE(AD4:AD24)</f>
        <v>2.9618552409580317E-2</v>
      </c>
      <c r="AE25" s="171"/>
      <c r="AF25" s="171"/>
      <c r="AG25" s="171"/>
      <c r="AH25" s="168">
        <f t="shared" si="6"/>
        <v>8.9065124564605316E-2</v>
      </c>
      <c r="AI25" s="169">
        <f t="shared" si="6"/>
        <v>3.5739980988116378E-2</v>
      </c>
      <c r="AJ25" s="173">
        <f t="shared" si="6"/>
        <v>6.2402552776360837E-2</v>
      </c>
      <c r="AK25" s="171"/>
      <c r="AL25" s="172">
        <f t="shared" si="6"/>
        <v>3.3365934379051235E-2</v>
      </c>
      <c r="AM25" s="171"/>
      <c r="AN25" s="172">
        <f>AVERAGE(AN4:AN24)</f>
        <v>4.7149514502778107E-2</v>
      </c>
      <c r="AO25" s="172">
        <f>AVERAGE(AO4:AO24)</f>
        <v>3.4593820241374834E-2</v>
      </c>
      <c r="AP25" s="170">
        <f>AVERAGE(AP4:AP24)</f>
        <v>5.7526604052803035E-2</v>
      </c>
    </row>
    <row r="26" spans="1:42" ht="15" thickBot="1" x14ac:dyDescent="0.35">
      <c r="A26" s="161"/>
      <c r="B26" s="162"/>
      <c r="D26" s="119"/>
      <c r="F26" s="165"/>
      <c r="H26" s="162"/>
      <c r="K26" s="119"/>
      <c r="M26" s="165"/>
      <c r="O26" s="162"/>
      <c r="Q26" s="119"/>
      <c r="S26" s="165"/>
      <c r="U26" s="162"/>
      <c r="X26" s="119"/>
      <c r="Z26" s="162"/>
      <c r="AB26" s="119"/>
      <c r="AD26" s="165"/>
      <c r="AH26" s="162"/>
      <c r="AJ26" s="174"/>
      <c r="AL26" s="165"/>
      <c r="AN26" s="165"/>
      <c r="AO26" s="165"/>
    </row>
    <row r="27" spans="1:42" x14ac:dyDescent="0.3">
      <c r="A27" s="153" t="s">
        <v>13229</v>
      </c>
      <c r="B27" s="154">
        <v>0</v>
      </c>
      <c r="C27" s="116">
        <v>0.12741734248522499</v>
      </c>
      <c r="D27" s="155">
        <f>AVERAGE(B27:C27)</f>
        <v>6.3708671242612494E-2</v>
      </c>
      <c r="E27" s="156"/>
      <c r="F27" s="157">
        <v>0</v>
      </c>
      <c r="G27" s="109"/>
      <c r="H27" s="154">
        <v>9.3344267204452699E-2</v>
      </c>
      <c r="I27" s="116">
        <v>0.106043024204609</v>
      </c>
      <c r="J27" s="116">
        <v>0.103636185946274</v>
      </c>
      <c r="K27" s="155">
        <f>AVERAGE(H27:J27)</f>
        <v>0.1010078257851119</v>
      </c>
      <c r="L27" s="158"/>
      <c r="M27" s="157">
        <v>0</v>
      </c>
      <c r="N27" s="158"/>
      <c r="O27" s="154">
        <v>0</v>
      </c>
      <c r="P27" s="116">
        <v>0</v>
      </c>
      <c r="Q27" s="155">
        <f t="shared" si="2"/>
        <v>0</v>
      </c>
      <c r="R27" s="158"/>
      <c r="S27" s="157">
        <v>0</v>
      </c>
      <c r="T27" s="109"/>
      <c r="U27" s="154">
        <v>0</v>
      </c>
      <c r="V27" s="116">
        <v>0</v>
      </c>
      <c r="W27" s="116">
        <v>3.6005101705734498E-3</v>
      </c>
      <c r="X27" s="155">
        <f>AVERAGE(U27:W27)</f>
        <v>1.2001700568578166E-3</v>
      </c>
      <c r="Y27" s="158"/>
      <c r="Z27" s="154">
        <v>0.107582463170191</v>
      </c>
      <c r="AA27" s="116">
        <v>0</v>
      </c>
      <c r="AB27" s="155">
        <f t="shared" si="4"/>
        <v>5.3791231585095502E-2</v>
      </c>
      <c r="AC27" s="158"/>
      <c r="AD27" s="157">
        <v>2.28282737339691E-2</v>
      </c>
      <c r="AE27" s="158"/>
      <c r="AF27" s="158"/>
      <c r="AG27" s="158"/>
      <c r="AH27" s="154">
        <v>0</v>
      </c>
      <c r="AI27" s="116">
        <v>0.106751271210715</v>
      </c>
      <c r="AJ27" s="155">
        <f t="shared" si="5"/>
        <v>5.3375635605357498E-2</v>
      </c>
      <c r="AK27" s="159"/>
      <c r="AL27" s="157">
        <v>8.1517901077448093E-2</v>
      </c>
      <c r="AM27" s="109"/>
      <c r="AN27" s="157">
        <v>0</v>
      </c>
      <c r="AO27" s="157">
        <v>0</v>
      </c>
      <c r="AP27" s="160">
        <v>0.24727876079654301</v>
      </c>
    </row>
    <row r="28" spans="1:42" x14ac:dyDescent="0.3">
      <c r="A28" s="161" t="s">
        <v>13230</v>
      </c>
      <c r="B28" s="162">
        <v>0</v>
      </c>
      <c r="C28" s="19">
        <v>0</v>
      </c>
      <c r="D28" s="163">
        <f t="shared" ref="D28:D81" si="7">AVERAGE(B28:C28)</f>
        <v>0</v>
      </c>
      <c r="E28" s="164"/>
      <c r="F28" s="165">
        <v>6.23531215672942E-3</v>
      </c>
      <c r="H28" s="162">
        <v>2.0496983733339798E-2</v>
      </c>
      <c r="I28" s="19">
        <v>0</v>
      </c>
      <c r="J28" s="19">
        <v>0</v>
      </c>
      <c r="K28" s="163">
        <f t="shared" ref="K28:K81" si="8">AVERAGE(H28:J28)</f>
        <v>6.8323279111132664E-3</v>
      </c>
      <c r="M28" s="165">
        <v>0.197512041031007</v>
      </c>
      <c r="O28" s="162">
        <v>4.6076727043731502E-2</v>
      </c>
      <c r="P28" s="19">
        <v>0.121479494731017</v>
      </c>
      <c r="Q28" s="163">
        <f t="shared" si="2"/>
        <v>8.3778110887374246E-2</v>
      </c>
      <c r="S28" s="165">
        <v>5.3501202393079303E-2</v>
      </c>
      <c r="U28" s="162">
        <v>4.3074230407634702E-2</v>
      </c>
      <c r="V28" s="19">
        <v>4.1005104048539603E-2</v>
      </c>
      <c r="W28" s="19">
        <v>0</v>
      </c>
      <c r="X28" s="163">
        <f t="shared" ref="X28:X80" si="9">AVERAGE(U28:W28)</f>
        <v>2.8026444818724766E-2</v>
      </c>
      <c r="Z28" s="162">
        <v>0.14617874920391499</v>
      </c>
      <c r="AA28" s="19">
        <v>0</v>
      </c>
      <c r="AB28" s="163">
        <f t="shared" si="4"/>
        <v>7.3089374601957496E-2</v>
      </c>
      <c r="AD28" s="165">
        <v>0</v>
      </c>
      <c r="AH28" s="162">
        <v>0.244773826664032</v>
      </c>
      <c r="AI28" s="19">
        <v>0</v>
      </c>
      <c r="AJ28" s="163">
        <f t="shared" si="5"/>
        <v>0.122386913332016</v>
      </c>
      <c r="AL28" s="165">
        <v>0</v>
      </c>
      <c r="AN28" s="165">
        <v>7.9666328586974797E-2</v>
      </c>
      <c r="AO28" s="165">
        <v>0</v>
      </c>
      <c r="AP28" s="166">
        <v>0</v>
      </c>
    </row>
    <row r="29" spans="1:42" x14ac:dyDescent="0.3">
      <c r="A29" s="161" t="s">
        <v>13231</v>
      </c>
      <c r="B29" s="162">
        <v>0</v>
      </c>
      <c r="C29" s="19">
        <v>0.12749601260951601</v>
      </c>
      <c r="D29" s="163">
        <f t="shared" si="7"/>
        <v>6.3748006304758006E-2</v>
      </c>
      <c r="E29" s="164"/>
      <c r="F29" s="165">
        <v>0</v>
      </c>
      <c r="H29" s="162">
        <v>9.6657097889907298E-2</v>
      </c>
      <c r="I29" s="19">
        <v>6.0307537497661101E-2</v>
      </c>
      <c r="J29" s="19">
        <v>0.14790843667602199</v>
      </c>
      <c r="K29" s="163">
        <f t="shared" si="8"/>
        <v>0.10162435735453013</v>
      </c>
      <c r="M29" s="165">
        <v>0</v>
      </c>
      <c r="O29" s="162">
        <v>0</v>
      </c>
      <c r="P29" s="19">
        <v>0</v>
      </c>
      <c r="Q29" s="163">
        <f t="shared" si="2"/>
        <v>0</v>
      </c>
      <c r="S29" s="165">
        <v>0</v>
      </c>
      <c r="U29" s="162">
        <v>0</v>
      </c>
      <c r="V29" s="19">
        <v>0</v>
      </c>
      <c r="W29" s="19">
        <v>5.33848292706409E-2</v>
      </c>
      <c r="X29" s="163">
        <f t="shared" si="9"/>
        <v>1.7794943090213632E-2</v>
      </c>
      <c r="Z29" s="162">
        <v>0.102537697452149</v>
      </c>
      <c r="AA29" s="19">
        <v>1.8002892501396799E-2</v>
      </c>
      <c r="AB29" s="163">
        <f t="shared" si="4"/>
        <v>6.0270294976772901E-2</v>
      </c>
      <c r="AD29" s="165">
        <v>2.2934402562306298E-2</v>
      </c>
      <c r="AH29" s="162">
        <v>0</v>
      </c>
      <c r="AI29" s="19">
        <v>9.36868673527292E-2</v>
      </c>
      <c r="AJ29" s="163">
        <f t="shared" si="5"/>
        <v>4.68434336763646E-2</v>
      </c>
      <c r="AL29" s="165">
        <v>0</v>
      </c>
      <c r="AN29" s="165">
        <v>7.6744787498010905E-2</v>
      </c>
      <c r="AO29" s="165">
        <v>0</v>
      </c>
      <c r="AP29" s="166">
        <v>0.200339438689661</v>
      </c>
    </row>
    <row r="30" spans="1:42" x14ac:dyDescent="0.3">
      <c r="A30" s="161" t="s">
        <v>13232</v>
      </c>
      <c r="B30" s="162">
        <v>5.12509718228744E-2</v>
      </c>
      <c r="C30" s="19">
        <v>3.05373373463943E-2</v>
      </c>
      <c r="D30" s="163">
        <f t="shared" si="7"/>
        <v>4.089415458463435E-2</v>
      </c>
      <c r="E30" s="164"/>
      <c r="F30" s="165">
        <v>0</v>
      </c>
      <c r="H30" s="162">
        <v>0</v>
      </c>
      <c r="I30" s="19">
        <v>0</v>
      </c>
      <c r="J30" s="19">
        <v>9.3454054645801005E-2</v>
      </c>
      <c r="K30" s="163">
        <f t="shared" si="8"/>
        <v>3.1151351548600336E-2</v>
      </c>
      <c r="M30" s="165">
        <v>0.18567235439922999</v>
      </c>
      <c r="O30" s="162">
        <v>1.34779739362575E-3</v>
      </c>
      <c r="P30" s="19">
        <v>0.14891248373934199</v>
      </c>
      <c r="Q30" s="163">
        <f t="shared" si="2"/>
        <v>7.5130140566483872E-2</v>
      </c>
      <c r="S30" s="165">
        <v>9.4178441706236501E-2</v>
      </c>
      <c r="U30" s="162">
        <v>0.129915828097282</v>
      </c>
      <c r="V30" s="19">
        <v>3.9215087186472097E-2</v>
      </c>
      <c r="W30" s="19">
        <v>0</v>
      </c>
      <c r="X30" s="163">
        <f t="shared" si="9"/>
        <v>5.6376971761251365E-2</v>
      </c>
      <c r="Z30" s="162">
        <v>0</v>
      </c>
      <c r="AA30" s="19">
        <v>0</v>
      </c>
      <c r="AB30" s="163">
        <f t="shared" si="4"/>
        <v>0</v>
      </c>
      <c r="AD30" s="165">
        <v>0</v>
      </c>
      <c r="AH30" s="162">
        <v>0.173634004626637</v>
      </c>
      <c r="AI30" s="19">
        <v>0</v>
      </c>
      <c r="AJ30" s="163">
        <f t="shared" si="5"/>
        <v>8.68170023133185E-2</v>
      </c>
      <c r="AL30" s="165">
        <v>0</v>
      </c>
      <c r="AN30" s="165">
        <v>5.18816390361053E-2</v>
      </c>
      <c r="AO30" s="165">
        <v>0</v>
      </c>
      <c r="AP30" s="166">
        <v>0</v>
      </c>
    </row>
    <row r="31" spans="1:42" x14ac:dyDescent="0.3">
      <c r="A31" s="161" t="s">
        <v>13233</v>
      </c>
      <c r="B31" s="162">
        <v>0</v>
      </c>
      <c r="C31" s="19">
        <v>2.7538439938541898E-2</v>
      </c>
      <c r="D31" s="163">
        <f t="shared" si="7"/>
        <v>1.3769219969270949E-2</v>
      </c>
      <c r="E31" s="164"/>
      <c r="F31" s="165">
        <v>8.3769435880128001E-2</v>
      </c>
      <c r="H31" s="162">
        <v>0.18189303427029099</v>
      </c>
      <c r="I31" s="19">
        <v>0</v>
      </c>
      <c r="J31" s="19">
        <v>0</v>
      </c>
      <c r="K31" s="163">
        <f t="shared" si="8"/>
        <v>6.0631011423430331E-2</v>
      </c>
      <c r="M31" s="165">
        <v>7.6090363466761301E-3</v>
      </c>
      <c r="O31" s="162">
        <v>0.27160924849065898</v>
      </c>
      <c r="P31" s="19">
        <v>1.19387248550844E-2</v>
      </c>
      <c r="Q31" s="163">
        <f t="shared" si="2"/>
        <v>0.14177398667287169</v>
      </c>
      <c r="S31" s="165">
        <v>6.4688476452331601E-3</v>
      </c>
      <c r="U31" s="162">
        <v>4.5236273850652299E-2</v>
      </c>
      <c r="V31" s="19">
        <v>1.29847636705999E-2</v>
      </c>
      <c r="W31" s="19">
        <v>4.4949264368472401E-2</v>
      </c>
      <c r="X31" s="163">
        <f t="shared" si="9"/>
        <v>3.4390100629908195E-2</v>
      </c>
      <c r="Z31" s="162">
        <v>0</v>
      </c>
      <c r="AA31" s="19">
        <v>0</v>
      </c>
      <c r="AB31" s="163">
        <f t="shared" si="4"/>
        <v>0</v>
      </c>
      <c r="AD31" s="165">
        <v>0</v>
      </c>
      <c r="AH31" s="162">
        <v>0</v>
      </c>
      <c r="AI31" s="19">
        <v>0.120481912654608</v>
      </c>
      <c r="AJ31" s="163">
        <f t="shared" si="5"/>
        <v>6.0240956327304002E-2</v>
      </c>
      <c r="AL31" s="165">
        <v>7.6553929673259399E-2</v>
      </c>
      <c r="AN31" s="165">
        <v>0</v>
      </c>
      <c r="AO31" s="165">
        <v>0.10896708835579499</v>
      </c>
      <c r="AP31" s="166">
        <v>0</v>
      </c>
    </row>
    <row r="32" spans="1:42" x14ac:dyDescent="0.3">
      <c r="A32" s="161" t="s">
        <v>13234</v>
      </c>
      <c r="B32" s="162">
        <v>0.156622862326355</v>
      </c>
      <c r="C32" s="19">
        <v>0</v>
      </c>
      <c r="D32" s="163">
        <f t="shared" si="7"/>
        <v>7.83114311631775E-2</v>
      </c>
      <c r="E32" s="164"/>
      <c r="F32" s="165">
        <v>8.3997997081700596E-2</v>
      </c>
      <c r="H32" s="162">
        <v>5.3193963612064903E-2</v>
      </c>
      <c r="I32" s="19">
        <v>0</v>
      </c>
      <c r="J32" s="19">
        <v>0</v>
      </c>
      <c r="K32" s="163">
        <f t="shared" si="8"/>
        <v>1.7731321204021634E-2</v>
      </c>
      <c r="M32" s="165">
        <v>7.5068467231748301E-2</v>
      </c>
      <c r="O32" s="162">
        <v>0</v>
      </c>
      <c r="P32" s="19">
        <v>9.4043396740471102E-2</v>
      </c>
      <c r="Q32" s="163">
        <f t="shared" si="2"/>
        <v>4.7021698370235551E-2</v>
      </c>
      <c r="S32" s="165">
        <v>2.3431823991849599E-3</v>
      </c>
      <c r="U32" s="162">
        <v>4.8822197849061402E-2</v>
      </c>
      <c r="V32" s="19">
        <v>6.7302521464995907E-2</v>
      </c>
      <c r="W32" s="19">
        <v>0</v>
      </c>
      <c r="X32" s="163">
        <f t="shared" si="9"/>
        <v>3.8708239771352439E-2</v>
      </c>
      <c r="Z32" s="162">
        <v>0</v>
      </c>
      <c r="AA32" s="19">
        <v>0</v>
      </c>
      <c r="AB32" s="163">
        <f t="shared" si="4"/>
        <v>0</v>
      </c>
      <c r="AD32" s="165">
        <v>0</v>
      </c>
      <c r="AH32" s="162">
        <v>0</v>
      </c>
      <c r="AI32" s="19">
        <v>0.24706156789153999</v>
      </c>
      <c r="AJ32" s="163">
        <f t="shared" si="5"/>
        <v>0.12353078394577</v>
      </c>
      <c r="AL32" s="165">
        <v>0</v>
      </c>
      <c r="AN32" s="165">
        <v>0</v>
      </c>
      <c r="AO32" s="165">
        <v>0.17154384340287801</v>
      </c>
      <c r="AP32" s="166">
        <v>0</v>
      </c>
    </row>
    <row r="33" spans="1:42" x14ac:dyDescent="0.3">
      <c r="A33" s="161" t="s">
        <v>13235</v>
      </c>
      <c r="B33" s="162">
        <v>7.8331166560683896E-2</v>
      </c>
      <c r="C33" s="19">
        <v>0</v>
      </c>
      <c r="D33" s="163">
        <f t="shared" si="7"/>
        <v>3.9165583280341948E-2</v>
      </c>
      <c r="E33" s="164"/>
      <c r="F33" s="165">
        <v>8.9719314368001804E-2</v>
      </c>
      <c r="H33" s="162">
        <v>0</v>
      </c>
      <c r="I33" s="19">
        <v>0.170244956224123</v>
      </c>
      <c r="J33" s="19">
        <v>0</v>
      </c>
      <c r="K33" s="163">
        <f t="shared" si="8"/>
        <v>5.6748318741374336E-2</v>
      </c>
      <c r="M33" s="165">
        <v>0</v>
      </c>
      <c r="O33" s="162">
        <v>4.6072007642838302E-2</v>
      </c>
      <c r="P33" s="19">
        <v>0</v>
      </c>
      <c r="Q33" s="163">
        <f t="shared" si="2"/>
        <v>2.3036003821419151E-2</v>
      </c>
      <c r="S33" s="165">
        <v>6.3543465915428102E-2</v>
      </c>
      <c r="U33" s="162">
        <v>4.9489981086266899E-2</v>
      </c>
      <c r="V33" s="19">
        <v>4.7497869217075099E-2</v>
      </c>
      <c r="W33" s="19">
        <v>0</v>
      </c>
      <c r="X33" s="163">
        <f t="shared" si="9"/>
        <v>3.2329283434447333E-2</v>
      </c>
      <c r="Z33" s="162">
        <v>0</v>
      </c>
      <c r="AA33" s="19">
        <v>0</v>
      </c>
      <c r="AB33" s="163">
        <f t="shared" si="4"/>
        <v>0</v>
      </c>
      <c r="AD33" s="165">
        <v>0</v>
      </c>
      <c r="AH33" s="162">
        <v>0.27171596895093802</v>
      </c>
      <c r="AI33" s="19">
        <v>0</v>
      </c>
      <c r="AJ33" s="163">
        <f t="shared" si="5"/>
        <v>0.13585798447546901</v>
      </c>
      <c r="AL33" s="165">
        <v>0.13772560936099401</v>
      </c>
      <c r="AN33" s="165">
        <v>3.4212962395533397E-2</v>
      </c>
      <c r="AO33" s="165">
        <v>1.1446698278117499E-2</v>
      </c>
      <c r="AP33" s="166">
        <v>0</v>
      </c>
    </row>
    <row r="34" spans="1:42" x14ac:dyDescent="0.3">
      <c r="A34" s="161" t="s">
        <v>13236</v>
      </c>
      <c r="B34" s="162">
        <v>0</v>
      </c>
      <c r="C34" s="19">
        <v>0</v>
      </c>
      <c r="D34" s="163">
        <f t="shared" si="7"/>
        <v>0</v>
      </c>
      <c r="E34" s="164"/>
      <c r="F34" s="165">
        <v>5.5227507528883397E-2</v>
      </c>
      <c r="H34" s="162">
        <v>0.19460112290253101</v>
      </c>
      <c r="I34" s="19">
        <v>0</v>
      </c>
      <c r="J34" s="19">
        <v>0</v>
      </c>
      <c r="K34" s="163">
        <f t="shared" si="8"/>
        <v>6.4867040967510337E-2</v>
      </c>
      <c r="M34" s="165">
        <v>0.16388455103160099</v>
      </c>
      <c r="O34" s="162">
        <v>0</v>
      </c>
      <c r="P34" s="19">
        <v>0.10804172288917201</v>
      </c>
      <c r="Q34" s="163">
        <f t="shared" si="2"/>
        <v>5.4020861444586003E-2</v>
      </c>
      <c r="S34" s="165">
        <v>0</v>
      </c>
      <c r="U34" s="162">
        <v>7.0157644786651305E-2</v>
      </c>
      <c r="V34" s="19">
        <v>0</v>
      </c>
      <c r="W34" s="19">
        <v>0</v>
      </c>
      <c r="X34" s="163">
        <f t="shared" si="9"/>
        <v>2.3385881595550436E-2</v>
      </c>
      <c r="Z34" s="162">
        <v>3.9761115825966697E-2</v>
      </c>
      <c r="AA34" s="19">
        <v>0.13251821540077199</v>
      </c>
      <c r="AB34" s="163">
        <f t="shared" si="4"/>
        <v>8.6139665613369346E-2</v>
      </c>
      <c r="AD34" s="165">
        <v>2.7294475493346598E-2</v>
      </c>
      <c r="AH34" s="162">
        <v>8.9747626515509299E-2</v>
      </c>
      <c r="AI34" s="19">
        <v>0</v>
      </c>
      <c r="AJ34" s="163">
        <f t="shared" si="5"/>
        <v>4.4873813257754649E-2</v>
      </c>
      <c r="AL34" s="165">
        <v>1.52220949152348E-2</v>
      </c>
      <c r="AN34" s="165">
        <v>7.3309553622128903E-2</v>
      </c>
      <c r="AO34" s="165">
        <v>2.0973550729665301E-2</v>
      </c>
      <c r="AP34" s="166">
        <v>9.2608183585375509E-3</v>
      </c>
    </row>
    <row r="35" spans="1:42" x14ac:dyDescent="0.3">
      <c r="A35" s="161" t="s">
        <v>13237</v>
      </c>
      <c r="B35" s="162">
        <v>0.16994958160724899</v>
      </c>
      <c r="C35" s="19">
        <v>0</v>
      </c>
      <c r="D35" s="163">
        <f t="shared" si="7"/>
        <v>8.4974790803624495E-2</v>
      </c>
      <c r="E35" s="164"/>
      <c r="F35" s="165">
        <v>0</v>
      </c>
      <c r="H35" s="162">
        <v>0</v>
      </c>
      <c r="I35" s="19">
        <v>3.3881460695718901E-2</v>
      </c>
      <c r="J35" s="19">
        <v>0</v>
      </c>
      <c r="K35" s="163">
        <f t="shared" si="8"/>
        <v>1.1293820231906301E-2</v>
      </c>
      <c r="M35" s="165">
        <v>0</v>
      </c>
      <c r="O35" s="162">
        <v>0</v>
      </c>
      <c r="P35" s="19">
        <v>0.20319320070946501</v>
      </c>
      <c r="Q35" s="163">
        <f t="shared" si="2"/>
        <v>0.1015966003547325</v>
      </c>
      <c r="S35" s="165">
        <v>0.116128152705543</v>
      </c>
      <c r="U35" s="162">
        <v>0</v>
      </c>
      <c r="V35" s="19">
        <v>0</v>
      </c>
      <c r="W35" s="19">
        <v>0</v>
      </c>
      <c r="X35" s="163">
        <f t="shared" si="9"/>
        <v>0</v>
      </c>
      <c r="Z35" s="162">
        <v>0</v>
      </c>
      <c r="AA35" s="19">
        <v>1.2984268785742501E-2</v>
      </c>
      <c r="AB35" s="163">
        <f t="shared" si="4"/>
        <v>6.4921343928712504E-3</v>
      </c>
      <c r="AD35" s="165">
        <v>0</v>
      </c>
      <c r="AH35" s="162">
        <v>0</v>
      </c>
      <c r="AI35" s="19">
        <v>0.19333012921310999</v>
      </c>
      <c r="AJ35" s="163">
        <f t="shared" si="5"/>
        <v>9.6665064606554996E-2</v>
      </c>
      <c r="AL35" s="165">
        <v>0</v>
      </c>
      <c r="AN35" s="165">
        <v>0</v>
      </c>
      <c r="AO35" s="165">
        <v>9.2998398940016894E-2</v>
      </c>
      <c r="AP35" s="166">
        <v>0.17753480734315599</v>
      </c>
    </row>
    <row r="36" spans="1:42" x14ac:dyDescent="0.3">
      <c r="A36" s="161" t="s">
        <v>13238</v>
      </c>
      <c r="B36" s="162">
        <v>0</v>
      </c>
      <c r="C36" s="19">
        <v>3.6303593022414503E-2</v>
      </c>
      <c r="D36" s="163">
        <f t="shared" si="7"/>
        <v>1.8151796511207251E-2</v>
      </c>
      <c r="E36" s="164"/>
      <c r="F36" s="165">
        <v>0</v>
      </c>
      <c r="H36" s="162">
        <v>2.8230467095820801E-2</v>
      </c>
      <c r="I36" s="19">
        <v>0</v>
      </c>
      <c r="J36" s="19">
        <v>1.7448710636893999E-2</v>
      </c>
      <c r="K36" s="163">
        <f t="shared" si="8"/>
        <v>1.52263925775716E-2</v>
      </c>
      <c r="M36" s="165">
        <v>0.215460426129364</v>
      </c>
      <c r="O36" s="162">
        <v>0</v>
      </c>
      <c r="P36" s="19">
        <v>0</v>
      </c>
      <c r="Q36" s="163">
        <f t="shared" si="2"/>
        <v>0</v>
      </c>
      <c r="S36" s="165">
        <v>0</v>
      </c>
      <c r="U36" s="162">
        <v>0</v>
      </c>
      <c r="V36" s="19">
        <v>0</v>
      </c>
      <c r="W36" s="19">
        <v>0.16374815884850899</v>
      </c>
      <c r="X36" s="163">
        <f t="shared" si="9"/>
        <v>5.4582719616169666E-2</v>
      </c>
      <c r="Z36" s="162">
        <v>0</v>
      </c>
      <c r="AA36" s="19">
        <v>0.102877949373958</v>
      </c>
      <c r="AB36" s="163">
        <f t="shared" si="4"/>
        <v>5.1438974686979E-2</v>
      </c>
      <c r="AD36" s="165">
        <v>5.9764842497247297E-2</v>
      </c>
      <c r="AH36" s="162">
        <v>0.23762833536580399</v>
      </c>
      <c r="AI36" s="19">
        <v>0</v>
      </c>
      <c r="AJ36" s="163">
        <f t="shared" si="5"/>
        <v>0.118814167682902</v>
      </c>
      <c r="AL36" s="165">
        <v>0</v>
      </c>
      <c r="AN36" s="165">
        <v>0</v>
      </c>
      <c r="AO36" s="165">
        <v>0.13432067598799599</v>
      </c>
      <c r="AP36" s="166">
        <v>4.2168410419915498E-3</v>
      </c>
    </row>
    <row r="37" spans="1:42" x14ac:dyDescent="0.3">
      <c r="A37" s="161" t="s">
        <v>13239</v>
      </c>
      <c r="B37" s="162">
        <v>7.5786356377608402E-2</v>
      </c>
      <c r="C37" s="19">
        <v>0</v>
      </c>
      <c r="D37" s="163">
        <f t="shared" si="7"/>
        <v>3.7893178188804201E-2</v>
      </c>
      <c r="E37" s="164"/>
      <c r="F37" s="165">
        <v>0.102256743042437</v>
      </c>
      <c r="H37" s="162">
        <v>0</v>
      </c>
      <c r="I37" s="19">
        <v>6.1770825338641401E-2</v>
      </c>
      <c r="J37" s="19">
        <v>0.196638889347058</v>
      </c>
      <c r="K37" s="163">
        <f t="shared" si="8"/>
        <v>8.61365715618998E-2</v>
      </c>
      <c r="M37" s="165">
        <v>0.17083747960523499</v>
      </c>
      <c r="O37" s="162">
        <v>0</v>
      </c>
      <c r="P37" s="19">
        <v>0</v>
      </c>
      <c r="Q37" s="163">
        <f t="shared" si="2"/>
        <v>0</v>
      </c>
      <c r="S37" s="165">
        <v>3.8083562479830801E-2</v>
      </c>
      <c r="U37" s="162">
        <v>6.7287194622988197E-2</v>
      </c>
      <c r="V37" s="19">
        <v>0</v>
      </c>
      <c r="W37" s="19">
        <v>0</v>
      </c>
      <c r="X37" s="163">
        <f t="shared" si="9"/>
        <v>2.2429064874329399E-2</v>
      </c>
      <c r="Z37" s="162">
        <v>0</v>
      </c>
      <c r="AA37" s="19">
        <v>1.78797590843826E-2</v>
      </c>
      <c r="AB37" s="163">
        <f t="shared" si="4"/>
        <v>8.9398795421913001E-3</v>
      </c>
      <c r="AD37" s="165">
        <v>0</v>
      </c>
      <c r="AH37" s="162">
        <v>0.228617205278737</v>
      </c>
      <c r="AI37" s="19">
        <v>0</v>
      </c>
      <c r="AJ37" s="163">
        <f t="shared" si="5"/>
        <v>0.1143086026393685</v>
      </c>
      <c r="AL37" s="165">
        <v>4.0841984823081698E-2</v>
      </c>
      <c r="AN37" s="165">
        <v>0</v>
      </c>
      <c r="AO37" s="165">
        <v>0</v>
      </c>
      <c r="AP37" s="166">
        <v>0</v>
      </c>
    </row>
    <row r="38" spans="1:42" x14ac:dyDescent="0.3">
      <c r="A38" s="161" t="s">
        <v>13240</v>
      </c>
      <c r="B38" s="162">
        <v>0.22057379070838301</v>
      </c>
      <c r="C38" s="19">
        <v>0</v>
      </c>
      <c r="D38" s="163">
        <f t="shared" si="7"/>
        <v>0.11028689535419151</v>
      </c>
      <c r="E38" s="164"/>
      <c r="F38" s="165">
        <v>0.121880099953972</v>
      </c>
      <c r="H38" s="162">
        <v>0</v>
      </c>
      <c r="I38" s="19">
        <v>7.1565442207363494E-2</v>
      </c>
      <c r="J38" s="19">
        <v>7.6273769955401194E-2</v>
      </c>
      <c r="K38" s="163">
        <f t="shared" si="8"/>
        <v>4.9279737387588229E-2</v>
      </c>
      <c r="M38" s="165">
        <v>0.141482016261198</v>
      </c>
      <c r="O38" s="162">
        <v>2.9129763250627001E-2</v>
      </c>
      <c r="P38" s="19">
        <v>0</v>
      </c>
      <c r="Q38" s="163">
        <f t="shared" si="2"/>
        <v>1.4564881625313501E-2</v>
      </c>
      <c r="S38" s="165">
        <v>0.169302249577544</v>
      </c>
      <c r="U38" s="162">
        <v>9.0237447554968805E-3</v>
      </c>
      <c r="V38" s="19">
        <v>0.11962800333612</v>
      </c>
      <c r="W38" s="19">
        <v>0</v>
      </c>
      <c r="X38" s="163">
        <f t="shared" si="9"/>
        <v>4.2883916030538961E-2</v>
      </c>
      <c r="Z38" s="162">
        <v>2.2470943033000599E-2</v>
      </c>
      <c r="AA38" s="19">
        <v>0</v>
      </c>
      <c r="AB38" s="163">
        <f t="shared" si="4"/>
        <v>1.1235471516500299E-2</v>
      </c>
      <c r="AD38" s="165">
        <v>0</v>
      </c>
      <c r="AH38" s="162">
        <v>1.25670630972826E-2</v>
      </c>
      <c r="AI38" s="19">
        <v>0</v>
      </c>
      <c r="AJ38" s="163">
        <f t="shared" si="5"/>
        <v>6.2835315486413001E-3</v>
      </c>
      <c r="AL38" s="165">
        <v>6.1031138636113398E-3</v>
      </c>
      <c r="AN38" s="165">
        <v>0</v>
      </c>
      <c r="AO38" s="165">
        <v>0</v>
      </c>
      <c r="AP38" s="166">
        <v>0</v>
      </c>
    </row>
    <row r="39" spans="1:42" x14ac:dyDescent="0.3">
      <c r="A39" s="161" t="s">
        <v>13241</v>
      </c>
      <c r="B39" s="162">
        <v>0</v>
      </c>
      <c r="C39" s="19">
        <v>4.96770425435311E-2</v>
      </c>
      <c r="D39" s="163">
        <f t="shared" si="7"/>
        <v>2.483852127176555E-2</v>
      </c>
      <c r="E39" s="164"/>
      <c r="F39" s="165">
        <v>4.1503511596204197E-2</v>
      </c>
      <c r="H39" s="162">
        <v>0</v>
      </c>
      <c r="I39" s="19">
        <v>0.13968591990884399</v>
      </c>
      <c r="J39" s="19">
        <v>0</v>
      </c>
      <c r="K39" s="163">
        <f t="shared" si="8"/>
        <v>4.6561973302948E-2</v>
      </c>
      <c r="M39" s="165">
        <v>0</v>
      </c>
      <c r="O39" s="162">
        <v>0</v>
      </c>
      <c r="P39" s="19">
        <v>0.100999286769745</v>
      </c>
      <c r="Q39" s="163">
        <f t="shared" si="2"/>
        <v>5.0499643384872499E-2</v>
      </c>
      <c r="S39" s="165">
        <v>0.23442009622517901</v>
      </c>
      <c r="U39" s="162">
        <v>0</v>
      </c>
      <c r="V39" s="19">
        <v>7.9780439811605E-2</v>
      </c>
      <c r="W39" s="19">
        <v>5.23801773037601E-2</v>
      </c>
      <c r="X39" s="163">
        <f t="shared" si="9"/>
        <v>4.4053539038455027E-2</v>
      </c>
      <c r="Z39" s="162">
        <v>0</v>
      </c>
      <c r="AA39" s="19">
        <v>0</v>
      </c>
      <c r="AB39" s="163">
        <f t="shared" si="4"/>
        <v>0</v>
      </c>
      <c r="AD39" s="165">
        <v>0</v>
      </c>
      <c r="AH39" s="162">
        <v>0</v>
      </c>
      <c r="AI39" s="19">
        <v>0.22983749561958899</v>
      </c>
      <c r="AJ39" s="163">
        <f t="shared" si="5"/>
        <v>0.1149187478097945</v>
      </c>
      <c r="AL39" s="165">
        <v>3.7739589068685998E-2</v>
      </c>
      <c r="AN39" s="165">
        <v>0</v>
      </c>
      <c r="AO39" s="165">
        <v>3.3976441152856501E-2</v>
      </c>
      <c r="AP39" s="166">
        <v>0</v>
      </c>
    </row>
    <row r="40" spans="1:42" x14ac:dyDescent="0.3">
      <c r="A40" s="161" t="s">
        <v>13242</v>
      </c>
      <c r="B40" s="162">
        <v>0</v>
      </c>
      <c r="C40" s="19">
        <v>0.14976971988184001</v>
      </c>
      <c r="D40" s="163">
        <f t="shared" si="7"/>
        <v>7.4884859940920007E-2</v>
      </c>
      <c r="E40" s="164"/>
      <c r="F40" s="165">
        <v>9.8599761611001993E-2</v>
      </c>
      <c r="H40" s="162">
        <v>0</v>
      </c>
      <c r="I40" s="19">
        <v>0.182305897087884</v>
      </c>
      <c r="J40" s="19">
        <v>0</v>
      </c>
      <c r="K40" s="163">
        <f t="shared" si="8"/>
        <v>6.0768632362628E-2</v>
      </c>
      <c r="M40" s="165">
        <v>3.9017471542702803E-4</v>
      </c>
      <c r="O40" s="162">
        <v>0.12936038542295999</v>
      </c>
      <c r="P40" s="19">
        <v>0</v>
      </c>
      <c r="Q40" s="163">
        <f t="shared" si="2"/>
        <v>6.4680192711479997E-2</v>
      </c>
      <c r="S40" s="165">
        <v>0</v>
      </c>
      <c r="U40" s="162">
        <v>0.16947299675535399</v>
      </c>
      <c r="V40" s="19">
        <v>0</v>
      </c>
      <c r="W40" s="19">
        <v>4.7950615472263799E-2</v>
      </c>
      <c r="X40" s="163">
        <f t="shared" si="9"/>
        <v>7.2474537409205939E-2</v>
      </c>
      <c r="Z40" s="162">
        <v>0</v>
      </c>
      <c r="AA40" s="19">
        <v>7.06237512536821E-4</v>
      </c>
      <c r="AB40" s="163">
        <f t="shared" si="4"/>
        <v>3.531187562684105E-4</v>
      </c>
      <c r="AD40" s="165">
        <v>0</v>
      </c>
      <c r="AH40" s="162">
        <v>0.12733578255641101</v>
      </c>
      <c r="AI40" s="19">
        <v>0</v>
      </c>
      <c r="AJ40" s="163">
        <f t="shared" si="5"/>
        <v>6.3667891278205505E-2</v>
      </c>
      <c r="AL40" s="165">
        <v>0</v>
      </c>
      <c r="AN40" s="165">
        <v>0</v>
      </c>
      <c r="AO40" s="165">
        <v>9.4108428984320799E-2</v>
      </c>
      <c r="AP40" s="166">
        <v>0</v>
      </c>
    </row>
    <row r="41" spans="1:42" x14ac:dyDescent="0.3">
      <c r="A41" s="161" t="s">
        <v>13243</v>
      </c>
      <c r="B41" s="162">
        <v>3.3947566529517702E-4</v>
      </c>
      <c r="C41" s="19">
        <v>0</v>
      </c>
      <c r="D41" s="163">
        <f t="shared" si="7"/>
        <v>1.6973783264758851E-4</v>
      </c>
      <c r="E41" s="164"/>
      <c r="F41" s="165">
        <v>4.9191386380872698E-2</v>
      </c>
      <c r="H41" s="162">
        <v>0.234851418045601</v>
      </c>
      <c r="I41" s="19">
        <v>0</v>
      </c>
      <c r="J41" s="19">
        <v>0</v>
      </c>
      <c r="K41" s="163">
        <f t="shared" si="8"/>
        <v>7.8283806015200338E-2</v>
      </c>
      <c r="M41" s="165">
        <v>0</v>
      </c>
      <c r="O41" s="162">
        <v>1.3749818515414E-2</v>
      </c>
      <c r="P41" s="19">
        <v>0</v>
      </c>
      <c r="Q41" s="163">
        <f t="shared" si="2"/>
        <v>6.8749092577070001E-3</v>
      </c>
      <c r="S41" s="165">
        <v>4.25630380137271E-2</v>
      </c>
      <c r="U41" s="162">
        <v>0</v>
      </c>
      <c r="V41" s="19">
        <v>0</v>
      </c>
      <c r="W41" s="19">
        <v>0</v>
      </c>
      <c r="X41" s="163">
        <f t="shared" si="9"/>
        <v>0</v>
      </c>
      <c r="Z41" s="162">
        <v>0</v>
      </c>
      <c r="AA41" s="19">
        <v>8.5364841124758693E-3</v>
      </c>
      <c r="AB41" s="163">
        <f t="shared" si="4"/>
        <v>4.2682420562379347E-3</v>
      </c>
      <c r="AD41" s="165">
        <v>2.95970293242773E-2</v>
      </c>
      <c r="AH41" s="162">
        <v>0</v>
      </c>
      <c r="AI41" s="19">
        <v>0.30870187989415299</v>
      </c>
      <c r="AJ41" s="163">
        <f t="shared" si="5"/>
        <v>0.15435093994707649</v>
      </c>
      <c r="AL41" s="165">
        <v>0.17229249757203599</v>
      </c>
      <c r="AN41" s="165">
        <v>0.104943128830182</v>
      </c>
      <c r="AO41" s="165">
        <v>0</v>
      </c>
      <c r="AP41" s="166">
        <v>3.5233843645965997E-2</v>
      </c>
    </row>
    <row r="42" spans="1:42" x14ac:dyDescent="0.3">
      <c r="A42" s="161" t="s">
        <v>13244</v>
      </c>
      <c r="B42" s="162">
        <v>4.7023937188835303E-2</v>
      </c>
      <c r="C42" s="19">
        <v>0</v>
      </c>
      <c r="D42" s="163">
        <f t="shared" si="7"/>
        <v>2.3511968594417652E-2</v>
      </c>
      <c r="E42" s="164"/>
      <c r="F42" s="165">
        <v>2.28867304482036E-2</v>
      </c>
      <c r="H42" s="162">
        <v>0</v>
      </c>
      <c r="I42" s="19">
        <v>0</v>
      </c>
      <c r="J42" s="19">
        <v>0</v>
      </c>
      <c r="K42" s="163">
        <f t="shared" si="8"/>
        <v>0</v>
      </c>
      <c r="M42" s="165">
        <v>0.141795567338659</v>
      </c>
      <c r="O42" s="162">
        <v>0</v>
      </c>
      <c r="P42" s="19">
        <v>9.0310976933478102E-2</v>
      </c>
      <c r="Q42" s="163">
        <f t="shared" si="2"/>
        <v>4.5155488466739051E-2</v>
      </c>
      <c r="S42" s="165">
        <v>9.6282844077466997E-2</v>
      </c>
      <c r="U42" s="162">
        <v>0</v>
      </c>
      <c r="V42" s="19">
        <v>0</v>
      </c>
      <c r="W42" s="19">
        <v>5.7452705208598603E-2</v>
      </c>
      <c r="X42" s="163">
        <f t="shared" si="9"/>
        <v>1.9150901736199533E-2</v>
      </c>
      <c r="Z42" s="162">
        <v>1.38297543289911E-2</v>
      </c>
      <c r="AA42" s="19">
        <v>1.0949624800109001E-3</v>
      </c>
      <c r="AB42" s="163">
        <f t="shared" si="4"/>
        <v>7.4623584045010001E-3</v>
      </c>
      <c r="AD42" s="165">
        <v>6.1629799326440901E-2</v>
      </c>
      <c r="AH42" s="162">
        <v>0</v>
      </c>
      <c r="AI42" s="19">
        <v>0.18365845027427899</v>
      </c>
      <c r="AJ42" s="163">
        <f t="shared" si="5"/>
        <v>9.1829225137139495E-2</v>
      </c>
      <c r="AL42" s="165">
        <v>0</v>
      </c>
      <c r="AN42" s="165">
        <v>0.28403427239503698</v>
      </c>
      <c r="AO42" s="165">
        <v>0</v>
      </c>
      <c r="AP42" s="166">
        <v>0</v>
      </c>
    </row>
    <row r="43" spans="1:42" x14ac:dyDescent="0.3">
      <c r="A43" s="161" t="s">
        <v>13245</v>
      </c>
      <c r="B43" s="162">
        <v>0.101545787214623</v>
      </c>
      <c r="C43" s="19">
        <v>0</v>
      </c>
      <c r="D43" s="163">
        <f t="shared" si="7"/>
        <v>5.0772893607311499E-2</v>
      </c>
      <c r="E43" s="164"/>
      <c r="F43" s="165">
        <v>0</v>
      </c>
      <c r="H43" s="162">
        <v>0.126082870462289</v>
      </c>
      <c r="I43" s="19">
        <v>0</v>
      </c>
      <c r="J43" s="19">
        <v>0.112380293356292</v>
      </c>
      <c r="K43" s="163">
        <f t="shared" si="8"/>
        <v>7.9487721272860343E-2</v>
      </c>
      <c r="M43" s="165">
        <v>0</v>
      </c>
      <c r="O43" s="162">
        <v>0.21914713848072201</v>
      </c>
      <c r="P43" s="19">
        <v>0</v>
      </c>
      <c r="Q43" s="163">
        <f t="shared" si="2"/>
        <v>0.109573569240361</v>
      </c>
      <c r="S43" s="165">
        <v>0</v>
      </c>
      <c r="U43" s="162">
        <v>0</v>
      </c>
      <c r="V43" s="19">
        <v>0</v>
      </c>
      <c r="W43" s="19">
        <v>3.0187236600726901E-2</v>
      </c>
      <c r="X43" s="163">
        <f t="shared" si="9"/>
        <v>1.00624122002423E-2</v>
      </c>
      <c r="Z43" s="162">
        <v>8.6724157784424702E-2</v>
      </c>
      <c r="AA43" s="19">
        <v>0</v>
      </c>
      <c r="AB43" s="163">
        <f t="shared" si="4"/>
        <v>4.3362078892212351E-2</v>
      </c>
      <c r="AD43" s="165">
        <v>0</v>
      </c>
      <c r="AH43" s="162">
        <v>0</v>
      </c>
      <c r="AI43" s="19">
        <v>0.185253022024256</v>
      </c>
      <c r="AJ43" s="163">
        <f>AVERAGE(AH43:AI43)</f>
        <v>9.2626511012128002E-2</v>
      </c>
      <c r="AL43" s="165">
        <v>2.9154228549422002E-2</v>
      </c>
      <c r="AN43" s="165">
        <v>0</v>
      </c>
      <c r="AO43" s="165">
        <v>0.10952526552724499</v>
      </c>
      <c r="AP43" s="166">
        <v>0</v>
      </c>
    </row>
    <row r="44" spans="1:42" x14ac:dyDescent="0.3">
      <c r="A44" s="161" t="s">
        <v>13246</v>
      </c>
      <c r="B44" s="162">
        <v>5.0020357606831101E-2</v>
      </c>
      <c r="C44" s="19">
        <v>0</v>
      </c>
      <c r="D44" s="163">
        <f t="shared" si="7"/>
        <v>2.501017880341555E-2</v>
      </c>
      <c r="E44" s="164"/>
      <c r="F44" s="165">
        <v>0</v>
      </c>
      <c r="H44" s="162">
        <v>0.10647377339245501</v>
      </c>
      <c r="I44" s="19">
        <v>5.6857759322072203E-2</v>
      </c>
      <c r="J44" s="19">
        <v>0.23306333673884799</v>
      </c>
      <c r="K44" s="163">
        <f t="shared" si="8"/>
        <v>0.13213162315112506</v>
      </c>
      <c r="M44" s="165">
        <v>0</v>
      </c>
      <c r="O44" s="162">
        <v>4.0867265227474199E-2</v>
      </c>
      <c r="P44" s="19">
        <v>0</v>
      </c>
      <c r="Q44" s="163">
        <f t="shared" si="2"/>
        <v>2.04336326137371E-2</v>
      </c>
      <c r="S44" s="165">
        <v>0</v>
      </c>
      <c r="U44" s="162">
        <v>0</v>
      </c>
      <c r="V44" s="19">
        <v>2.8465704397703299E-2</v>
      </c>
      <c r="W44" s="19">
        <v>0.118075724380097</v>
      </c>
      <c r="X44" s="163">
        <f t="shared" si="9"/>
        <v>4.884714292593343E-2</v>
      </c>
      <c r="Z44" s="162">
        <v>4.0773744646055703E-2</v>
      </c>
      <c r="AA44" s="19">
        <v>3.3612577308260498E-2</v>
      </c>
      <c r="AB44" s="163">
        <f t="shared" si="4"/>
        <v>3.71931609771581E-2</v>
      </c>
      <c r="AD44" s="165">
        <v>7.1989417769250094E-2</v>
      </c>
      <c r="AH44" s="162">
        <v>0</v>
      </c>
      <c r="AI44" s="19">
        <v>7.7819451644989303E-3</v>
      </c>
      <c r="AJ44" s="163">
        <f t="shared" si="5"/>
        <v>3.8909725822494651E-3</v>
      </c>
      <c r="AL44" s="165">
        <v>0</v>
      </c>
      <c r="AN44" s="165">
        <v>0</v>
      </c>
      <c r="AO44" s="165">
        <v>0</v>
      </c>
      <c r="AP44" s="166">
        <v>0.21201839404645401</v>
      </c>
    </row>
    <row r="45" spans="1:42" x14ac:dyDescent="0.3">
      <c r="A45" s="161" t="s">
        <v>13247</v>
      </c>
      <c r="B45" s="162">
        <v>0</v>
      </c>
      <c r="C45" s="19">
        <v>2.3372814237628901E-2</v>
      </c>
      <c r="D45" s="163">
        <f t="shared" si="7"/>
        <v>1.1686407118814451E-2</v>
      </c>
      <c r="E45" s="164"/>
      <c r="F45" s="165">
        <v>0</v>
      </c>
      <c r="H45" s="162">
        <v>5.9721960517361602E-2</v>
      </c>
      <c r="I45" s="19">
        <v>4.0191871581331799E-2</v>
      </c>
      <c r="J45" s="19">
        <v>0.16834281457196701</v>
      </c>
      <c r="K45" s="163">
        <f t="shared" si="8"/>
        <v>8.9418882223553472E-2</v>
      </c>
      <c r="M45" s="165">
        <v>0</v>
      </c>
      <c r="O45" s="162">
        <v>0</v>
      </c>
      <c r="P45" s="19">
        <v>0</v>
      </c>
      <c r="Q45" s="163">
        <f t="shared" si="2"/>
        <v>0</v>
      </c>
      <c r="S45" s="165">
        <v>0</v>
      </c>
      <c r="U45" s="162">
        <v>0</v>
      </c>
      <c r="V45" s="19">
        <v>0</v>
      </c>
      <c r="W45" s="19">
        <v>0.13041597859699899</v>
      </c>
      <c r="X45" s="163">
        <f t="shared" si="9"/>
        <v>4.3471992865666331E-2</v>
      </c>
      <c r="Z45" s="162">
        <v>8.77922461125063E-2</v>
      </c>
      <c r="AA45" s="19">
        <v>0</v>
      </c>
      <c r="AB45" s="163">
        <f t="shared" si="4"/>
        <v>4.389612305625315E-2</v>
      </c>
      <c r="AD45" s="165">
        <v>0.120761541808049</v>
      </c>
      <c r="AH45" s="162">
        <v>0</v>
      </c>
      <c r="AI45" s="19">
        <v>0</v>
      </c>
      <c r="AJ45" s="163">
        <f t="shared" si="5"/>
        <v>0</v>
      </c>
      <c r="AL45" s="165">
        <v>0</v>
      </c>
      <c r="AN45" s="165">
        <v>0</v>
      </c>
      <c r="AO45" s="165">
        <v>5.4055530713659698E-2</v>
      </c>
      <c r="AP45" s="166">
        <v>0.31534524186049601</v>
      </c>
    </row>
    <row r="46" spans="1:42" x14ac:dyDescent="0.3">
      <c r="A46" s="161" t="s">
        <v>13248</v>
      </c>
      <c r="B46" s="162">
        <v>0</v>
      </c>
      <c r="C46" s="19">
        <v>0.27080726821830597</v>
      </c>
      <c r="D46" s="163">
        <f t="shared" si="7"/>
        <v>0.13540363410915299</v>
      </c>
      <c r="E46" s="164"/>
      <c r="F46" s="165">
        <v>3.04365760463517E-2</v>
      </c>
      <c r="H46" s="162">
        <v>0</v>
      </c>
      <c r="I46" s="19">
        <v>5.1036593381088097E-2</v>
      </c>
      <c r="J46" s="19">
        <v>5.7010697719633704E-3</v>
      </c>
      <c r="K46" s="163">
        <f t="shared" si="8"/>
        <v>1.891255438435049E-2</v>
      </c>
      <c r="M46" s="165">
        <v>7.8101990027892795E-2</v>
      </c>
      <c r="O46" s="162">
        <v>6.4076562130314804E-2</v>
      </c>
      <c r="P46" s="19">
        <v>0</v>
      </c>
      <c r="Q46" s="163">
        <f t="shared" si="2"/>
        <v>3.2038281065157402E-2</v>
      </c>
      <c r="S46" s="165">
        <v>5.1371971768855697E-2</v>
      </c>
      <c r="U46" s="162">
        <v>0.163128614246947</v>
      </c>
      <c r="V46" s="19">
        <v>1.1024166418828E-2</v>
      </c>
      <c r="W46" s="19">
        <v>0</v>
      </c>
      <c r="X46" s="163">
        <f t="shared" si="9"/>
        <v>5.8050926888591668E-2</v>
      </c>
      <c r="Z46" s="162">
        <v>0</v>
      </c>
      <c r="AA46" s="19">
        <v>3.8800977008738698E-2</v>
      </c>
      <c r="AB46" s="163">
        <f t="shared" si="4"/>
        <v>1.9400488504369349E-2</v>
      </c>
      <c r="AD46" s="165">
        <v>0</v>
      </c>
      <c r="AH46" s="162">
        <v>0.220385771633056</v>
      </c>
      <c r="AI46" s="19">
        <v>0</v>
      </c>
      <c r="AJ46" s="163">
        <f t="shared" si="5"/>
        <v>0.110192885816528</v>
      </c>
      <c r="AL46" s="165">
        <v>0</v>
      </c>
      <c r="AN46" s="165">
        <v>0</v>
      </c>
      <c r="AO46" s="165">
        <v>1.5128439347658401E-2</v>
      </c>
      <c r="AP46" s="166">
        <v>0</v>
      </c>
    </row>
    <row r="47" spans="1:42" x14ac:dyDescent="0.3">
      <c r="A47" s="161" t="s">
        <v>13249</v>
      </c>
      <c r="B47" s="162">
        <v>0.15619646152328601</v>
      </c>
      <c r="C47" s="19">
        <v>0</v>
      </c>
      <c r="D47" s="163">
        <f t="shared" si="7"/>
        <v>7.8098230761643003E-2</v>
      </c>
      <c r="E47" s="164"/>
      <c r="F47" s="165">
        <v>0</v>
      </c>
      <c r="H47" s="162">
        <v>0</v>
      </c>
      <c r="I47" s="19">
        <v>0</v>
      </c>
      <c r="J47" s="19">
        <v>0</v>
      </c>
      <c r="K47" s="163">
        <f t="shared" si="8"/>
        <v>0</v>
      </c>
      <c r="M47" s="165">
        <v>8.5338800590977301E-2</v>
      </c>
      <c r="O47" s="162">
        <v>0.123795515060764</v>
      </c>
      <c r="P47" s="19">
        <v>0</v>
      </c>
      <c r="Q47" s="163">
        <f t="shared" si="2"/>
        <v>6.1897757530382E-2</v>
      </c>
      <c r="S47" s="165">
        <v>0</v>
      </c>
      <c r="U47" s="162">
        <v>7.3354706815731197E-2</v>
      </c>
      <c r="V47" s="19">
        <v>0</v>
      </c>
      <c r="W47" s="19">
        <v>0</v>
      </c>
      <c r="X47" s="163">
        <f t="shared" si="9"/>
        <v>2.4451568938577067E-2</v>
      </c>
      <c r="Z47" s="162">
        <v>5.80735986323032E-2</v>
      </c>
      <c r="AA47" s="19">
        <v>4.4270669524083803E-2</v>
      </c>
      <c r="AB47" s="163">
        <f t="shared" si="4"/>
        <v>5.1172134078193501E-2</v>
      </c>
      <c r="AD47" s="165">
        <v>0</v>
      </c>
      <c r="AH47" s="162">
        <v>0.18324584977390301</v>
      </c>
      <c r="AI47" s="19">
        <v>0</v>
      </c>
      <c r="AJ47" s="163">
        <f t="shared" si="5"/>
        <v>9.1622924886951507E-2</v>
      </c>
      <c r="AL47" s="165">
        <v>4.43788354808431E-2</v>
      </c>
      <c r="AN47" s="165">
        <v>7.4820899885499198E-3</v>
      </c>
      <c r="AO47" s="165">
        <v>0.223863472609558</v>
      </c>
      <c r="AP47" s="166">
        <v>0</v>
      </c>
    </row>
    <row r="48" spans="1:42" x14ac:dyDescent="0.3">
      <c r="A48" s="161" t="s">
        <v>13250</v>
      </c>
      <c r="B48" s="162">
        <v>0</v>
      </c>
      <c r="C48" s="19">
        <v>1.6238610698131602E-2</v>
      </c>
      <c r="D48" s="163">
        <f t="shared" si="7"/>
        <v>8.1193053490658008E-3</v>
      </c>
      <c r="E48" s="164"/>
      <c r="F48" s="165">
        <v>7.4100750141937496E-2</v>
      </c>
      <c r="H48" s="162">
        <v>0</v>
      </c>
      <c r="I48" s="19">
        <v>0</v>
      </c>
      <c r="J48" s="19">
        <v>2.1836293958082099E-2</v>
      </c>
      <c r="K48" s="163">
        <f t="shared" si="8"/>
        <v>7.2787646526940334E-3</v>
      </c>
      <c r="M48" s="165">
        <v>0</v>
      </c>
      <c r="O48" s="162">
        <v>0</v>
      </c>
      <c r="P48" s="19">
        <v>0.113615519923501</v>
      </c>
      <c r="Q48" s="163">
        <f t="shared" si="2"/>
        <v>5.6807759961750498E-2</v>
      </c>
      <c r="S48" s="165">
        <v>0</v>
      </c>
      <c r="U48" s="162">
        <v>0.42251185704482103</v>
      </c>
      <c r="V48" s="19">
        <v>0</v>
      </c>
      <c r="W48" s="19">
        <v>1.35835746735133E-2</v>
      </c>
      <c r="X48" s="163">
        <f t="shared" si="9"/>
        <v>0.14536514390611144</v>
      </c>
      <c r="Z48" s="162">
        <v>1.2522460044671901E-2</v>
      </c>
      <c r="AA48" s="19">
        <v>0</v>
      </c>
      <c r="AB48" s="163">
        <f t="shared" si="4"/>
        <v>6.2612300223359504E-3</v>
      </c>
      <c r="AD48" s="165">
        <v>0</v>
      </c>
      <c r="AH48" s="162">
        <v>0</v>
      </c>
      <c r="AI48" s="19">
        <v>0</v>
      </c>
      <c r="AJ48" s="163">
        <f t="shared" si="5"/>
        <v>0</v>
      </c>
      <c r="AL48" s="165">
        <v>0</v>
      </c>
      <c r="AN48" s="165">
        <v>0.121623540805296</v>
      </c>
      <c r="AO48" s="165">
        <v>0.158840735048492</v>
      </c>
      <c r="AP48" s="166">
        <v>4.5126657661554E-2</v>
      </c>
    </row>
    <row r="49" spans="1:42" x14ac:dyDescent="0.3">
      <c r="A49" s="161" t="s">
        <v>13251</v>
      </c>
      <c r="B49" s="162">
        <v>0</v>
      </c>
      <c r="C49" s="19">
        <v>0.18583869041193299</v>
      </c>
      <c r="D49" s="163">
        <f t="shared" si="7"/>
        <v>9.2919345205966494E-2</v>
      </c>
      <c r="E49" s="164"/>
      <c r="F49" s="165">
        <v>0</v>
      </c>
      <c r="H49" s="162">
        <v>0.14938256889908699</v>
      </c>
      <c r="I49" s="19">
        <v>5.6975572587268E-2</v>
      </c>
      <c r="J49" s="19">
        <v>9.0449950602915899E-2</v>
      </c>
      <c r="K49" s="163">
        <f t="shared" si="8"/>
        <v>9.8936030696423635E-2</v>
      </c>
      <c r="M49" s="165">
        <v>0</v>
      </c>
      <c r="O49" s="162">
        <v>0</v>
      </c>
      <c r="P49" s="19">
        <v>2.0440553636592598E-2</v>
      </c>
      <c r="Q49" s="163">
        <f t="shared" si="2"/>
        <v>1.0220276818296299E-2</v>
      </c>
      <c r="S49" s="165">
        <v>6.9603564424118802E-2</v>
      </c>
      <c r="U49" s="162">
        <v>8.7589619401609406E-2</v>
      </c>
      <c r="V49" s="19">
        <v>2.44240908750037E-2</v>
      </c>
      <c r="W49" s="19">
        <v>0</v>
      </c>
      <c r="X49" s="163">
        <f t="shared" si="9"/>
        <v>3.7337903425537701E-2</v>
      </c>
      <c r="Z49" s="162">
        <v>0</v>
      </c>
      <c r="AA49" s="19">
        <v>5.04847190021692E-2</v>
      </c>
      <c r="AB49" s="163">
        <f t="shared" si="4"/>
        <v>2.52423595010846E-2</v>
      </c>
      <c r="AD49" s="165">
        <v>0</v>
      </c>
      <c r="AH49" s="162">
        <v>0.18060366168181699</v>
      </c>
      <c r="AI49" s="19">
        <v>0</v>
      </c>
      <c r="AJ49" s="163">
        <f t="shared" si="5"/>
        <v>9.0301830840908495E-2</v>
      </c>
      <c r="AL49" s="165">
        <v>3.0516749690451699E-2</v>
      </c>
      <c r="AN49" s="165">
        <v>0</v>
      </c>
      <c r="AO49" s="165">
        <v>0</v>
      </c>
      <c r="AP49" s="166">
        <v>5.3690258787033998E-2</v>
      </c>
    </row>
    <row r="50" spans="1:42" x14ac:dyDescent="0.3">
      <c r="A50" s="161" t="s">
        <v>13252</v>
      </c>
      <c r="B50" s="162">
        <v>0</v>
      </c>
      <c r="C50" s="19">
        <v>0.14356531789718499</v>
      </c>
      <c r="D50" s="163">
        <f t="shared" si="7"/>
        <v>7.1782658948592495E-2</v>
      </c>
      <c r="E50" s="164"/>
      <c r="F50" s="165">
        <v>1.6034115190139E-2</v>
      </c>
      <c r="H50" s="162">
        <v>0</v>
      </c>
      <c r="I50" s="19">
        <v>9.7874261244289107E-2</v>
      </c>
      <c r="J50" s="19">
        <v>5.0352305154224598E-2</v>
      </c>
      <c r="K50" s="163">
        <f t="shared" si="8"/>
        <v>4.9408855466171235E-2</v>
      </c>
      <c r="M50" s="165">
        <v>3.0892189596920098E-3</v>
      </c>
      <c r="O50" s="162">
        <v>0</v>
      </c>
      <c r="P50" s="19">
        <v>0.13747876949019699</v>
      </c>
      <c r="Q50" s="163">
        <f t="shared" si="2"/>
        <v>6.8739384745098497E-2</v>
      </c>
      <c r="S50" s="165">
        <v>3.4610830881345998E-2</v>
      </c>
      <c r="U50" s="162">
        <v>0</v>
      </c>
      <c r="V50" s="19">
        <v>2.0834770155962599E-2</v>
      </c>
      <c r="W50" s="19">
        <v>9.7885275526946494E-2</v>
      </c>
      <c r="X50" s="163">
        <f t="shared" si="9"/>
        <v>3.9573348560969696E-2</v>
      </c>
      <c r="Z50" s="162">
        <v>8.0944597431633902E-3</v>
      </c>
      <c r="AA50" s="19">
        <v>0</v>
      </c>
      <c r="AB50" s="163">
        <f t="shared" si="4"/>
        <v>4.0472298715816951E-3</v>
      </c>
      <c r="AD50" s="165">
        <v>0</v>
      </c>
      <c r="AH50" s="162">
        <v>3.9146259313638999E-2</v>
      </c>
      <c r="AI50" s="19">
        <v>0</v>
      </c>
      <c r="AJ50" s="163">
        <f t="shared" si="5"/>
        <v>1.95731296568195E-2</v>
      </c>
      <c r="AL50" s="165">
        <v>0.12115658032906999</v>
      </c>
      <c r="AN50" s="165">
        <v>1.3179965360284899E-2</v>
      </c>
      <c r="AO50" s="165">
        <v>0</v>
      </c>
      <c r="AP50" s="166">
        <v>0.21669787075386099</v>
      </c>
    </row>
    <row r="51" spans="1:42" x14ac:dyDescent="0.3">
      <c r="A51" s="161" t="s">
        <v>13253</v>
      </c>
      <c r="B51" s="162">
        <v>0</v>
      </c>
      <c r="C51" s="19">
        <v>0.19750271508515399</v>
      </c>
      <c r="D51" s="163">
        <f t="shared" si="7"/>
        <v>9.8751357542576995E-2</v>
      </c>
      <c r="E51" s="164"/>
      <c r="F51" s="165">
        <v>4.9397473956591199E-2</v>
      </c>
      <c r="H51" s="162">
        <v>3.09952473615084E-2</v>
      </c>
      <c r="I51" s="19">
        <v>0</v>
      </c>
      <c r="J51" s="19">
        <v>4.0297308021069303E-2</v>
      </c>
      <c r="K51" s="163">
        <f t="shared" si="8"/>
        <v>2.37641851275259E-2</v>
      </c>
      <c r="M51" s="165">
        <v>0</v>
      </c>
      <c r="O51" s="162">
        <v>0</v>
      </c>
      <c r="P51" s="19">
        <v>0</v>
      </c>
      <c r="Q51" s="163">
        <f t="shared" si="2"/>
        <v>0</v>
      </c>
      <c r="S51" s="165">
        <v>0</v>
      </c>
      <c r="U51" s="162">
        <v>3.6506845954320202E-2</v>
      </c>
      <c r="V51" s="19">
        <v>0</v>
      </c>
      <c r="W51" s="19">
        <v>0</v>
      </c>
      <c r="X51" s="163">
        <f t="shared" si="9"/>
        <v>1.2168948651440067E-2</v>
      </c>
      <c r="Z51" s="162">
        <v>5.6743259663599097E-2</v>
      </c>
      <c r="AA51" s="19">
        <v>0</v>
      </c>
      <c r="AB51" s="163">
        <f t="shared" si="4"/>
        <v>2.8371629831799548E-2</v>
      </c>
      <c r="AD51" s="165">
        <v>0</v>
      </c>
      <c r="AH51" s="162">
        <v>0.15621823413428601</v>
      </c>
      <c r="AI51" s="19">
        <v>0</v>
      </c>
      <c r="AJ51" s="163">
        <f t="shared" si="5"/>
        <v>7.8109117067143005E-2</v>
      </c>
      <c r="AL51" s="165">
        <v>6.0781703408295799E-2</v>
      </c>
      <c r="AN51" s="165">
        <v>0.23741294334256699</v>
      </c>
      <c r="AO51" s="165">
        <v>0</v>
      </c>
      <c r="AP51" s="166">
        <v>0.13414426907260901</v>
      </c>
    </row>
    <row r="52" spans="1:42" x14ac:dyDescent="0.3">
      <c r="A52" s="161" t="s">
        <v>13254</v>
      </c>
      <c r="B52" s="162">
        <v>0</v>
      </c>
      <c r="C52" s="19">
        <v>7.6232608379626393E-2</v>
      </c>
      <c r="D52" s="163">
        <f t="shared" si="7"/>
        <v>3.8116304189813197E-2</v>
      </c>
      <c r="E52" s="164"/>
      <c r="F52" s="165">
        <v>8.52569681403966E-2</v>
      </c>
      <c r="H52" s="162">
        <v>0</v>
      </c>
      <c r="I52" s="19">
        <v>0</v>
      </c>
      <c r="J52" s="19">
        <v>7.9121129935664794E-2</v>
      </c>
      <c r="K52" s="163">
        <f t="shared" si="8"/>
        <v>2.637370997855493E-2</v>
      </c>
      <c r="M52" s="165">
        <v>0</v>
      </c>
      <c r="O52" s="162">
        <v>0</v>
      </c>
      <c r="P52" s="19">
        <v>0.17439611420315501</v>
      </c>
      <c r="Q52" s="163">
        <f t="shared" si="2"/>
        <v>8.7198057101577506E-2</v>
      </c>
      <c r="S52" s="165">
        <v>0</v>
      </c>
      <c r="U52" s="162">
        <v>0</v>
      </c>
      <c r="V52" s="19">
        <v>6.0754772003935899E-2</v>
      </c>
      <c r="W52" s="19">
        <v>0</v>
      </c>
      <c r="X52" s="163">
        <f t="shared" si="9"/>
        <v>2.0251590667978634E-2</v>
      </c>
      <c r="Z52" s="162">
        <v>0</v>
      </c>
      <c r="AA52" s="19">
        <v>0</v>
      </c>
      <c r="AB52" s="163">
        <f t="shared" si="4"/>
        <v>0</v>
      </c>
      <c r="AD52" s="165">
        <v>0</v>
      </c>
      <c r="AH52" s="162">
        <v>0.21505716413834</v>
      </c>
      <c r="AI52" s="19">
        <v>0</v>
      </c>
      <c r="AJ52" s="163">
        <f t="shared" si="5"/>
        <v>0.10752858206917</v>
      </c>
      <c r="AL52" s="165">
        <v>8.9180891081455202E-2</v>
      </c>
      <c r="AN52" s="165">
        <v>0.220000352117426</v>
      </c>
      <c r="AO52" s="165">
        <v>0</v>
      </c>
      <c r="AP52" s="166">
        <v>0</v>
      </c>
    </row>
    <row r="53" spans="1:42" x14ac:dyDescent="0.3">
      <c r="A53" s="161" t="s">
        <v>13255</v>
      </c>
      <c r="B53" s="162">
        <v>6.3169582598744597E-2</v>
      </c>
      <c r="C53" s="19">
        <v>0</v>
      </c>
      <c r="D53" s="163">
        <f t="shared" si="7"/>
        <v>3.1584791299372299E-2</v>
      </c>
      <c r="E53" s="164"/>
      <c r="F53" s="165">
        <v>0</v>
      </c>
      <c r="H53" s="162">
        <v>0</v>
      </c>
      <c r="I53" s="19">
        <v>0.17959209029783299</v>
      </c>
      <c r="J53" s="19">
        <v>0</v>
      </c>
      <c r="K53" s="163">
        <f t="shared" si="8"/>
        <v>5.9864030099277661E-2</v>
      </c>
      <c r="M53" s="165">
        <v>0</v>
      </c>
      <c r="O53" s="162">
        <v>0</v>
      </c>
      <c r="P53" s="19">
        <v>4.6842897306049902E-2</v>
      </c>
      <c r="Q53" s="163">
        <f t="shared" si="2"/>
        <v>2.3421448653024951E-2</v>
      </c>
      <c r="S53" s="165">
        <v>0</v>
      </c>
      <c r="U53" s="162">
        <v>0.12218060969228101</v>
      </c>
      <c r="V53" s="19">
        <v>0</v>
      </c>
      <c r="W53" s="19">
        <v>7.7563172939045993E-2</v>
      </c>
      <c r="X53" s="163">
        <f t="shared" si="9"/>
        <v>6.6581260877109E-2</v>
      </c>
      <c r="Z53" s="162">
        <v>0</v>
      </c>
      <c r="AA53" s="19">
        <v>0</v>
      </c>
      <c r="AB53" s="163">
        <f t="shared" si="4"/>
        <v>0</v>
      </c>
      <c r="AD53" s="165">
        <v>0</v>
      </c>
      <c r="AH53" s="162">
        <v>8.38236771395552E-2</v>
      </c>
      <c r="AI53" s="19">
        <v>0</v>
      </c>
      <c r="AJ53" s="163">
        <f t="shared" si="5"/>
        <v>4.19118385697776E-2</v>
      </c>
      <c r="AL53" s="165">
        <v>0.24570870472383499</v>
      </c>
      <c r="AN53" s="165">
        <v>0</v>
      </c>
      <c r="AO53" s="165">
        <v>0.18111926530265501</v>
      </c>
      <c r="AP53" s="166">
        <v>0</v>
      </c>
    </row>
    <row r="54" spans="1:42" x14ac:dyDescent="0.3">
      <c r="A54" s="161" t="s">
        <v>13256</v>
      </c>
      <c r="B54" s="162">
        <v>0</v>
      </c>
      <c r="C54" s="19">
        <v>0.22794155914483399</v>
      </c>
      <c r="D54" s="163">
        <f t="shared" si="7"/>
        <v>0.113970779572417</v>
      </c>
      <c r="E54" s="164"/>
      <c r="F54" s="165">
        <v>1.3994762807232599E-2</v>
      </c>
      <c r="H54" s="162">
        <v>2.93933157177793E-3</v>
      </c>
      <c r="I54" s="19">
        <v>0.155869202309628</v>
      </c>
      <c r="J54" s="19">
        <v>0</v>
      </c>
      <c r="K54" s="163">
        <f t="shared" si="8"/>
        <v>5.2936177960468643E-2</v>
      </c>
      <c r="M54" s="165">
        <v>0</v>
      </c>
      <c r="O54" s="162">
        <v>0</v>
      </c>
      <c r="P54" s="19">
        <v>0</v>
      </c>
      <c r="Q54" s="163">
        <f t="shared" si="2"/>
        <v>0</v>
      </c>
      <c r="S54" s="165">
        <v>2.9988189938312398E-3</v>
      </c>
      <c r="U54" s="162">
        <v>0</v>
      </c>
      <c r="V54" s="19">
        <v>7.8961543639250203E-2</v>
      </c>
      <c r="W54" s="19">
        <v>0</v>
      </c>
      <c r="X54" s="163">
        <f t="shared" si="9"/>
        <v>2.6320514546416734E-2</v>
      </c>
      <c r="Z54" s="162">
        <v>3.1101271797968899E-2</v>
      </c>
      <c r="AA54" s="19">
        <v>0</v>
      </c>
      <c r="AB54" s="163">
        <f t="shared" si="4"/>
        <v>1.555063589898445E-2</v>
      </c>
      <c r="AD54" s="165">
        <v>0</v>
      </c>
      <c r="AH54" s="162">
        <v>0</v>
      </c>
      <c r="AI54" s="19">
        <v>0.18862500881222199</v>
      </c>
      <c r="AJ54" s="163">
        <f t="shared" si="5"/>
        <v>9.4312504406110997E-2</v>
      </c>
      <c r="AL54" s="165">
        <v>7.7004911819890699E-3</v>
      </c>
      <c r="AN54" s="165">
        <v>9.9451925380148395E-2</v>
      </c>
      <c r="AO54" s="165">
        <v>0</v>
      </c>
      <c r="AP54" s="166">
        <v>0.19041608436111801</v>
      </c>
    </row>
    <row r="55" spans="1:42" x14ac:dyDescent="0.3">
      <c r="A55" s="161" t="s">
        <v>13257</v>
      </c>
      <c r="B55" s="162">
        <v>6.4058497714535506E-2</v>
      </c>
      <c r="C55" s="19">
        <v>3.2338021248040701E-2</v>
      </c>
      <c r="D55" s="163">
        <f t="shared" si="7"/>
        <v>4.81982594812881E-2</v>
      </c>
      <c r="E55" s="164"/>
      <c r="F55" s="165">
        <v>0</v>
      </c>
      <c r="H55" s="162">
        <v>0</v>
      </c>
      <c r="I55" s="19">
        <v>0.28390644481809202</v>
      </c>
      <c r="J55" s="19">
        <v>0</v>
      </c>
      <c r="K55" s="163">
        <f t="shared" si="8"/>
        <v>9.4635481606030677E-2</v>
      </c>
      <c r="M55" s="165">
        <v>0</v>
      </c>
      <c r="O55" s="162">
        <v>0</v>
      </c>
      <c r="P55" s="19">
        <v>0.25260934705622501</v>
      </c>
      <c r="Q55" s="163">
        <f t="shared" si="2"/>
        <v>0.1263046735281125</v>
      </c>
      <c r="S55" s="165">
        <v>0</v>
      </c>
      <c r="U55" s="162">
        <v>0</v>
      </c>
      <c r="V55" s="19">
        <v>0</v>
      </c>
      <c r="W55" s="19">
        <v>9.0683399030565007E-2</v>
      </c>
      <c r="X55" s="163">
        <f t="shared" si="9"/>
        <v>3.0227799676855002E-2</v>
      </c>
      <c r="Z55" s="162">
        <v>0</v>
      </c>
      <c r="AA55" s="19">
        <v>0</v>
      </c>
      <c r="AB55" s="163">
        <f t="shared" si="4"/>
        <v>0</v>
      </c>
      <c r="AD55" s="165">
        <v>0</v>
      </c>
      <c r="AH55" s="162">
        <v>6.2329768594479203E-2</v>
      </c>
      <c r="AI55" s="19">
        <v>0</v>
      </c>
      <c r="AJ55" s="163">
        <f t="shared" si="5"/>
        <v>3.1164884297239601E-2</v>
      </c>
      <c r="AL55" s="165">
        <v>3.4341069477650803E-2</v>
      </c>
      <c r="AN55" s="165">
        <v>0</v>
      </c>
      <c r="AO55" s="165">
        <v>8.3357944705299197E-2</v>
      </c>
      <c r="AP55" s="166">
        <v>9.6375507355112494E-2</v>
      </c>
    </row>
    <row r="56" spans="1:42" x14ac:dyDescent="0.3">
      <c r="A56" s="161" t="s">
        <v>13258</v>
      </c>
      <c r="B56" s="162">
        <v>0.14995579391832001</v>
      </c>
      <c r="C56" s="19">
        <v>0</v>
      </c>
      <c r="D56" s="163">
        <f t="shared" si="7"/>
        <v>7.4977896959160004E-2</v>
      </c>
      <c r="E56" s="164"/>
      <c r="F56" s="165">
        <v>0</v>
      </c>
      <c r="H56" s="162">
        <v>0.23568800016917299</v>
      </c>
      <c r="I56" s="19">
        <v>0</v>
      </c>
      <c r="J56" s="19">
        <v>0</v>
      </c>
      <c r="K56" s="163">
        <f t="shared" si="8"/>
        <v>7.8562666723057659E-2</v>
      </c>
      <c r="M56" s="165">
        <v>0</v>
      </c>
      <c r="O56" s="162">
        <v>0</v>
      </c>
      <c r="P56" s="19">
        <v>6.3242306873896606E-2</v>
      </c>
      <c r="Q56" s="163">
        <f t="shared" si="2"/>
        <v>3.1621153436948303E-2</v>
      </c>
      <c r="S56" s="165">
        <v>0</v>
      </c>
      <c r="U56" s="162">
        <v>3.01971105798957E-2</v>
      </c>
      <c r="V56" s="19">
        <v>0</v>
      </c>
      <c r="W56" s="19">
        <v>0</v>
      </c>
      <c r="X56" s="163">
        <f t="shared" si="9"/>
        <v>1.00657035266319E-2</v>
      </c>
      <c r="Z56" s="162">
        <v>0</v>
      </c>
      <c r="AA56" s="19">
        <v>0.14386327761356199</v>
      </c>
      <c r="AB56" s="163">
        <f t="shared" si="4"/>
        <v>7.1931638806780995E-2</v>
      </c>
      <c r="AD56" s="165">
        <v>0</v>
      </c>
      <c r="AH56" s="162">
        <v>0.189421761113927</v>
      </c>
      <c r="AI56" s="19">
        <v>4.7057844496161197E-2</v>
      </c>
      <c r="AJ56" s="163">
        <f t="shared" si="5"/>
        <v>0.11823980280504409</v>
      </c>
      <c r="AL56" s="165">
        <v>0</v>
      </c>
      <c r="AN56" s="165">
        <v>4.38989896505739E-2</v>
      </c>
      <c r="AO56" s="165">
        <v>9.6674915584489901E-2</v>
      </c>
      <c r="AP56" s="166">
        <v>0</v>
      </c>
    </row>
    <row r="57" spans="1:42" x14ac:dyDescent="0.3">
      <c r="A57" s="161" t="s">
        <v>13259</v>
      </c>
      <c r="B57" s="162">
        <v>0</v>
      </c>
      <c r="C57" s="19">
        <v>0.25749693995754303</v>
      </c>
      <c r="D57" s="163">
        <f t="shared" si="7"/>
        <v>0.12874846997877151</v>
      </c>
      <c r="E57" s="164"/>
      <c r="F57" s="165">
        <v>5.2499116692441901E-2</v>
      </c>
      <c r="H57" s="162">
        <v>4.8762213451314498E-2</v>
      </c>
      <c r="I57" s="19">
        <v>0</v>
      </c>
      <c r="J57" s="19">
        <v>3.3820338390539197E-2</v>
      </c>
      <c r="K57" s="163">
        <f t="shared" si="8"/>
        <v>2.7527517280617902E-2</v>
      </c>
      <c r="M57" s="165">
        <v>0.16803132182548799</v>
      </c>
      <c r="O57" s="162">
        <v>0.152223410479562</v>
      </c>
      <c r="P57" s="19">
        <v>0</v>
      </c>
      <c r="Q57" s="163">
        <f t="shared" si="2"/>
        <v>7.6111705239781002E-2</v>
      </c>
      <c r="S57" s="165">
        <v>2.47769895248303E-2</v>
      </c>
      <c r="U57" s="162">
        <v>0</v>
      </c>
      <c r="V57" s="19">
        <v>0</v>
      </c>
      <c r="W57" s="19">
        <v>8.8294838692605203E-3</v>
      </c>
      <c r="X57" s="163">
        <f t="shared" si="9"/>
        <v>2.9431612897535069E-3</v>
      </c>
      <c r="Z57" s="162">
        <v>6.0781001826747103E-2</v>
      </c>
      <c r="AA57" s="19">
        <v>0</v>
      </c>
      <c r="AB57" s="163">
        <f t="shared" si="4"/>
        <v>3.0390500913373551E-2</v>
      </c>
      <c r="AD57" s="165">
        <v>6.1044988748988498E-2</v>
      </c>
      <c r="AH57" s="162">
        <v>0.12275480460638299</v>
      </c>
      <c r="AI57" s="19">
        <v>0</v>
      </c>
      <c r="AJ57" s="163">
        <f t="shared" si="5"/>
        <v>6.1377402303191497E-2</v>
      </c>
      <c r="AL57" s="165">
        <v>0</v>
      </c>
      <c r="AN57" s="165">
        <v>0</v>
      </c>
      <c r="AO57" s="165">
        <v>8.9793906269024608E-3</v>
      </c>
      <c r="AP57" s="166">
        <v>0</v>
      </c>
    </row>
    <row r="58" spans="1:42" x14ac:dyDescent="0.3">
      <c r="A58" s="161" t="s">
        <v>13260</v>
      </c>
      <c r="B58" s="162">
        <v>0</v>
      </c>
      <c r="C58" s="19">
        <v>4.1185831690999701E-2</v>
      </c>
      <c r="D58" s="163">
        <f t="shared" si="7"/>
        <v>2.0592915845499851E-2</v>
      </c>
      <c r="E58" s="164"/>
      <c r="F58" s="165">
        <v>0</v>
      </c>
      <c r="H58" s="162">
        <v>0</v>
      </c>
      <c r="I58" s="19">
        <v>0.23008047443601901</v>
      </c>
      <c r="J58" s="19">
        <v>0</v>
      </c>
      <c r="K58" s="163">
        <f t="shared" si="8"/>
        <v>7.6693491478673007E-2</v>
      </c>
      <c r="M58" s="165">
        <v>0</v>
      </c>
      <c r="O58" s="162">
        <v>0.240839243268026</v>
      </c>
      <c r="P58" s="19">
        <v>5.2984167358542097E-2</v>
      </c>
      <c r="Q58" s="163">
        <f t="shared" si="2"/>
        <v>0.14691170531328404</v>
      </c>
      <c r="S58" s="165">
        <v>0</v>
      </c>
      <c r="U58" s="162">
        <v>0</v>
      </c>
      <c r="V58" s="19">
        <v>3.94577215244864E-2</v>
      </c>
      <c r="W58" s="19">
        <v>7.7366427243922606E-2</v>
      </c>
      <c r="X58" s="163">
        <f t="shared" si="9"/>
        <v>3.8941382922803004E-2</v>
      </c>
      <c r="Z58" s="162">
        <v>0</v>
      </c>
      <c r="AA58" s="19">
        <v>0.14868540863111601</v>
      </c>
      <c r="AB58" s="163">
        <f t="shared" si="4"/>
        <v>7.4342704315558006E-2</v>
      </c>
      <c r="AD58" s="165">
        <v>1.52071647046531E-2</v>
      </c>
      <c r="AH58" s="162">
        <v>0</v>
      </c>
      <c r="AI58" s="19">
        <v>0</v>
      </c>
      <c r="AJ58" s="163">
        <f t="shared" si="5"/>
        <v>0</v>
      </c>
      <c r="AL58" s="165">
        <v>0</v>
      </c>
      <c r="AN58" s="165">
        <v>0.145366827267777</v>
      </c>
      <c r="AO58" s="165">
        <v>8.8267338744588697E-3</v>
      </c>
      <c r="AP58" s="166">
        <v>0</v>
      </c>
    </row>
    <row r="59" spans="1:42" x14ac:dyDescent="0.3">
      <c r="A59" s="161" t="s">
        <v>13261</v>
      </c>
      <c r="B59" s="162">
        <v>0</v>
      </c>
      <c r="C59" s="19">
        <v>3.8476700008635401E-2</v>
      </c>
      <c r="D59" s="163">
        <f t="shared" si="7"/>
        <v>1.92383500043177E-2</v>
      </c>
      <c r="E59" s="164"/>
      <c r="F59" s="165">
        <v>1.9232833212330901E-2</v>
      </c>
      <c r="H59" s="162">
        <v>0.10058792541876201</v>
      </c>
      <c r="I59" s="19">
        <v>0</v>
      </c>
      <c r="J59" s="19">
        <v>0</v>
      </c>
      <c r="K59" s="163">
        <f t="shared" si="8"/>
        <v>3.3529308472920669E-2</v>
      </c>
      <c r="M59" s="165">
        <v>4.6291563502309001E-2</v>
      </c>
      <c r="O59" s="162">
        <v>9.3856308667000805E-3</v>
      </c>
      <c r="P59" s="19">
        <v>0</v>
      </c>
      <c r="Q59" s="163">
        <f t="shared" si="2"/>
        <v>4.6928154333500402E-3</v>
      </c>
      <c r="S59" s="165">
        <v>0.13785405498758599</v>
      </c>
      <c r="U59" s="162">
        <v>0</v>
      </c>
      <c r="V59" s="19">
        <v>6.7647472456467794E-2</v>
      </c>
      <c r="W59" s="19">
        <v>0</v>
      </c>
      <c r="X59" s="163">
        <f t="shared" si="9"/>
        <v>2.2549157485489264E-2</v>
      </c>
      <c r="Z59" s="162">
        <v>1.55430859479729E-2</v>
      </c>
      <c r="AA59" s="19">
        <v>0</v>
      </c>
      <c r="AB59" s="163">
        <f>AVERAGE(Z59:AA59)</f>
        <v>7.7715429739864499E-3</v>
      </c>
      <c r="AD59" s="165">
        <v>0</v>
      </c>
      <c r="AH59" s="162">
        <v>3.8297181665394302E-2</v>
      </c>
      <c r="AI59" s="19">
        <v>0.43120088859099298</v>
      </c>
      <c r="AJ59" s="163">
        <f t="shared" si="5"/>
        <v>0.23474903512819364</v>
      </c>
      <c r="AL59" s="165">
        <v>7.6924470841673698E-2</v>
      </c>
      <c r="AN59" s="165">
        <v>1.1967526062448899E-2</v>
      </c>
      <c r="AO59" s="165">
        <v>0</v>
      </c>
      <c r="AP59" s="166">
        <v>6.5906664387264703E-3</v>
      </c>
    </row>
    <row r="60" spans="1:42" x14ac:dyDescent="0.3">
      <c r="A60" s="161" t="s">
        <v>13262</v>
      </c>
      <c r="B60" s="162">
        <v>0</v>
      </c>
      <c r="C60" s="19">
        <v>0.28255879280236401</v>
      </c>
      <c r="D60" s="163">
        <f t="shared" si="7"/>
        <v>0.14127939640118201</v>
      </c>
      <c r="E60" s="164"/>
      <c r="F60" s="165">
        <v>0</v>
      </c>
      <c r="H60" s="162">
        <v>0</v>
      </c>
      <c r="I60" s="19">
        <v>0</v>
      </c>
      <c r="J60" s="19">
        <v>0.12521942913870701</v>
      </c>
      <c r="K60" s="163">
        <f t="shared" si="8"/>
        <v>4.1739809712902337E-2</v>
      </c>
      <c r="M60" s="165">
        <v>0</v>
      </c>
      <c r="O60" s="162">
        <v>0.18273746871213201</v>
      </c>
      <c r="P60" s="19">
        <v>0</v>
      </c>
      <c r="Q60" s="163">
        <f t="shared" si="2"/>
        <v>9.1368734356066003E-2</v>
      </c>
      <c r="S60" s="165">
        <v>0</v>
      </c>
      <c r="U60" s="162">
        <v>8.3216232275659704E-2</v>
      </c>
      <c r="V60" s="19">
        <v>0.13331878999611099</v>
      </c>
      <c r="W60" s="19">
        <v>0</v>
      </c>
      <c r="X60" s="163">
        <f t="shared" si="9"/>
        <v>7.217834075725689E-2</v>
      </c>
      <c r="Z60" s="162">
        <v>3.7698550139796702E-3</v>
      </c>
      <c r="AA60" s="19">
        <v>0</v>
      </c>
      <c r="AB60" s="163">
        <f t="shared" si="4"/>
        <v>1.8849275069898351E-3</v>
      </c>
      <c r="AD60" s="165">
        <v>1.8578431908777501E-2</v>
      </c>
      <c r="AH60" s="162">
        <v>3.7013747825159003E-2</v>
      </c>
      <c r="AI60" s="19">
        <v>0</v>
      </c>
      <c r="AJ60" s="163">
        <f t="shared" si="5"/>
        <v>1.8506873912579502E-2</v>
      </c>
      <c r="AL60" s="165">
        <v>0</v>
      </c>
      <c r="AN60" s="165">
        <v>0.13358725232711099</v>
      </c>
      <c r="AO60" s="165">
        <v>0</v>
      </c>
      <c r="AP60" s="166">
        <v>0</v>
      </c>
    </row>
    <row r="61" spans="1:42" x14ac:dyDescent="0.3">
      <c r="A61" s="161" t="s">
        <v>13263</v>
      </c>
      <c r="B61" s="162">
        <v>0.118273319384539</v>
      </c>
      <c r="C61" s="19">
        <v>0</v>
      </c>
      <c r="D61" s="163">
        <f t="shared" si="7"/>
        <v>5.91366596922695E-2</v>
      </c>
      <c r="E61" s="164"/>
      <c r="F61" s="165">
        <v>1.77420908122018E-3</v>
      </c>
      <c r="H61" s="162">
        <v>0.115053871358855</v>
      </c>
      <c r="I61" s="19">
        <v>0</v>
      </c>
      <c r="J61" s="19">
        <v>0.29900351333747499</v>
      </c>
      <c r="K61" s="163">
        <f t="shared" si="8"/>
        <v>0.13801912823211002</v>
      </c>
      <c r="M61" s="165">
        <v>0</v>
      </c>
      <c r="O61" s="162">
        <v>4.8099843366310797E-2</v>
      </c>
      <c r="P61" s="19">
        <v>0</v>
      </c>
      <c r="Q61" s="163">
        <f t="shared" si="2"/>
        <v>2.4049921683155399E-2</v>
      </c>
      <c r="S61" s="165">
        <v>0</v>
      </c>
      <c r="U61" s="162">
        <v>0</v>
      </c>
      <c r="V61" s="19">
        <v>1.50423412255936E-2</v>
      </c>
      <c r="W61" s="19">
        <v>6.3226978394134506E-2</v>
      </c>
      <c r="X61" s="163">
        <f t="shared" si="9"/>
        <v>2.6089773206576034E-2</v>
      </c>
      <c r="Z61" s="162">
        <v>0</v>
      </c>
      <c r="AA61" s="19">
        <v>1.24223795962581E-3</v>
      </c>
      <c r="AB61" s="163">
        <f t="shared" si="4"/>
        <v>6.21118979812905E-4</v>
      </c>
      <c r="AD61" s="165">
        <v>8.8682455051741896E-2</v>
      </c>
      <c r="AH61" s="162">
        <v>8.1692107793934293E-2</v>
      </c>
      <c r="AI61" s="19">
        <v>0</v>
      </c>
      <c r="AJ61" s="163">
        <f t="shared" si="5"/>
        <v>4.0846053896967147E-2</v>
      </c>
      <c r="AL61" s="165">
        <v>0</v>
      </c>
      <c r="AN61" s="165">
        <v>0</v>
      </c>
      <c r="AO61" s="165">
        <v>5.6236407504996602E-2</v>
      </c>
      <c r="AP61" s="166">
        <v>0.111672715541574</v>
      </c>
    </row>
    <row r="62" spans="1:42" x14ac:dyDescent="0.3">
      <c r="A62" s="161" t="s">
        <v>13264</v>
      </c>
      <c r="B62" s="162">
        <v>0.14500005013607101</v>
      </c>
      <c r="C62" s="19">
        <v>0</v>
      </c>
      <c r="D62" s="163">
        <f t="shared" si="7"/>
        <v>7.2500025068035504E-2</v>
      </c>
      <c r="E62" s="164"/>
      <c r="F62" s="165">
        <v>0</v>
      </c>
      <c r="H62" s="162">
        <v>0</v>
      </c>
      <c r="I62" s="19">
        <v>0</v>
      </c>
      <c r="J62" s="19">
        <v>0.12044035304369</v>
      </c>
      <c r="K62" s="163">
        <f t="shared" si="8"/>
        <v>4.0146784347896668E-2</v>
      </c>
      <c r="M62" s="165">
        <v>0.34780090165338001</v>
      </c>
      <c r="O62" s="162">
        <v>0</v>
      </c>
      <c r="P62" s="19">
        <v>0</v>
      </c>
      <c r="Q62" s="163">
        <f t="shared" si="2"/>
        <v>0</v>
      </c>
      <c r="S62" s="165">
        <v>0</v>
      </c>
      <c r="U62" s="162">
        <v>0</v>
      </c>
      <c r="V62" s="19">
        <v>4.3232859868716403E-2</v>
      </c>
      <c r="W62" s="19">
        <v>0.10329719287217901</v>
      </c>
      <c r="X62" s="163">
        <f>AVERAGE(U62:W62)</f>
        <v>4.884335091363181E-2</v>
      </c>
      <c r="Z62" s="162">
        <v>0</v>
      </c>
      <c r="AA62" s="19">
        <v>5.2981496617100401E-2</v>
      </c>
      <c r="AB62" s="163">
        <f t="shared" si="4"/>
        <v>2.6490748308550201E-2</v>
      </c>
      <c r="AD62" s="165">
        <v>1.54167629461693E-2</v>
      </c>
      <c r="AH62" s="162">
        <v>3.4179219695860699E-2</v>
      </c>
      <c r="AI62" s="19">
        <v>0</v>
      </c>
      <c r="AJ62" s="163">
        <f t="shared" si="5"/>
        <v>1.708960984793035E-2</v>
      </c>
      <c r="AL62" s="165">
        <v>0.101400664600329</v>
      </c>
      <c r="AN62" s="165">
        <v>0</v>
      </c>
      <c r="AO62" s="165">
        <v>3.6250498566504898E-2</v>
      </c>
      <c r="AP62" s="166">
        <v>0</v>
      </c>
    </row>
    <row r="63" spans="1:42" x14ac:dyDescent="0.3">
      <c r="A63" s="161" t="s">
        <v>13265</v>
      </c>
      <c r="B63" s="162">
        <v>0.158109548407523</v>
      </c>
      <c r="C63" s="19">
        <v>0</v>
      </c>
      <c r="D63" s="163">
        <f t="shared" si="7"/>
        <v>7.9054774203761502E-2</v>
      </c>
      <c r="E63" s="164"/>
      <c r="F63" s="165">
        <v>0</v>
      </c>
      <c r="H63" s="162">
        <v>7.9561673918746301E-2</v>
      </c>
      <c r="I63" s="19">
        <v>6.6087814791400606E-2</v>
      </c>
      <c r="J63" s="19">
        <v>0</v>
      </c>
      <c r="K63" s="163">
        <f t="shared" si="8"/>
        <v>4.8549829570048969E-2</v>
      </c>
      <c r="M63" s="165">
        <v>0</v>
      </c>
      <c r="O63" s="162">
        <v>0.267273518513929</v>
      </c>
      <c r="P63" s="19">
        <v>0</v>
      </c>
      <c r="Q63" s="163">
        <f t="shared" si="2"/>
        <v>0.1336367592569645</v>
      </c>
      <c r="S63" s="165">
        <v>0</v>
      </c>
      <c r="U63" s="162">
        <v>1.3689716626989E-2</v>
      </c>
      <c r="V63" s="19">
        <v>0</v>
      </c>
      <c r="W63" s="19">
        <v>9.6793472456143503E-2</v>
      </c>
      <c r="X63" s="163">
        <f t="shared" si="9"/>
        <v>3.6827729694377503E-2</v>
      </c>
      <c r="Z63" s="162">
        <v>0</v>
      </c>
      <c r="AA63" s="19">
        <v>0.106389145307783</v>
      </c>
      <c r="AB63" s="163">
        <f t="shared" si="4"/>
        <v>5.3194572653891499E-2</v>
      </c>
      <c r="AD63" s="165">
        <v>2.98299117796294E-2</v>
      </c>
      <c r="AH63" s="162">
        <v>0</v>
      </c>
      <c r="AI63" s="19">
        <v>0.12748681029379</v>
      </c>
      <c r="AJ63" s="163">
        <f t="shared" si="5"/>
        <v>6.3743405146894999E-2</v>
      </c>
      <c r="AL63" s="165">
        <v>4.1575576832183998E-2</v>
      </c>
      <c r="AN63" s="165">
        <v>1.32028110718817E-2</v>
      </c>
      <c r="AO63" s="165">
        <v>0</v>
      </c>
      <c r="AP63" s="166">
        <v>0</v>
      </c>
    </row>
    <row r="64" spans="1:42" x14ac:dyDescent="0.3">
      <c r="A64" s="161" t="s">
        <v>13266</v>
      </c>
      <c r="B64" s="162">
        <v>0</v>
      </c>
      <c r="C64" s="19">
        <v>3.61715708150257E-2</v>
      </c>
      <c r="D64" s="163">
        <f t="shared" si="7"/>
        <v>1.808578540751285E-2</v>
      </c>
      <c r="E64" s="164"/>
      <c r="F64" s="165">
        <v>4.7344881292559503E-2</v>
      </c>
      <c r="H64" s="162">
        <v>0</v>
      </c>
      <c r="I64" s="19">
        <v>0.212762043136522</v>
      </c>
      <c r="J64" s="19">
        <v>0</v>
      </c>
      <c r="K64" s="163">
        <f t="shared" si="8"/>
        <v>7.0920681045507333E-2</v>
      </c>
      <c r="M64" s="165">
        <v>3.19298598866843E-2</v>
      </c>
      <c r="O64" s="162">
        <v>5.1628394541870397E-2</v>
      </c>
      <c r="P64" s="19">
        <v>0.156140401734843</v>
      </c>
      <c r="Q64" s="163">
        <f t="shared" si="2"/>
        <v>0.1038843981383567</v>
      </c>
      <c r="S64" s="165">
        <v>0</v>
      </c>
      <c r="U64" s="162">
        <v>2.56785871404436E-2</v>
      </c>
      <c r="V64" s="19">
        <v>0.12986784783465499</v>
      </c>
      <c r="W64" s="19">
        <v>0</v>
      </c>
      <c r="X64" s="163">
        <f t="shared" si="9"/>
        <v>5.1848811658366196E-2</v>
      </c>
      <c r="Z64" s="162">
        <v>8.6162423429129401E-2</v>
      </c>
      <c r="AA64" s="19">
        <v>0</v>
      </c>
      <c r="AB64" s="163">
        <f t="shared" si="4"/>
        <v>4.30812117145647E-2</v>
      </c>
      <c r="AD64" s="165">
        <v>0</v>
      </c>
      <c r="AH64" s="162">
        <v>0</v>
      </c>
      <c r="AI64" s="19">
        <v>0.12114569455174699</v>
      </c>
      <c r="AJ64" s="163">
        <f t="shared" si="5"/>
        <v>6.0572847275873497E-2</v>
      </c>
      <c r="AL64" s="165">
        <v>0</v>
      </c>
      <c r="AN64" s="165">
        <v>0.10116829563652199</v>
      </c>
      <c r="AO64" s="165">
        <v>0</v>
      </c>
      <c r="AP64" s="166">
        <v>0</v>
      </c>
    </row>
    <row r="65" spans="1:42" x14ac:dyDescent="0.3">
      <c r="A65" s="161" t="s">
        <v>13267</v>
      </c>
      <c r="B65" s="162">
        <v>0</v>
      </c>
      <c r="C65" s="19">
        <v>4.7836987899909901E-2</v>
      </c>
      <c r="D65" s="163">
        <f t="shared" si="7"/>
        <v>2.3918493949954951E-2</v>
      </c>
      <c r="E65" s="164"/>
      <c r="F65" s="165">
        <v>9.4917072534713307E-2</v>
      </c>
      <c r="H65" s="162">
        <v>0</v>
      </c>
      <c r="I65" s="19">
        <v>0</v>
      </c>
      <c r="J65" s="19">
        <v>0</v>
      </c>
      <c r="K65" s="163">
        <f t="shared" si="8"/>
        <v>0</v>
      </c>
      <c r="M65" s="165">
        <v>0.16767522756025099</v>
      </c>
      <c r="O65" s="162">
        <v>0.190492873630007</v>
      </c>
      <c r="P65" s="19">
        <v>0</v>
      </c>
      <c r="Q65" s="163">
        <f t="shared" si="2"/>
        <v>9.5246436815003499E-2</v>
      </c>
      <c r="S65" s="165">
        <v>8.2114476183469398E-2</v>
      </c>
      <c r="U65" s="162">
        <v>3.1491379271802102E-2</v>
      </c>
      <c r="V65" s="19">
        <v>0</v>
      </c>
      <c r="W65" s="19">
        <v>0</v>
      </c>
      <c r="X65" s="163">
        <f t="shared" si="9"/>
        <v>1.0497126423934034E-2</v>
      </c>
      <c r="Z65" s="162">
        <v>2.3182443154596201E-2</v>
      </c>
      <c r="AA65" s="19">
        <v>6.0681383696802402E-3</v>
      </c>
      <c r="AB65" s="163">
        <f t="shared" si="4"/>
        <v>1.462529076213822E-2</v>
      </c>
      <c r="AD65" s="165">
        <v>0</v>
      </c>
      <c r="AH65" s="162">
        <v>0</v>
      </c>
      <c r="AI65" s="19">
        <v>0.205442060262221</v>
      </c>
      <c r="AJ65" s="163">
        <f t="shared" si="5"/>
        <v>0.1027210301311105</v>
      </c>
      <c r="AL65" s="165">
        <v>1.39774448919855E-2</v>
      </c>
      <c r="AN65" s="165">
        <v>0.13680189624136399</v>
      </c>
      <c r="AO65" s="165">
        <v>0</v>
      </c>
      <c r="AP65" s="166">
        <v>0</v>
      </c>
    </row>
    <row r="66" spans="1:42" x14ac:dyDescent="0.3">
      <c r="A66" s="161" t="s">
        <v>13268</v>
      </c>
      <c r="B66" s="162">
        <v>0</v>
      </c>
      <c r="C66" s="19">
        <v>0</v>
      </c>
      <c r="D66" s="163">
        <f t="shared" si="7"/>
        <v>0</v>
      </c>
      <c r="E66" s="164"/>
      <c r="F66" s="165">
        <v>0.106783236476567</v>
      </c>
      <c r="H66" s="162">
        <v>0</v>
      </c>
      <c r="I66" s="19">
        <v>0.12266531427067</v>
      </c>
      <c r="J66" s="19">
        <v>2.1375064603310401E-2</v>
      </c>
      <c r="K66" s="163">
        <f t="shared" si="8"/>
        <v>4.8013459624660138E-2</v>
      </c>
      <c r="M66" s="165">
        <v>0</v>
      </c>
      <c r="O66" s="162">
        <v>0</v>
      </c>
      <c r="P66" s="19">
        <v>0</v>
      </c>
      <c r="Q66" s="163">
        <f t="shared" si="2"/>
        <v>0</v>
      </c>
      <c r="S66" s="165">
        <v>0.19756239545007501</v>
      </c>
      <c r="U66" s="162">
        <v>0</v>
      </c>
      <c r="V66" s="19">
        <v>0</v>
      </c>
      <c r="W66" s="19">
        <v>0.116631982126361</v>
      </c>
      <c r="X66" s="163">
        <f t="shared" si="9"/>
        <v>3.8877327375453664E-2</v>
      </c>
      <c r="Z66" s="162">
        <v>0.10047317985232</v>
      </c>
      <c r="AA66" s="19">
        <v>0</v>
      </c>
      <c r="AB66" s="163">
        <f t="shared" si="4"/>
        <v>5.0236589926160001E-2</v>
      </c>
      <c r="AD66" s="165">
        <v>2.68581428879925E-4</v>
      </c>
      <c r="AH66" s="162">
        <v>0</v>
      </c>
      <c r="AI66" s="19">
        <v>7.1103981685294096E-2</v>
      </c>
      <c r="AJ66" s="163">
        <f t="shared" si="5"/>
        <v>3.5551990842647048E-2</v>
      </c>
      <c r="AL66" s="165">
        <v>1.3455664157841199E-2</v>
      </c>
      <c r="AN66" s="165">
        <v>0</v>
      </c>
      <c r="AO66" s="165">
        <v>6.2591969062706199E-2</v>
      </c>
      <c r="AP66" s="166">
        <v>0.18708863088597499</v>
      </c>
    </row>
    <row r="67" spans="1:42" x14ac:dyDescent="0.3">
      <c r="A67" s="161" t="s">
        <v>13269</v>
      </c>
      <c r="B67" s="162">
        <v>0</v>
      </c>
      <c r="C67" s="19">
        <v>0</v>
      </c>
      <c r="D67" s="163">
        <f t="shared" si="7"/>
        <v>0</v>
      </c>
      <c r="E67" s="164"/>
      <c r="F67" s="165">
        <v>0</v>
      </c>
      <c r="H67" s="162">
        <v>0</v>
      </c>
      <c r="I67" s="19">
        <v>8.6666202739728304E-2</v>
      </c>
      <c r="J67" s="19">
        <v>8.8691932869192601E-3</v>
      </c>
      <c r="K67" s="163">
        <f t="shared" si="8"/>
        <v>3.1845132008882525E-2</v>
      </c>
      <c r="M67" s="165">
        <v>0</v>
      </c>
      <c r="O67" s="162">
        <v>0</v>
      </c>
      <c r="P67" s="19">
        <v>5.0579331711455698E-2</v>
      </c>
      <c r="Q67" s="163">
        <f t="shared" si="2"/>
        <v>2.5289665855727849E-2</v>
      </c>
      <c r="S67" s="165">
        <v>0</v>
      </c>
      <c r="U67" s="162">
        <v>2.3349441914851599E-2</v>
      </c>
      <c r="V67" s="19">
        <v>0</v>
      </c>
      <c r="W67" s="19">
        <v>7.4478752096604706E-2</v>
      </c>
      <c r="X67" s="163">
        <f t="shared" si="9"/>
        <v>3.2609398003818769E-2</v>
      </c>
      <c r="Z67" s="162">
        <v>0</v>
      </c>
      <c r="AA67" s="19">
        <v>9.7370480427741393E-2</v>
      </c>
      <c r="AB67" s="163">
        <f t="shared" si="4"/>
        <v>4.8685240213870697E-2</v>
      </c>
      <c r="AD67" s="165">
        <v>1.4749400677034801E-2</v>
      </c>
      <c r="AH67" s="162">
        <v>6.1486746205163902E-2</v>
      </c>
      <c r="AI67" s="19">
        <v>0</v>
      </c>
      <c r="AJ67" s="163">
        <f t="shared" si="5"/>
        <v>3.0743373102581951E-2</v>
      </c>
      <c r="AL67" s="165">
        <v>8.0790288088157802E-2</v>
      </c>
      <c r="AN67" s="165">
        <v>0.186526298162383</v>
      </c>
      <c r="AO67" s="165">
        <v>0</v>
      </c>
      <c r="AP67" s="166">
        <v>0.31513386468996002</v>
      </c>
    </row>
    <row r="68" spans="1:42" x14ac:dyDescent="0.3">
      <c r="A68" s="161" t="s">
        <v>13270</v>
      </c>
      <c r="B68" s="162">
        <v>4.8061566764419701E-2</v>
      </c>
      <c r="C68" s="19">
        <v>4.49848000545537E-2</v>
      </c>
      <c r="D68" s="163">
        <f t="shared" si="7"/>
        <v>4.6523183409486704E-2</v>
      </c>
      <c r="E68" s="164"/>
      <c r="F68" s="165">
        <v>0</v>
      </c>
      <c r="H68" s="162">
        <v>0</v>
      </c>
      <c r="I68" s="19">
        <v>6.4614520536764794E-2</v>
      </c>
      <c r="J68" s="19">
        <v>0.40540388554282902</v>
      </c>
      <c r="K68" s="163">
        <f t="shared" si="8"/>
        <v>0.15667280202653128</v>
      </c>
      <c r="M68" s="165">
        <v>9.4400976124203895E-2</v>
      </c>
      <c r="O68" s="162">
        <v>0</v>
      </c>
      <c r="P68" s="19">
        <v>0</v>
      </c>
      <c r="Q68" s="163">
        <f t="shared" si="2"/>
        <v>0</v>
      </c>
      <c r="S68" s="165">
        <v>0</v>
      </c>
      <c r="U68" s="162">
        <v>2.2232927188851101E-2</v>
      </c>
      <c r="V68" s="19">
        <v>4.05870240802014E-2</v>
      </c>
      <c r="W68" s="19">
        <v>0.12595543402023701</v>
      </c>
      <c r="X68" s="163">
        <f t="shared" si="9"/>
        <v>6.2925128429763166E-2</v>
      </c>
      <c r="Z68" s="162">
        <v>1.6081402112043699E-2</v>
      </c>
      <c r="AA68" s="19">
        <v>0</v>
      </c>
      <c r="AB68" s="163">
        <f t="shared" si="4"/>
        <v>8.0407010560218494E-3</v>
      </c>
      <c r="AD68" s="165">
        <v>0</v>
      </c>
      <c r="AH68" s="162">
        <v>6.0415157482624403E-2</v>
      </c>
      <c r="AI68" s="19">
        <v>0</v>
      </c>
      <c r="AJ68" s="163">
        <f t="shared" si="5"/>
        <v>3.0207578741312201E-2</v>
      </c>
      <c r="AL68" s="165">
        <v>7.7262306093270797E-2</v>
      </c>
      <c r="AN68" s="165">
        <v>0</v>
      </c>
      <c r="AO68" s="165">
        <v>0</v>
      </c>
      <c r="AP68" s="166">
        <v>0</v>
      </c>
    </row>
    <row r="69" spans="1:42" x14ac:dyDescent="0.3">
      <c r="A69" s="161" t="s">
        <v>13271</v>
      </c>
      <c r="B69" s="162">
        <v>0</v>
      </c>
      <c r="C69" s="19">
        <v>0.12381397970357599</v>
      </c>
      <c r="D69" s="163">
        <f t="shared" si="7"/>
        <v>6.1906989851787997E-2</v>
      </c>
      <c r="E69" s="164"/>
      <c r="F69" s="165">
        <v>3.4316025720980303E-2</v>
      </c>
      <c r="H69" s="162">
        <v>0</v>
      </c>
      <c r="I69" s="19">
        <v>0.33059431497651898</v>
      </c>
      <c r="J69" s="19">
        <v>0</v>
      </c>
      <c r="K69" s="163">
        <f t="shared" si="8"/>
        <v>0.11019810499217299</v>
      </c>
      <c r="M69" s="165">
        <v>0</v>
      </c>
      <c r="O69" s="162">
        <v>0</v>
      </c>
      <c r="P69" s="19">
        <v>0.122628759481789</v>
      </c>
      <c r="Q69" s="163">
        <f t="shared" si="2"/>
        <v>6.1314379740894501E-2</v>
      </c>
      <c r="S69" s="165">
        <v>3.83562305575878E-2</v>
      </c>
      <c r="U69" s="162">
        <v>0</v>
      </c>
      <c r="V69" s="19">
        <v>7.3406199849976803E-2</v>
      </c>
      <c r="W69" s="19">
        <v>6.01455233799668E-2</v>
      </c>
      <c r="X69" s="163">
        <f t="shared" si="9"/>
        <v>4.4517241076647868E-2</v>
      </c>
      <c r="Z69" s="162">
        <v>0</v>
      </c>
      <c r="AA69" s="19">
        <v>0</v>
      </c>
      <c r="AB69" s="163">
        <f t="shared" si="4"/>
        <v>0</v>
      </c>
      <c r="AD69" s="165">
        <v>0</v>
      </c>
      <c r="AH69" s="162">
        <v>0</v>
      </c>
      <c r="AI69" s="19">
        <v>2.30742949773871E-2</v>
      </c>
      <c r="AJ69" s="163">
        <f t="shared" si="5"/>
        <v>1.153714748869355E-2</v>
      </c>
      <c r="AL69" s="165">
        <v>0</v>
      </c>
      <c r="AN69" s="165">
        <v>3.9949426739643301E-2</v>
      </c>
      <c r="AO69" s="165">
        <v>0.15371524461257299</v>
      </c>
      <c r="AP69" s="166">
        <v>0</v>
      </c>
    </row>
    <row r="70" spans="1:42" x14ac:dyDescent="0.3">
      <c r="A70" s="161" t="s">
        <v>13272</v>
      </c>
      <c r="B70" s="162">
        <v>8.9660207728701605E-2</v>
      </c>
      <c r="C70" s="19">
        <v>0</v>
      </c>
      <c r="D70" s="163">
        <f t="shared" si="7"/>
        <v>4.4830103864350802E-2</v>
      </c>
      <c r="E70" s="164"/>
      <c r="F70" s="165">
        <v>1.47047699847729E-2</v>
      </c>
      <c r="H70" s="162">
        <v>0.12956681280335</v>
      </c>
      <c r="I70" s="19">
        <v>0</v>
      </c>
      <c r="J70" s="19">
        <v>0</v>
      </c>
      <c r="K70" s="163">
        <f t="shared" si="8"/>
        <v>4.3188937601116667E-2</v>
      </c>
      <c r="M70" s="165">
        <v>3.4614710184102303E-2</v>
      </c>
      <c r="O70" s="162">
        <v>8.1752207436060001E-2</v>
      </c>
      <c r="P70" s="19">
        <v>0.16237675620959899</v>
      </c>
      <c r="Q70" s="163">
        <f t="shared" ref="Q70:Q105" si="10">AVERAGE(O70:P70)</f>
        <v>0.1220644818228295</v>
      </c>
      <c r="S70" s="165">
        <v>0</v>
      </c>
      <c r="U70" s="162">
        <v>0</v>
      </c>
      <c r="V70" s="19">
        <v>6.9086589106165705E-2</v>
      </c>
      <c r="W70" s="19">
        <v>1.42171950174771E-2</v>
      </c>
      <c r="X70" s="163">
        <f t="shared" si="9"/>
        <v>2.7767928041214269E-2</v>
      </c>
      <c r="Z70" s="162">
        <v>6.7065422904299996E-2</v>
      </c>
      <c r="AA70" s="19">
        <v>0</v>
      </c>
      <c r="AB70" s="163">
        <f t="shared" ref="AB70:AB105" si="11">AVERAGE(Z70:AA70)</f>
        <v>3.3532711452149998E-2</v>
      </c>
      <c r="AD70" s="165">
        <v>4.5711728528057501E-2</v>
      </c>
      <c r="AH70" s="162">
        <v>0.21815617904273599</v>
      </c>
      <c r="AI70" s="19">
        <v>0</v>
      </c>
      <c r="AJ70" s="163">
        <f t="shared" ref="AJ70:AJ105" si="12">AVERAGE(AH70:AI70)</f>
        <v>0.10907808952136799</v>
      </c>
      <c r="AL70" s="165">
        <v>0</v>
      </c>
      <c r="AN70" s="165">
        <v>0</v>
      </c>
      <c r="AO70" s="165">
        <v>7.30874210546784E-2</v>
      </c>
      <c r="AP70" s="166">
        <v>0</v>
      </c>
    </row>
    <row r="71" spans="1:42" x14ac:dyDescent="0.3">
      <c r="A71" s="161" t="s">
        <v>13273</v>
      </c>
      <c r="B71" s="162">
        <v>0.10667115365916099</v>
      </c>
      <c r="C71" s="19">
        <v>6.7743970632309303E-2</v>
      </c>
      <c r="D71" s="163">
        <f t="shared" si="7"/>
        <v>8.7207562145735149E-2</v>
      </c>
      <c r="E71" s="164"/>
      <c r="F71" s="165">
        <v>0</v>
      </c>
      <c r="H71" s="162">
        <v>0</v>
      </c>
      <c r="I71" s="19">
        <v>0</v>
      </c>
      <c r="J71" s="19">
        <v>0</v>
      </c>
      <c r="K71" s="163">
        <f t="shared" si="8"/>
        <v>0</v>
      </c>
      <c r="M71" s="165">
        <v>0.20661081663757</v>
      </c>
      <c r="O71" s="162">
        <v>0</v>
      </c>
      <c r="P71" s="19">
        <v>0.13136917457512701</v>
      </c>
      <c r="Q71" s="163">
        <f t="shared" si="10"/>
        <v>6.5684587287563503E-2</v>
      </c>
      <c r="S71" s="165">
        <v>0</v>
      </c>
      <c r="U71" s="162">
        <v>3.5017723524539898E-2</v>
      </c>
      <c r="V71" s="19">
        <v>5.6883934174518499E-3</v>
      </c>
      <c r="W71" s="19">
        <v>4.3111951076391701E-2</v>
      </c>
      <c r="X71" s="163">
        <f t="shared" si="9"/>
        <v>2.7939356006127819E-2</v>
      </c>
      <c r="Z71" s="162">
        <v>0</v>
      </c>
      <c r="AA71" s="19">
        <v>0</v>
      </c>
      <c r="AB71" s="163">
        <f t="shared" si="11"/>
        <v>0</v>
      </c>
      <c r="AD71" s="165">
        <v>0</v>
      </c>
      <c r="AH71" s="162">
        <v>0.25067027625518801</v>
      </c>
      <c r="AI71" s="19">
        <v>0</v>
      </c>
      <c r="AJ71" s="163">
        <f t="shared" si="12"/>
        <v>0.125335138127594</v>
      </c>
      <c r="AL71" s="165">
        <v>0</v>
      </c>
      <c r="AN71" s="165">
        <v>0.10564382221849999</v>
      </c>
      <c r="AO71" s="165">
        <v>0</v>
      </c>
      <c r="AP71" s="166">
        <v>4.7472718003760302E-2</v>
      </c>
    </row>
    <row r="72" spans="1:42" x14ac:dyDescent="0.3">
      <c r="A72" s="161" t="s">
        <v>13274</v>
      </c>
      <c r="B72" s="162">
        <v>8.4602195993373305E-2</v>
      </c>
      <c r="C72" s="19">
        <v>0</v>
      </c>
      <c r="D72" s="163">
        <f t="shared" si="7"/>
        <v>4.2301097996686653E-2</v>
      </c>
      <c r="E72" s="164"/>
      <c r="F72" s="165">
        <v>0</v>
      </c>
      <c r="H72" s="162">
        <v>0</v>
      </c>
      <c r="I72" s="19">
        <v>0.17100225224177101</v>
      </c>
      <c r="J72" s="19">
        <v>0</v>
      </c>
      <c r="K72" s="163">
        <f t="shared" si="8"/>
        <v>5.7000750747257002E-2</v>
      </c>
      <c r="M72" s="165">
        <v>0.24316838781731501</v>
      </c>
      <c r="O72" s="162">
        <v>4.5699136590880297E-2</v>
      </c>
      <c r="P72" s="19">
        <v>5.50703749016275E-2</v>
      </c>
      <c r="Q72" s="163">
        <f t="shared" si="10"/>
        <v>5.0384755746253895E-2</v>
      </c>
      <c r="S72" s="165">
        <v>0</v>
      </c>
      <c r="U72" s="162">
        <v>0.17971915266640101</v>
      </c>
      <c r="V72" s="19">
        <v>0</v>
      </c>
      <c r="W72" s="19">
        <v>0</v>
      </c>
      <c r="X72" s="163">
        <f t="shared" si="9"/>
        <v>5.9906384222133673E-2</v>
      </c>
      <c r="Z72" s="162">
        <v>4.3594361790382001E-2</v>
      </c>
      <c r="AA72" s="19">
        <v>0</v>
      </c>
      <c r="AB72" s="163">
        <f t="shared" si="11"/>
        <v>2.1797180895191001E-2</v>
      </c>
      <c r="AD72" s="165">
        <v>0</v>
      </c>
      <c r="AH72" s="162">
        <v>5.8088545709002397E-2</v>
      </c>
      <c r="AI72" s="19">
        <v>0</v>
      </c>
      <c r="AJ72" s="163">
        <f t="shared" si="12"/>
        <v>2.9044272854501198E-2</v>
      </c>
      <c r="AL72" s="165">
        <v>3.12048619352258E-2</v>
      </c>
      <c r="AN72" s="165">
        <v>7.8547309971866604E-3</v>
      </c>
      <c r="AO72" s="165">
        <v>7.9995999356836003E-2</v>
      </c>
      <c r="AP72" s="166">
        <v>0</v>
      </c>
    </row>
    <row r="73" spans="1:42" x14ac:dyDescent="0.3">
      <c r="A73" s="161" t="s">
        <v>13275</v>
      </c>
      <c r="B73" s="162">
        <v>0</v>
      </c>
      <c r="C73" s="19">
        <v>1.8577151374099699E-2</v>
      </c>
      <c r="D73" s="163">
        <f t="shared" si="7"/>
        <v>9.2885756870498496E-3</v>
      </c>
      <c r="E73" s="164"/>
      <c r="F73" s="165">
        <v>3.8564854136626303E-2</v>
      </c>
      <c r="H73" s="162">
        <v>0</v>
      </c>
      <c r="I73" s="19">
        <v>0</v>
      </c>
      <c r="J73" s="19">
        <v>5.2187781904160603E-2</v>
      </c>
      <c r="K73" s="163">
        <f t="shared" si="8"/>
        <v>1.7395927301386869E-2</v>
      </c>
      <c r="M73" s="165">
        <v>0</v>
      </c>
      <c r="O73" s="162">
        <v>0.32045594955774498</v>
      </c>
      <c r="P73" s="19">
        <v>0</v>
      </c>
      <c r="Q73" s="163">
        <f t="shared" si="10"/>
        <v>0.16022797477887249</v>
      </c>
      <c r="S73" s="165">
        <v>0.23039603793198701</v>
      </c>
      <c r="U73" s="162">
        <v>0</v>
      </c>
      <c r="V73" s="19">
        <v>4.0110230368565401E-4</v>
      </c>
      <c r="W73" s="19">
        <v>8.1296433046230104E-2</v>
      </c>
      <c r="X73" s="163">
        <f t="shared" si="9"/>
        <v>2.7232511783305255E-2</v>
      </c>
      <c r="Z73" s="162">
        <v>0</v>
      </c>
      <c r="AA73" s="19">
        <v>7.4050898995476596E-3</v>
      </c>
      <c r="AB73" s="163">
        <f t="shared" si="11"/>
        <v>3.7025449497738298E-3</v>
      </c>
      <c r="AD73" s="165">
        <v>0</v>
      </c>
      <c r="AH73" s="162">
        <v>3.8215411473565102E-2</v>
      </c>
      <c r="AI73" s="19">
        <v>0</v>
      </c>
      <c r="AJ73" s="163">
        <f t="shared" si="12"/>
        <v>1.9107705736782551E-2</v>
      </c>
      <c r="AL73" s="165">
        <v>0</v>
      </c>
      <c r="AN73" s="165">
        <v>7.1356150469197605E-2</v>
      </c>
      <c r="AO73" s="165">
        <v>0.141144037903155</v>
      </c>
      <c r="AP73" s="166">
        <v>0</v>
      </c>
    </row>
    <row r="74" spans="1:42" x14ac:dyDescent="0.3">
      <c r="A74" s="161" t="s">
        <v>13276</v>
      </c>
      <c r="B74" s="162">
        <v>7.0774255387890103E-2</v>
      </c>
      <c r="C74" s="19">
        <v>0</v>
      </c>
      <c r="D74" s="163">
        <f t="shared" si="7"/>
        <v>3.5387127693945052E-2</v>
      </c>
      <c r="E74" s="164"/>
      <c r="F74" s="165">
        <v>7.59586838241572E-2</v>
      </c>
      <c r="H74" s="162">
        <v>0.231798369821136</v>
      </c>
      <c r="I74" s="19">
        <v>0</v>
      </c>
      <c r="J74" s="19">
        <v>0.10793000188683601</v>
      </c>
      <c r="K74" s="163">
        <f t="shared" si="8"/>
        <v>0.113242790569324</v>
      </c>
      <c r="M74" s="165">
        <v>4.5320536479302703E-2</v>
      </c>
      <c r="O74" s="162">
        <v>0</v>
      </c>
      <c r="P74" s="19">
        <v>0</v>
      </c>
      <c r="Q74" s="163">
        <f t="shared" si="10"/>
        <v>0</v>
      </c>
      <c r="S74" s="165">
        <v>0</v>
      </c>
      <c r="U74" s="162">
        <v>8.9837750007726105E-3</v>
      </c>
      <c r="V74" s="19">
        <v>0</v>
      </c>
      <c r="W74" s="19">
        <v>0.13070552201753799</v>
      </c>
      <c r="X74" s="163">
        <f t="shared" si="9"/>
        <v>4.6563099006103531E-2</v>
      </c>
      <c r="Z74" s="162">
        <v>0</v>
      </c>
      <c r="AA74" s="19">
        <v>0</v>
      </c>
      <c r="AB74" s="163">
        <f t="shared" si="11"/>
        <v>0</v>
      </c>
      <c r="AD74" s="165">
        <v>1.5236639880216601E-2</v>
      </c>
      <c r="AH74" s="162">
        <v>0.147873012914847</v>
      </c>
      <c r="AI74" s="19">
        <v>0</v>
      </c>
      <c r="AJ74" s="163">
        <f t="shared" si="12"/>
        <v>7.3936506457423501E-2</v>
      </c>
      <c r="AL74" s="165">
        <v>8.6498669813795601E-2</v>
      </c>
      <c r="AN74" s="165">
        <v>0</v>
      </c>
      <c r="AO74" s="165">
        <v>7.8920532973507901E-2</v>
      </c>
      <c r="AP74" s="166">
        <v>0</v>
      </c>
    </row>
    <row r="75" spans="1:42" x14ac:dyDescent="0.3">
      <c r="A75" s="161" t="s">
        <v>13277</v>
      </c>
      <c r="B75" s="162">
        <v>6.02125619473491E-2</v>
      </c>
      <c r="C75" s="19">
        <v>0</v>
      </c>
      <c r="D75" s="163">
        <f t="shared" si="7"/>
        <v>3.010628097367455E-2</v>
      </c>
      <c r="E75" s="164"/>
      <c r="F75" s="165">
        <v>0</v>
      </c>
      <c r="H75" s="162">
        <v>0</v>
      </c>
      <c r="I75" s="19">
        <v>0.132329818520248</v>
      </c>
      <c r="J75" s="19">
        <v>0.10145583771253699</v>
      </c>
      <c r="K75" s="163">
        <f t="shared" si="8"/>
        <v>7.7928552077594998E-2</v>
      </c>
      <c r="M75" s="165">
        <v>0.19010134314205501</v>
      </c>
      <c r="O75" s="162">
        <v>0</v>
      </c>
      <c r="P75" s="19">
        <v>5.9451596536114697E-2</v>
      </c>
      <c r="Q75" s="163">
        <f t="shared" si="10"/>
        <v>2.9725798268057348E-2</v>
      </c>
      <c r="S75" s="165">
        <v>4.3470564172016897E-2</v>
      </c>
      <c r="U75" s="162">
        <v>9.3538791205742405E-2</v>
      </c>
      <c r="V75" s="19">
        <v>1.03890611604408E-3</v>
      </c>
      <c r="W75" s="19">
        <v>0</v>
      </c>
      <c r="X75" s="163">
        <f t="shared" si="9"/>
        <v>3.1525899107262161E-2</v>
      </c>
      <c r="Z75" s="162">
        <v>1.8986426823950402E-2</v>
      </c>
      <c r="AA75" s="19">
        <v>4.4466868882096701E-4</v>
      </c>
      <c r="AB75" s="163">
        <f t="shared" si="11"/>
        <v>9.7155477563856847E-3</v>
      </c>
      <c r="AD75" s="165">
        <v>0</v>
      </c>
      <c r="AH75" s="162">
        <v>0.198059560641415</v>
      </c>
      <c r="AI75" s="19">
        <v>0</v>
      </c>
      <c r="AJ75" s="163">
        <f t="shared" si="12"/>
        <v>9.90297803207075E-2</v>
      </c>
      <c r="AL75" s="165">
        <v>0</v>
      </c>
      <c r="AN75" s="165">
        <v>6.7383439019733996E-2</v>
      </c>
      <c r="AO75" s="165">
        <v>3.3526485473972897E-2</v>
      </c>
      <c r="AP75" s="166">
        <v>0</v>
      </c>
    </row>
    <row r="76" spans="1:42" x14ac:dyDescent="0.3">
      <c r="A76" s="161" t="s">
        <v>13278</v>
      </c>
      <c r="B76" s="162">
        <v>1.3186858476444701E-2</v>
      </c>
      <c r="C76" s="19">
        <v>0</v>
      </c>
      <c r="D76" s="163">
        <f t="shared" si="7"/>
        <v>6.5934292382223503E-3</v>
      </c>
      <c r="E76" s="164"/>
      <c r="F76" s="165">
        <v>1.15860772761242E-2</v>
      </c>
      <c r="H76" s="162">
        <v>0.14425860908229901</v>
      </c>
      <c r="I76" s="19">
        <v>0</v>
      </c>
      <c r="J76" s="19">
        <v>4.17898156248332E-2</v>
      </c>
      <c r="K76" s="163">
        <f t="shared" si="8"/>
        <v>6.2016141569044066E-2</v>
      </c>
      <c r="M76" s="165">
        <v>0.29726106703459199</v>
      </c>
      <c r="O76" s="162">
        <v>7.8058025221265703E-2</v>
      </c>
      <c r="P76" s="19">
        <v>0</v>
      </c>
      <c r="Q76" s="163">
        <f t="shared" si="10"/>
        <v>3.9029012610632852E-2</v>
      </c>
      <c r="S76" s="165">
        <v>4.6647705698538398E-3</v>
      </c>
      <c r="U76" s="162">
        <v>4.33352089045516E-2</v>
      </c>
      <c r="V76" s="19">
        <v>6.24164881030378E-2</v>
      </c>
      <c r="W76" s="19">
        <v>0</v>
      </c>
      <c r="X76" s="163">
        <f t="shared" si="9"/>
        <v>3.5250565669196467E-2</v>
      </c>
      <c r="Z76" s="162">
        <v>4.3987564980949301E-2</v>
      </c>
      <c r="AA76" s="19">
        <v>0</v>
      </c>
      <c r="AB76" s="163">
        <f t="shared" si="11"/>
        <v>2.199378249047465E-2</v>
      </c>
      <c r="AD76" s="165">
        <v>4.9464826802604004E-3</v>
      </c>
      <c r="AH76" s="162">
        <v>0.22325399364374099</v>
      </c>
      <c r="AI76" s="19">
        <v>0</v>
      </c>
      <c r="AJ76" s="163">
        <f t="shared" si="12"/>
        <v>0.11162699682187049</v>
      </c>
      <c r="AL76" s="165">
        <v>3.1255038402046603E-2</v>
      </c>
      <c r="AN76" s="165">
        <v>0</v>
      </c>
      <c r="AO76" s="165">
        <v>0</v>
      </c>
      <c r="AP76" s="166">
        <v>0</v>
      </c>
    </row>
    <row r="77" spans="1:42" x14ac:dyDescent="0.3">
      <c r="A77" s="161" t="s">
        <v>13279</v>
      </c>
      <c r="B77" s="162">
        <v>2.31071654914029E-2</v>
      </c>
      <c r="C77" s="19">
        <v>2.9967467754259999E-2</v>
      </c>
      <c r="D77" s="163">
        <f t="shared" si="7"/>
        <v>2.6537316622831451E-2</v>
      </c>
      <c r="E77" s="164"/>
      <c r="F77" s="165">
        <v>4.63483606786829E-2</v>
      </c>
      <c r="H77" s="162">
        <v>7.5846768325599404E-2</v>
      </c>
      <c r="I77" s="19">
        <v>0</v>
      </c>
      <c r="J77" s="19">
        <v>5.2186277235766201E-2</v>
      </c>
      <c r="K77" s="163">
        <f t="shared" si="8"/>
        <v>4.2677681853788535E-2</v>
      </c>
      <c r="M77" s="165">
        <v>0</v>
      </c>
      <c r="O77" s="162">
        <v>0.16135872900716999</v>
      </c>
      <c r="P77" s="19">
        <v>0</v>
      </c>
      <c r="Q77" s="163">
        <f t="shared" si="10"/>
        <v>8.0679364503584997E-2</v>
      </c>
      <c r="S77" s="165">
        <v>4.2181478366815602E-3</v>
      </c>
      <c r="U77" s="162">
        <v>6.5322727431219793E-2</v>
      </c>
      <c r="V77" s="19">
        <v>0</v>
      </c>
      <c r="W77" s="19">
        <v>0</v>
      </c>
      <c r="X77" s="163">
        <f t="shared" si="9"/>
        <v>2.1774242477073266E-2</v>
      </c>
      <c r="Z77" s="162">
        <v>8.3531825181187597E-2</v>
      </c>
      <c r="AA77" s="19">
        <v>5.1541066289625202E-2</v>
      </c>
      <c r="AB77" s="163">
        <f t="shared" si="11"/>
        <v>6.7536445735406403E-2</v>
      </c>
      <c r="AD77" s="165">
        <v>0</v>
      </c>
      <c r="AH77" s="162">
        <v>0.343835871868093</v>
      </c>
      <c r="AI77" s="19">
        <v>0</v>
      </c>
      <c r="AJ77" s="163">
        <f t="shared" si="12"/>
        <v>0.1719179359340465</v>
      </c>
      <c r="AL77" s="165">
        <v>0</v>
      </c>
      <c r="AN77" s="165">
        <v>6.2735592900311193E-2</v>
      </c>
      <c r="AO77" s="165">
        <v>0</v>
      </c>
      <c r="AP77" s="166">
        <v>0</v>
      </c>
    </row>
    <row r="78" spans="1:42" x14ac:dyDescent="0.3">
      <c r="A78" s="161" t="s">
        <v>13280</v>
      </c>
      <c r="B78" s="162">
        <v>0</v>
      </c>
      <c r="C78" s="19">
        <v>0.12021008482765901</v>
      </c>
      <c r="D78" s="163">
        <f t="shared" si="7"/>
        <v>6.0105042413829503E-2</v>
      </c>
      <c r="E78" s="164"/>
      <c r="F78" s="165">
        <v>4.2842172067236499E-2</v>
      </c>
      <c r="H78" s="162">
        <v>0.15545654221883901</v>
      </c>
      <c r="I78" s="19">
        <v>0</v>
      </c>
      <c r="J78" s="19">
        <v>0</v>
      </c>
      <c r="K78" s="163">
        <f t="shared" si="8"/>
        <v>5.1818847406279671E-2</v>
      </c>
      <c r="M78" s="165">
        <v>3.6125181562428797E-2</v>
      </c>
      <c r="O78" s="162">
        <v>0.13947784329563101</v>
      </c>
      <c r="P78" s="19">
        <v>2.7064927458301798E-2</v>
      </c>
      <c r="Q78" s="163">
        <f t="shared" si="10"/>
        <v>8.3271385376966406E-2</v>
      </c>
      <c r="S78" s="165">
        <v>8.6339272617655102E-2</v>
      </c>
      <c r="U78" s="162">
        <v>0</v>
      </c>
      <c r="V78" s="19">
        <v>6.9277251912501798E-3</v>
      </c>
      <c r="W78" s="19">
        <v>2.1327098863611001E-2</v>
      </c>
      <c r="X78" s="163">
        <f t="shared" si="9"/>
        <v>9.4182746849537282E-3</v>
      </c>
      <c r="Z78" s="162">
        <v>7.6500530898476804E-2</v>
      </c>
      <c r="AA78" s="19">
        <v>3.9063433899303099E-2</v>
      </c>
      <c r="AB78" s="163">
        <f t="shared" si="11"/>
        <v>5.7781982398889951E-2</v>
      </c>
      <c r="AD78" s="165">
        <v>0</v>
      </c>
      <c r="AH78" s="162">
        <v>0</v>
      </c>
      <c r="AI78" s="19">
        <v>0.15280377063866499</v>
      </c>
      <c r="AJ78" s="163">
        <f t="shared" si="12"/>
        <v>7.6401885319332494E-2</v>
      </c>
      <c r="AL78" s="165">
        <v>7.2896094651371701E-2</v>
      </c>
      <c r="AN78" s="165">
        <v>0</v>
      </c>
      <c r="AO78" s="165">
        <v>2.29653218095709E-2</v>
      </c>
      <c r="AP78" s="166">
        <v>0</v>
      </c>
    </row>
    <row r="79" spans="1:42" x14ac:dyDescent="0.3">
      <c r="A79" s="161" t="s">
        <v>13281</v>
      </c>
      <c r="B79" s="162">
        <v>0</v>
      </c>
      <c r="C79" s="19">
        <v>5.4547437188374598E-2</v>
      </c>
      <c r="D79" s="163">
        <f t="shared" si="7"/>
        <v>2.7273718594187299E-2</v>
      </c>
      <c r="E79" s="164"/>
      <c r="F79" s="165">
        <v>0.168752518639704</v>
      </c>
      <c r="H79" s="162">
        <v>0</v>
      </c>
      <c r="I79" s="19">
        <v>0</v>
      </c>
      <c r="J79" s="19">
        <v>6.0308365647192899E-2</v>
      </c>
      <c r="K79" s="163">
        <f t="shared" si="8"/>
        <v>2.0102788549064301E-2</v>
      </c>
      <c r="M79" s="165">
        <v>0.29216369046873902</v>
      </c>
      <c r="O79" s="162">
        <v>8.5281843219126796E-2</v>
      </c>
      <c r="P79" s="19">
        <v>0</v>
      </c>
      <c r="Q79" s="163">
        <f t="shared" si="10"/>
        <v>4.2640921609563398E-2</v>
      </c>
      <c r="S79" s="165">
        <v>0</v>
      </c>
      <c r="U79" s="162">
        <v>0</v>
      </c>
      <c r="V79" s="19">
        <v>2.7705886459331901E-2</v>
      </c>
      <c r="W79" s="19">
        <v>0.173706355335117</v>
      </c>
      <c r="X79" s="163">
        <f t="shared" si="9"/>
        <v>6.7137413931482967E-2</v>
      </c>
      <c r="Z79" s="162">
        <v>0</v>
      </c>
      <c r="AA79" s="19">
        <v>0</v>
      </c>
      <c r="AB79" s="163">
        <f t="shared" si="11"/>
        <v>0</v>
      </c>
      <c r="AD79" s="165">
        <v>0</v>
      </c>
      <c r="AH79" s="162">
        <v>0.110083511167308</v>
      </c>
      <c r="AI79" s="19">
        <v>3.5656837792935798E-3</v>
      </c>
      <c r="AJ79" s="163">
        <f t="shared" si="12"/>
        <v>5.6824597473300785E-2</v>
      </c>
      <c r="AL79" s="165">
        <v>0</v>
      </c>
      <c r="AN79" s="165">
        <v>2.38847080958117E-2</v>
      </c>
      <c r="AO79" s="165">
        <v>0</v>
      </c>
      <c r="AP79" s="166">
        <v>0</v>
      </c>
    </row>
    <row r="80" spans="1:42" x14ac:dyDescent="0.3">
      <c r="A80" s="161" t="s">
        <v>13282</v>
      </c>
      <c r="B80" s="162">
        <v>7.0290123406768101E-2</v>
      </c>
      <c r="C80" s="19">
        <v>0</v>
      </c>
      <c r="D80" s="163">
        <f t="shared" si="7"/>
        <v>3.5145061703384051E-2</v>
      </c>
      <c r="E80" s="164"/>
      <c r="F80" s="165">
        <v>0</v>
      </c>
      <c r="H80" s="162">
        <v>0</v>
      </c>
      <c r="I80" s="19">
        <v>0.33198493331873102</v>
      </c>
      <c r="J80" s="19">
        <v>0.101521258515112</v>
      </c>
      <c r="K80" s="163">
        <f t="shared" si="8"/>
        <v>0.14450206394461435</v>
      </c>
      <c r="M80" s="165">
        <v>0</v>
      </c>
      <c r="O80" s="162">
        <v>9.1783341717630404E-2</v>
      </c>
      <c r="P80" s="19">
        <v>0</v>
      </c>
      <c r="Q80" s="163">
        <f t="shared" si="10"/>
        <v>4.5891670858815202E-2</v>
      </c>
      <c r="S80" s="165">
        <v>6.9511911200511997E-3</v>
      </c>
      <c r="U80" s="162">
        <v>0</v>
      </c>
      <c r="V80" s="19">
        <v>0</v>
      </c>
      <c r="W80" s="19">
        <v>0</v>
      </c>
      <c r="X80" s="163">
        <f t="shared" si="9"/>
        <v>0</v>
      </c>
      <c r="Z80" s="162">
        <v>0.14588122299331499</v>
      </c>
      <c r="AA80" s="19">
        <v>9.5235280579296002E-3</v>
      </c>
      <c r="AB80" s="163">
        <f t="shared" si="11"/>
        <v>7.77023755256223E-2</v>
      </c>
      <c r="AD80" s="165">
        <v>0.11527564236856599</v>
      </c>
      <c r="AH80" s="162">
        <v>0</v>
      </c>
      <c r="AI80" s="19">
        <v>0.126788758501897</v>
      </c>
      <c r="AJ80" s="163">
        <f t="shared" si="12"/>
        <v>6.3394379250948499E-2</v>
      </c>
      <c r="AL80" s="165">
        <v>0</v>
      </c>
      <c r="AN80" s="165">
        <v>0</v>
      </c>
      <c r="AO80" s="165">
        <v>0</v>
      </c>
      <c r="AP80" s="166">
        <v>0</v>
      </c>
    </row>
    <row r="81" spans="1:42" x14ac:dyDescent="0.3">
      <c r="A81" s="161" t="s">
        <v>13283</v>
      </c>
      <c r="B81" s="162">
        <v>0.17427140942844499</v>
      </c>
      <c r="C81" s="19">
        <v>0</v>
      </c>
      <c r="D81" s="163">
        <f t="shared" si="7"/>
        <v>8.7135704714222495E-2</v>
      </c>
      <c r="E81" s="164"/>
      <c r="F81" s="165">
        <v>8.1414268525531602E-3</v>
      </c>
      <c r="H81" s="162">
        <v>4.93972178740089E-2</v>
      </c>
      <c r="I81" s="19">
        <v>0</v>
      </c>
      <c r="J81" s="19">
        <v>0.113065478734002</v>
      </c>
      <c r="K81" s="163">
        <f t="shared" si="8"/>
        <v>5.4154232202670294E-2</v>
      </c>
      <c r="M81" s="165">
        <v>0</v>
      </c>
      <c r="O81" s="162">
        <v>3.4375313158809803E-2</v>
      </c>
      <c r="P81" s="19">
        <v>0</v>
      </c>
      <c r="Q81" s="163">
        <f t="shared" si="10"/>
        <v>1.7187656579404902E-2</v>
      </c>
      <c r="S81" s="165">
        <v>0</v>
      </c>
      <c r="U81" s="162">
        <v>0</v>
      </c>
      <c r="V81" s="19">
        <v>0</v>
      </c>
      <c r="W81" s="19">
        <v>5.1809400966482101E-2</v>
      </c>
      <c r="X81" s="163">
        <f>AVERAGE(U81:W81)</f>
        <v>1.7269800322160699E-2</v>
      </c>
      <c r="Z81" s="162">
        <v>7.8403907836432692E-3</v>
      </c>
      <c r="AA81" s="19">
        <v>2.0379864712874798E-2</v>
      </c>
      <c r="AB81" s="163">
        <f t="shared" si="11"/>
        <v>1.4110127748259035E-2</v>
      </c>
      <c r="AD81" s="165">
        <v>8.6996174940447892E-3</v>
      </c>
      <c r="AH81" s="162">
        <v>0.445899570229492</v>
      </c>
      <c r="AI81" s="19">
        <v>0</v>
      </c>
      <c r="AJ81" s="163">
        <f t="shared" si="12"/>
        <v>0.222949785114746</v>
      </c>
      <c r="AL81" s="165">
        <v>0</v>
      </c>
      <c r="AN81" s="165">
        <v>0</v>
      </c>
      <c r="AO81" s="165">
        <v>0</v>
      </c>
      <c r="AP81" s="166">
        <v>8.6120309765643596E-2</v>
      </c>
    </row>
    <row r="82" spans="1:42" ht="15" thickBot="1" x14ac:dyDescent="0.35">
      <c r="A82" s="167" t="s">
        <v>13228</v>
      </c>
      <c r="B82" s="168">
        <f>AVERAGE(B27:B81)</f>
        <v>4.6309909800831148E-2</v>
      </c>
      <c r="C82" s="169">
        <f t="shared" ref="C82:AL82" si="13">AVERAGE(C27:C81)</f>
        <v>5.2475432870138408E-2</v>
      </c>
      <c r="D82" s="170">
        <f t="shared" si="13"/>
        <v>4.9392671335484771E-2</v>
      </c>
      <c r="E82" s="171"/>
      <c r="F82" s="172">
        <f>AVERAGE(F27:F81)</f>
        <v>3.251372154184462E-2</v>
      </c>
      <c r="G82" s="171"/>
      <c r="H82" s="168">
        <f t="shared" si="13"/>
        <v>4.9906220207283102E-2</v>
      </c>
      <c r="I82" s="169">
        <f t="shared" si="13"/>
        <v>6.3579937230451286E-2</v>
      </c>
      <c r="J82" s="169">
        <f t="shared" si="13"/>
        <v>5.6026929889497944E-2</v>
      </c>
      <c r="K82" s="173">
        <f t="shared" si="13"/>
        <v>5.6504362442410777E-2</v>
      </c>
      <c r="L82" s="171"/>
      <c r="M82" s="172">
        <f>AVERAGE(M27:M81)</f>
        <v>6.6686140137220518E-2</v>
      </c>
      <c r="N82" s="171"/>
      <c r="O82" s="168">
        <f t="shared" si="13"/>
        <v>5.7566454568036121E-2</v>
      </c>
      <c r="P82" s="169">
        <f t="shared" si="13"/>
        <v>4.5549277924087125E-2</v>
      </c>
      <c r="Q82" s="173">
        <f t="shared" si="13"/>
        <v>5.155786624606163E-2</v>
      </c>
      <c r="R82" s="171"/>
      <c r="S82" s="172">
        <f t="shared" si="13"/>
        <v>3.5129170911970882E-2</v>
      </c>
      <c r="T82" s="171"/>
      <c r="U82" s="168">
        <f t="shared" si="13"/>
        <v>3.9882274892705794E-2</v>
      </c>
      <c r="V82" s="169">
        <f t="shared" si="13"/>
        <v>2.4503712431986669E-2</v>
      </c>
      <c r="W82" s="169">
        <f t="shared" si="13"/>
        <v>4.0450178639497618E-2</v>
      </c>
      <c r="X82" s="173">
        <f t="shared" si="13"/>
        <v>3.4945388654730014E-2</v>
      </c>
      <c r="Y82" s="171"/>
      <c r="Z82" s="168">
        <f t="shared" si="13"/>
        <v>2.922849198421636E-2</v>
      </c>
      <c r="AA82" s="169">
        <f t="shared" si="13"/>
        <v>2.0849591792167957E-2</v>
      </c>
      <c r="AB82" s="173">
        <f t="shared" si="13"/>
        <v>2.5039041888192157E-2</v>
      </c>
      <c r="AC82" s="171"/>
      <c r="AD82" s="172">
        <f>AVERAGE(AD27:AD81)</f>
        <v>1.5462683467489207E-2</v>
      </c>
      <c r="AE82" s="171"/>
      <c r="AF82" s="171"/>
      <c r="AG82" s="171"/>
      <c r="AH82" s="168">
        <f t="shared" si="13"/>
        <v>9.4295033796332015E-2</v>
      </c>
      <c r="AI82" s="169">
        <f t="shared" si="13"/>
        <v>5.7724351597984537E-2</v>
      </c>
      <c r="AJ82" s="173">
        <f t="shared" si="13"/>
        <v>7.6009692697158251E-2</v>
      </c>
      <c r="AK82" s="108"/>
      <c r="AL82" s="172">
        <f t="shared" si="13"/>
        <v>3.3784673719731734E-2</v>
      </c>
      <c r="AM82" s="108"/>
      <c r="AN82" s="172">
        <f>AVERAGE(AN27:AN81)</f>
        <v>4.6459477385794375E-2</v>
      </c>
      <c r="AO82" s="172">
        <f>AVERAGE(AO27:AO81)</f>
        <v>4.2675286136192113E-2</v>
      </c>
      <c r="AP82" s="170">
        <f>AVERAGE(AP27:AP81)</f>
        <v>4.894104907454061E-2</v>
      </c>
    </row>
    <row r="83" spans="1:42" ht="15" thickBot="1" x14ac:dyDescent="0.35">
      <c r="A83" s="161"/>
      <c r="B83" s="162"/>
      <c r="D83" s="119"/>
      <c r="F83" s="140"/>
      <c r="H83" s="162"/>
      <c r="K83" s="119"/>
      <c r="M83" s="165"/>
      <c r="O83" s="162"/>
      <c r="Q83" s="119"/>
      <c r="S83" s="165"/>
      <c r="U83" s="162"/>
      <c r="X83" s="119"/>
      <c r="Z83" s="162"/>
      <c r="AB83" s="119"/>
      <c r="AD83" s="165"/>
      <c r="AH83" s="162"/>
      <c r="AJ83" s="174"/>
      <c r="AL83" s="165"/>
      <c r="AN83" s="165"/>
      <c r="AO83" s="165"/>
    </row>
    <row r="84" spans="1:42" x14ac:dyDescent="0.3">
      <c r="A84" s="153" t="s">
        <v>13284</v>
      </c>
      <c r="B84" s="154">
        <v>0</v>
      </c>
      <c r="C84" s="116">
        <v>8.7085045329103605E-2</v>
      </c>
      <c r="D84" s="155">
        <f>AVERAGE(B84:C84)</f>
        <v>4.3542522664551803E-2</v>
      </c>
      <c r="E84" s="158"/>
      <c r="F84" s="157">
        <v>0</v>
      </c>
      <c r="G84" s="109"/>
      <c r="H84" s="154">
        <v>0</v>
      </c>
      <c r="I84" s="116">
        <v>0.21486904935610801</v>
      </c>
      <c r="J84" s="116">
        <v>0</v>
      </c>
      <c r="K84" s="155">
        <f>AVERAGE(H84:J84)</f>
        <v>7.1623016452036004E-2</v>
      </c>
      <c r="L84" s="158"/>
      <c r="M84" s="157">
        <v>9.5241095341918505E-2</v>
      </c>
      <c r="N84" s="158"/>
      <c r="O84" s="154">
        <v>0</v>
      </c>
      <c r="P84" s="116">
        <v>0.25373884359941301</v>
      </c>
      <c r="Q84" s="155">
        <f t="shared" si="10"/>
        <v>0.12686942179970651</v>
      </c>
      <c r="R84" s="158"/>
      <c r="S84" s="157">
        <v>0.11308816450461601</v>
      </c>
      <c r="T84" s="109"/>
      <c r="U84" s="154">
        <v>0</v>
      </c>
      <c r="V84" s="116">
        <v>2.6382746518968801E-2</v>
      </c>
      <c r="W84" s="116">
        <v>0</v>
      </c>
      <c r="X84" s="155">
        <f>AVERAGE(U84:W84)</f>
        <v>8.7942488396562674E-3</v>
      </c>
      <c r="Y84" s="158"/>
      <c r="Z84" s="154">
        <v>0</v>
      </c>
      <c r="AA84" s="116">
        <v>0</v>
      </c>
      <c r="AB84" s="155">
        <f t="shared" si="11"/>
        <v>0</v>
      </c>
      <c r="AC84" s="158"/>
      <c r="AD84" s="157">
        <v>0</v>
      </c>
      <c r="AE84" s="158"/>
      <c r="AF84" s="158"/>
      <c r="AG84" s="158"/>
      <c r="AH84" s="154">
        <v>0</v>
      </c>
      <c r="AI84" s="116">
        <v>6.1612299765234198E-2</v>
      </c>
      <c r="AJ84" s="155">
        <f>AVERAGE(AH84:AI84)</f>
        <v>3.0806149882617099E-2</v>
      </c>
      <c r="AK84" s="159"/>
      <c r="AL84" s="157">
        <v>0</v>
      </c>
      <c r="AM84" s="109"/>
      <c r="AN84" s="157">
        <v>0.147982755584638</v>
      </c>
      <c r="AO84" s="157">
        <v>0</v>
      </c>
      <c r="AP84" s="160">
        <v>0</v>
      </c>
    </row>
    <row r="85" spans="1:42" x14ac:dyDescent="0.3">
      <c r="A85" s="161" t="s">
        <v>13285</v>
      </c>
      <c r="B85" s="162">
        <v>0</v>
      </c>
      <c r="C85" s="19">
        <v>0.104451354643586</v>
      </c>
      <c r="D85" s="163">
        <f t="shared" ref="D85:D105" si="14">AVERAGE(B85:C85)</f>
        <v>5.2225677321793E-2</v>
      </c>
      <c r="F85" s="165">
        <v>1.0689519873723E-2</v>
      </c>
      <c r="H85" s="162">
        <v>0</v>
      </c>
      <c r="I85" s="19">
        <v>0.121494403463296</v>
      </c>
      <c r="J85" s="19">
        <v>0.195159760065057</v>
      </c>
      <c r="K85" s="163">
        <f t="shared" ref="K85:K105" si="15">AVERAGE(H85:J85)</f>
        <v>0.10555138784278434</v>
      </c>
      <c r="M85" s="165">
        <v>0</v>
      </c>
      <c r="O85" s="162">
        <v>0</v>
      </c>
      <c r="P85" s="19">
        <v>0</v>
      </c>
      <c r="Q85" s="163">
        <f t="shared" si="10"/>
        <v>0</v>
      </c>
      <c r="S85" s="165">
        <v>2.68087492868746E-3</v>
      </c>
      <c r="U85" s="162">
        <v>0</v>
      </c>
      <c r="V85" s="19">
        <v>2.8824356238709901E-2</v>
      </c>
      <c r="W85" s="19">
        <v>9.8687692488509698E-2</v>
      </c>
      <c r="X85" s="163">
        <f t="shared" ref="X85:X105" si="16">AVERAGE(U85:W85)</f>
        <v>4.2504016242406538E-2</v>
      </c>
      <c r="Z85" s="162">
        <v>0</v>
      </c>
      <c r="AA85" s="19">
        <v>0</v>
      </c>
      <c r="AB85" s="163">
        <f t="shared" si="11"/>
        <v>0</v>
      </c>
      <c r="AD85" s="165">
        <v>0</v>
      </c>
      <c r="AH85" s="162">
        <v>0</v>
      </c>
      <c r="AI85" s="19">
        <v>0.16271160666788001</v>
      </c>
      <c r="AJ85" s="163">
        <f t="shared" si="12"/>
        <v>8.1355803333940005E-2</v>
      </c>
      <c r="AL85" s="165">
        <v>7.38810057439373E-2</v>
      </c>
      <c r="AN85" s="165">
        <v>2.79521519451961E-2</v>
      </c>
      <c r="AO85" s="165">
        <v>0</v>
      </c>
      <c r="AP85" s="166">
        <v>0.17346727394141701</v>
      </c>
    </row>
    <row r="86" spans="1:42" x14ac:dyDescent="0.3">
      <c r="A86" s="161" t="s">
        <v>13286</v>
      </c>
      <c r="B86" s="162">
        <v>3.9402609136544399E-2</v>
      </c>
      <c r="C86" s="19">
        <v>0</v>
      </c>
      <c r="D86" s="163">
        <f t="shared" si="14"/>
        <v>1.9701304568272199E-2</v>
      </c>
      <c r="F86" s="165">
        <v>0</v>
      </c>
      <c r="H86" s="162">
        <v>0</v>
      </c>
      <c r="I86" s="19">
        <v>0</v>
      </c>
      <c r="J86" s="19">
        <v>0</v>
      </c>
      <c r="K86" s="163">
        <f t="shared" si="15"/>
        <v>0</v>
      </c>
      <c r="M86" s="165">
        <v>0.28565355180144603</v>
      </c>
      <c r="O86" s="162">
        <v>0</v>
      </c>
      <c r="P86" s="19">
        <v>0.172203050908489</v>
      </c>
      <c r="Q86" s="163">
        <f t="shared" si="10"/>
        <v>8.6101525454244501E-2</v>
      </c>
      <c r="S86" s="165">
        <v>0.23424243808405801</v>
      </c>
      <c r="U86" s="162">
        <v>3.6284292137711401E-2</v>
      </c>
      <c r="V86" s="19">
        <v>2.37357581888176E-2</v>
      </c>
      <c r="W86" s="19">
        <v>0</v>
      </c>
      <c r="X86" s="163">
        <f t="shared" si="16"/>
        <v>2.0006683442176335E-2</v>
      </c>
      <c r="Z86" s="162">
        <v>5.5733869184360603E-3</v>
      </c>
      <c r="AA86" s="19">
        <v>0</v>
      </c>
      <c r="AB86" s="163">
        <f t="shared" si="11"/>
        <v>2.7866934592180302E-3</v>
      </c>
      <c r="AD86" s="165">
        <v>0</v>
      </c>
      <c r="AH86" s="162">
        <v>0.12366209571429</v>
      </c>
      <c r="AI86" s="19">
        <v>0</v>
      </c>
      <c r="AJ86" s="163">
        <f t="shared" si="12"/>
        <v>6.1831047857145001E-2</v>
      </c>
      <c r="AL86" s="165">
        <v>0</v>
      </c>
      <c r="AN86" s="165">
        <v>7.0246168058516203E-2</v>
      </c>
      <c r="AO86" s="165">
        <v>8.9966490516930203E-3</v>
      </c>
      <c r="AP86" s="166">
        <v>0</v>
      </c>
    </row>
    <row r="87" spans="1:42" x14ac:dyDescent="0.3">
      <c r="A87" s="161" t="s">
        <v>13287</v>
      </c>
      <c r="B87" s="162">
        <v>0</v>
      </c>
      <c r="C87" s="19">
        <v>8.2314566724053601E-2</v>
      </c>
      <c r="D87" s="163">
        <f t="shared" si="14"/>
        <v>4.11572833620268E-2</v>
      </c>
      <c r="F87" s="165">
        <v>0</v>
      </c>
      <c r="H87" s="162">
        <v>8.9357399355999595E-2</v>
      </c>
      <c r="I87" s="19">
        <v>2.37113921443163E-2</v>
      </c>
      <c r="J87" s="19">
        <v>0.18956022982971099</v>
      </c>
      <c r="K87" s="163">
        <f t="shared" si="15"/>
        <v>0.1008763404433423</v>
      </c>
      <c r="M87" s="165">
        <v>0</v>
      </c>
      <c r="O87" s="162">
        <v>4.2335493796630999E-2</v>
      </c>
      <c r="P87" s="19">
        <v>0</v>
      </c>
      <c r="Q87" s="163">
        <f t="shared" si="10"/>
        <v>2.11677468983155E-2</v>
      </c>
      <c r="S87" s="165">
        <v>0</v>
      </c>
      <c r="U87" s="162">
        <v>0</v>
      </c>
      <c r="V87" s="19">
        <v>0</v>
      </c>
      <c r="W87" s="19">
        <v>8.7391495093651794E-2</v>
      </c>
      <c r="X87" s="163">
        <f t="shared" si="16"/>
        <v>2.9130498364550599E-2</v>
      </c>
      <c r="Z87" s="162">
        <v>6.8301464533321199E-2</v>
      </c>
      <c r="AA87" s="19">
        <v>0.10566355473176001</v>
      </c>
      <c r="AB87" s="163">
        <f>AVERAGE(Z87:AA87)</f>
        <v>8.6982509632540603E-2</v>
      </c>
      <c r="AD87" s="165">
        <v>4.4131397649938002E-2</v>
      </c>
      <c r="AH87" s="162">
        <v>0</v>
      </c>
      <c r="AI87" s="19">
        <v>3.89565259167527E-2</v>
      </c>
      <c r="AJ87" s="163">
        <f t="shared" si="12"/>
        <v>1.947826295837635E-2</v>
      </c>
      <c r="AL87" s="165">
        <v>5.3154482851895397E-2</v>
      </c>
      <c r="AN87" s="165">
        <v>1.01147953364947E-2</v>
      </c>
      <c r="AO87" s="165">
        <v>0</v>
      </c>
      <c r="AP87" s="166">
        <v>0.165007202035474</v>
      </c>
    </row>
    <row r="88" spans="1:42" x14ac:dyDescent="0.3">
      <c r="A88" s="161" t="s">
        <v>13288</v>
      </c>
      <c r="B88" s="162">
        <v>0</v>
      </c>
      <c r="C88" s="19">
        <v>0.17950008434383299</v>
      </c>
      <c r="D88" s="163">
        <f t="shared" si="14"/>
        <v>8.9750042171916497E-2</v>
      </c>
      <c r="F88" s="165">
        <v>0</v>
      </c>
      <c r="H88" s="162">
        <v>3.2786676242141398E-2</v>
      </c>
      <c r="I88" s="19">
        <v>0</v>
      </c>
      <c r="J88" s="19">
        <v>0</v>
      </c>
      <c r="K88" s="163">
        <f t="shared" si="15"/>
        <v>1.0928892080713799E-2</v>
      </c>
      <c r="M88" s="165">
        <v>0</v>
      </c>
      <c r="O88" s="162">
        <v>9.9318136570239204E-2</v>
      </c>
      <c r="P88" s="19">
        <v>0</v>
      </c>
      <c r="Q88" s="163">
        <f t="shared" si="10"/>
        <v>4.9659068285119602E-2</v>
      </c>
      <c r="S88" s="165">
        <v>7.4485970434764195E-2</v>
      </c>
      <c r="U88" s="162">
        <v>0</v>
      </c>
      <c r="V88" s="19">
        <v>2.86860877467566E-2</v>
      </c>
      <c r="W88" s="19">
        <v>0</v>
      </c>
      <c r="X88" s="163">
        <f t="shared" si="16"/>
        <v>9.5620292489188661E-3</v>
      </c>
      <c r="Z88" s="162">
        <v>0.104488774707101</v>
      </c>
      <c r="AA88" s="19">
        <v>0</v>
      </c>
      <c r="AB88" s="163">
        <f t="shared" si="11"/>
        <v>5.2244387353550498E-2</v>
      </c>
      <c r="AD88" s="165">
        <v>7.8127703994131395E-2</v>
      </c>
      <c r="AH88" s="162">
        <v>0</v>
      </c>
      <c r="AI88" s="19">
        <v>0.24102663499343299</v>
      </c>
      <c r="AJ88" s="163">
        <f t="shared" si="12"/>
        <v>0.1205133174967165</v>
      </c>
      <c r="AL88" s="165">
        <v>0</v>
      </c>
      <c r="AN88" s="165">
        <v>0.104878014125599</v>
      </c>
      <c r="AO88" s="165">
        <v>0</v>
      </c>
      <c r="AP88" s="166">
        <v>5.6701916842001501E-2</v>
      </c>
    </row>
    <row r="89" spans="1:42" x14ac:dyDescent="0.3">
      <c r="A89" s="161" t="s">
        <v>13289</v>
      </c>
      <c r="B89" s="162">
        <v>0</v>
      </c>
      <c r="C89" s="19">
        <v>0.162776811184037</v>
      </c>
      <c r="D89" s="163">
        <f t="shared" si="14"/>
        <v>8.1388405592018501E-2</v>
      </c>
      <c r="F89" s="165">
        <v>1.3185242770909E-2</v>
      </c>
      <c r="H89" s="162">
        <v>2.2479400561426599E-3</v>
      </c>
      <c r="I89" s="19">
        <v>0</v>
      </c>
      <c r="J89" s="19">
        <v>0</v>
      </c>
      <c r="K89" s="163">
        <f t="shared" si="15"/>
        <v>7.4931335204755326E-4</v>
      </c>
      <c r="M89" s="165">
        <v>0.226866648658956</v>
      </c>
      <c r="O89" s="162">
        <v>0</v>
      </c>
      <c r="P89" s="19">
        <v>0.149462824498063</v>
      </c>
      <c r="Q89" s="163">
        <f t="shared" si="10"/>
        <v>7.4731412249031501E-2</v>
      </c>
      <c r="S89" s="165">
        <v>0.10971056841500899</v>
      </c>
      <c r="U89" s="162">
        <v>0</v>
      </c>
      <c r="V89" s="19">
        <v>1.8639006264455402E-2</v>
      </c>
      <c r="W89" s="19">
        <v>9.5122499090874706E-3</v>
      </c>
      <c r="X89" s="163">
        <f t="shared" si="16"/>
        <v>9.3837520578476247E-3</v>
      </c>
      <c r="Z89" s="162">
        <v>5.2506321308129503E-2</v>
      </c>
      <c r="AA89" s="19">
        <v>0</v>
      </c>
      <c r="AB89" s="163">
        <f t="shared" si="11"/>
        <v>2.6253160654064751E-2</v>
      </c>
      <c r="AD89" s="165">
        <v>0</v>
      </c>
      <c r="AH89" s="162">
        <v>0</v>
      </c>
      <c r="AI89" s="19">
        <v>5.5709044973962799E-2</v>
      </c>
      <c r="AJ89" s="163">
        <f t="shared" si="12"/>
        <v>2.7854522486981399E-2</v>
      </c>
      <c r="AL89" s="165">
        <v>0</v>
      </c>
      <c r="AN89" s="165">
        <v>0.15377500599118199</v>
      </c>
      <c r="AO89" s="165">
        <v>4.5608335970066999E-2</v>
      </c>
      <c r="AP89" s="166">
        <v>0</v>
      </c>
    </row>
    <row r="90" spans="1:42" x14ac:dyDescent="0.3">
      <c r="A90" s="161" t="s">
        <v>13290</v>
      </c>
      <c r="B90" s="162">
        <v>0</v>
      </c>
      <c r="C90" s="19">
        <v>9.5554621379987E-3</v>
      </c>
      <c r="D90" s="163">
        <f t="shared" si="14"/>
        <v>4.77773106899935E-3</v>
      </c>
      <c r="F90" s="165">
        <v>0</v>
      </c>
      <c r="H90" s="162">
        <v>5.8740038015757098E-2</v>
      </c>
      <c r="I90" s="19">
        <v>0</v>
      </c>
      <c r="J90" s="19">
        <v>3.6493866101766199E-2</v>
      </c>
      <c r="K90" s="163">
        <f t="shared" si="15"/>
        <v>3.1744634705841102E-2</v>
      </c>
      <c r="M90" s="165">
        <v>0</v>
      </c>
      <c r="O90" s="162">
        <v>0</v>
      </c>
      <c r="P90" s="19">
        <v>0</v>
      </c>
      <c r="Q90" s="163">
        <f t="shared" si="10"/>
        <v>0</v>
      </c>
      <c r="S90" s="165">
        <v>0</v>
      </c>
      <c r="U90" s="162">
        <v>0</v>
      </c>
      <c r="V90" s="19">
        <v>1.6107401076578199E-2</v>
      </c>
      <c r="W90" s="19">
        <v>0</v>
      </c>
      <c r="X90" s="163">
        <f t="shared" si="16"/>
        <v>5.3691336921927327E-3</v>
      </c>
      <c r="Z90" s="162">
        <v>6.0614819451938001E-2</v>
      </c>
      <c r="AA90" s="19">
        <v>0</v>
      </c>
      <c r="AB90" s="163">
        <f t="shared" si="11"/>
        <v>3.0307409725969001E-2</v>
      </c>
      <c r="AD90" s="165">
        <v>8.5375022989130203E-2</v>
      </c>
      <c r="AH90" s="162">
        <v>0</v>
      </c>
      <c r="AI90" s="19">
        <v>0.157736464327694</v>
      </c>
      <c r="AJ90" s="163">
        <f t="shared" si="12"/>
        <v>7.8868232163847002E-2</v>
      </c>
      <c r="AL90" s="165">
        <v>0.167010006599492</v>
      </c>
      <c r="AN90" s="165">
        <v>5.5225221202413396E-3</v>
      </c>
      <c r="AO90" s="165">
        <v>2.2971711634127999E-2</v>
      </c>
      <c r="AP90" s="166">
        <v>0.37987268554527598</v>
      </c>
    </row>
    <row r="91" spans="1:42" x14ac:dyDescent="0.3">
      <c r="A91" s="161" t="s">
        <v>13291</v>
      </c>
      <c r="B91" s="162">
        <v>2.5574549821861501E-2</v>
      </c>
      <c r="C91" s="19">
        <v>0.113759348021406</v>
      </c>
      <c r="D91" s="163">
        <f t="shared" si="14"/>
        <v>6.9666948921633748E-2</v>
      </c>
      <c r="F91" s="165">
        <v>0</v>
      </c>
      <c r="H91" s="162">
        <v>0.109044684838472</v>
      </c>
      <c r="I91" s="19">
        <v>0</v>
      </c>
      <c r="J91" s="19">
        <v>0</v>
      </c>
      <c r="K91" s="163">
        <f t="shared" si="15"/>
        <v>3.634822827949067E-2</v>
      </c>
      <c r="M91" s="165">
        <v>0</v>
      </c>
      <c r="O91" s="162">
        <v>4.9402344376923903E-2</v>
      </c>
      <c r="P91" s="19">
        <v>0.13449245586491801</v>
      </c>
      <c r="Q91" s="163">
        <f t="shared" si="10"/>
        <v>9.1947400120920952E-2</v>
      </c>
      <c r="S91" s="165">
        <v>0</v>
      </c>
      <c r="U91" s="162">
        <v>0</v>
      </c>
      <c r="V91" s="19">
        <v>5.7119579680154596E-3</v>
      </c>
      <c r="W91" s="19">
        <v>7.1338849551834796E-2</v>
      </c>
      <c r="X91" s="163">
        <f t="shared" si="16"/>
        <v>2.5683602506616752E-2</v>
      </c>
      <c r="Z91" s="162">
        <v>3.6577872806866897E-2</v>
      </c>
      <c r="AA91" s="19">
        <v>4.59457881569982E-2</v>
      </c>
      <c r="AB91" s="163">
        <f t="shared" si="11"/>
        <v>4.1261830481932549E-2</v>
      </c>
      <c r="AD91" s="165">
        <v>6.0362109833540997E-2</v>
      </c>
      <c r="AH91" s="162">
        <v>5.1905287599806497E-2</v>
      </c>
      <c r="AI91" s="19">
        <v>1.15205909675761E-2</v>
      </c>
      <c r="AJ91" s="163">
        <f t="shared" si="12"/>
        <v>3.1712939283691302E-2</v>
      </c>
      <c r="AL91" s="165">
        <v>0</v>
      </c>
      <c r="AN91" s="165">
        <v>0.14094389385494299</v>
      </c>
      <c r="AO91" s="165">
        <v>0</v>
      </c>
      <c r="AP91" s="166">
        <v>0.14342026633683599</v>
      </c>
    </row>
    <row r="92" spans="1:42" x14ac:dyDescent="0.3">
      <c r="A92" s="161" t="s">
        <v>13292</v>
      </c>
      <c r="B92" s="162">
        <v>0</v>
      </c>
      <c r="C92" s="19">
        <v>0.19514661407331499</v>
      </c>
      <c r="D92" s="163">
        <f t="shared" si="14"/>
        <v>9.7573307036657494E-2</v>
      </c>
      <c r="F92" s="165">
        <v>3.3266619109214503E-2</v>
      </c>
      <c r="H92" s="162">
        <v>0</v>
      </c>
      <c r="I92" s="19">
        <v>3.7085809221997601E-3</v>
      </c>
      <c r="J92" s="19">
        <v>0.20397690771812599</v>
      </c>
      <c r="K92" s="163">
        <f t="shared" si="15"/>
        <v>6.9228496213441917E-2</v>
      </c>
      <c r="M92" s="165">
        <v>0</v>
      </c>
      <c r="O92" s="162">
        <v>7.7992413291342794E-2</v>
      </c>
      <c r="P92" s="19">
        <v>0</v>
      </c>
      <c r="Q92" s="163">
        <f t="shared" si="10"/>
        <v>3.8996206645671397E-2</v>
      </c>
      <c r="S92" s="165">
        <v>4.2662564199364102E-2</v>
      </c>
      <c r="U92" s="162">
        <v>0.22310640286012401</v>
      </c>
      <c r="V92" s="19">
        <v>0</v>
      </c>
      <c r="W92" s="19">
        <v>0</v>
      </c>
      <c r="X92" s="163">
        <f t="shared" si="16"/>
        <v>7.436880095337467E-2</v>
      </c>
      <c r="Z92" s="162">
        <v>0</v>
      </c>
      <c r="AA92" s="19">
        <v>0</v>
      </c>
      <c r="AB92" s="163">
        <f t="shared" si="11"/>
        <v>0</v>
      </c>
      <c r="AD92" s="165">
        <v>0</v>
      </c>
      <c r="AH92" s="162">
        <v>0.13310054590409401</v>
      </c>
      <c r="AI92" s="19">
        <v>0</v>
      </c>
      <c r="AJ92" s="163">
        <f t="shared" si="12"/>
        <v>6.6550272952047004E-2</v>
      </c>
      <c r="AL92" s="165">
        <v>0</v>
      </c>
      <c r="AN92" s="165">
        <v>0</v>
      </c>
      <c r="AO92" s="165">
        <v>8.7039351922221397E-2</v>
      </c>
      <c r="AP92" s="166">
        <v>0</v>
      </c>
    </row>
    <row r="93" spans="1:42" x14ac:dyDescent="0.3">
      <c r="A93" s="161" t="s">
        <v>13293</v>
      </c>
      <c r="B93" s="162">
        <v>0</v>
      </c>
      <c r="C93" s="19">
        <v>0</v>
      </c>
      <c r="D93" s="163">
        <f t="shared" si="14"/>
        <v>0</v>
      </c>
      <c r="F93" s="165">
        <v>0</v>
      </c>
      <c r="H93" s="162">
        <v>0</v>
      </c>
      <c r="I93" s="19">
        <v>0.124937511637701</v>
      </c>
      <c r="J93" s="19">
        <v>0.11296358029111001</v>
      </c>
      <c r="K93" s="163">
        <f t="shared" si="15"/>
        <v>7.9300363976270341E-2</v>
      </c>
      <c r="M93" s="165">
        <v>0</v>
      </c>
      <c r="O93" s="162">
        <v>8.7178482569161803E-2</v>
      </c>
      <c r="P93" s="19">
        <v>0</v>
      </c>
      <c r="Q93" s="163">
        <f t="shared" si="10"/>
        <v>4.3589241284580901E-2</v>
      </c>
      <c r="S93" s="165">
        <v>2.5244393559741298E-3</v>
      </c>
      <c r="U93" s="162">
        <v>0</v>
      </c>
      <c r="V93" s="19">
        <v>0</v>
      </c>
      <c r="W93" s="19">
        <v>0</v>
      </c>
      <c r="X93" s="163">
        <f t="shared" si="16"/>
        <v>0</v>
      </c>
      <c r="Z93" s="162">
        <v>0.177607837570153</v>
      </c>
      <c r="AA93" s="19">
        <v>0.11002549949045699</v>
      </c>
      <c r="AB93" s="163">
        <f t="shared" si="11"/>
        <v>0.143816668530305</v>
      </c>
      <c r="AD93" s="165">
        <v>9.4502433345908105E-2</v>
      </c>
      <c r="AH93" s="162">
        <v>0</v>
      </c>
      <c r="AI93" s="19">
        <v>0.130930732340622</v>
      </c>
      <c r="AJ93" s="163">
        <f t="shared" si="12"/>
        <v>6.5465366170310998E-2</v>
      </c>
      <c r="AL93" s="165">
        <v>0.13248039532746</v>
      </c>
      <c r="AN93" s="165">
        <v>0</v>
      </c>
      <c r="AO93" s="165">
        <v>2.68490880714524E-2</v>
      </c>
      <c r="AP93" s="166">
        <v>0</v>
      </c>
    </row>
    <row r="94" spans="1:42" x14ac:dyDescent="0.3">
      <c r="A94" s="161" t="s">
        <v>13294</v>
      </c>
      <c r="B94" s="162">
        <v>9.9071476515181597E-2</v>
      </c>
      <c r="C94" s="19">
        <v>0</v>
      </c>
      <c r="D94" s="163">
        <f t="shared" si="14"/>
        <v>4.9535738257590799E-2</v>
      </c>
      <c r="F94" s="165">
        <v>2.7193227118799599E-2</v>
      </c>
      <c r="H94" s="162">
        <v>0</v>
      </c>
      <c r="I94" s="19">
        <v>0</v>
      </c>
      <c r="J94" s="19">
        <v>0.168174083881235</v>
      </c>
      <c r="K94" s="163">
        <f t="shared" si="15"/>
        <v>5.605802796041167E-2</v>
      </c>
      <c r="M94" s="165">
        <v>9.0768126063229607E-2</v>
      </c>
      <c r="O94" s="162">
        <v>0</v>
      </c>
      <c r="P94" s="19">
        <v>0</v>
      </c>
      <c r="Q94" s="163">
        <f t="shared" si="10"/>
        <v>0</v>
      </c>
      <c r="S94" s="165">
        <v>0</v>
      </c>
      <c r="U94" s="162">
        <v>2.6571193254370101E-2</v>
      </c>
      <c r="V94" s="19">
        <v>7.8785935685092394E-3</v>
      </c>
      <c r="W94" s="19">
        <v>3.8601721782312699E-2</v>
      </c>
      <c r="X94" s="163">
        <f t="shared" si="16"/>
        <v>2.435050286839735E-2</v>
      </c>
      <c r="Z94" s="162">
        <v>0</v>
      </c>
      <c r="AA94" s="19">
        <v>0</v>
      </c>
      <c r="AB94" s="163">
        <f t="shared" si="11"/>
        <v>0</v>
      </c>
      <c r="AD94" s="165">
        <v>3.5048904095770703E-2</v>
      </c>
      <c r="AH94" s="162">
        <v>5.7995338644104499E-2</v>
      </c>
      <c r="AI94" s="19">
        <v>0</v>
      </c>
      <c r="AJ94" s="163">
        <f t="shared" si="12"/>
        <v>2.899766932205225E-2</v>
      </c>
      <c r="AL94" s="165">
        <v>5.6195594147821902E-2</v>
      </c>
      <c r="AN94" s="165">
        <v>6.7569134176375195E-2</v>
      </c>
      <c r="AO94" s="165">
        <v>0</v>
      </c>
      <c r="AP94" s="166">
        <v>0.32493260675229002</v>
      </c>
    </row>
    <row r="95" spans="1:42" x14ac:dyDescent="0.3">
      <c r="A95" s="161" t="s">
        <v>13295</v>
      </c>
      <c r="B95" s="162">
        <v>0</v>
      </c>
      <c r="C95" s="19">
        <v>0.21051801209078799</v>
      </c>
      <c r="D95" s="163">
        <f t="shared" si="14"/>
        <v>0.105259006045394</v>
      </c>
      <c r="F95" s="165">
        <v>3.5310465887007897E-2</v>
      </c>
      <c r="H95" s="162">
        <v>0.366946518102932</v>
      </c>
      <c r="I95" s="19">
        <v>0</v>
      </c>
      <c r="J95" s="19">
        <v>0</v>
      </c>
      <c r="K95" s="163">
        <f t="shared" si="15"/>
        <v>0.12231550603431067</v>
      </c>
      <c r="M95" s="165">
        <v>0</v>
      </c>
      <c r="O95" s="162">
        <v>0</v>
      </c>
      <c r="P95" s="19">
        <v>0.13910373239459101</v>
      </c>
      <c r="Q95" s="163">
        <f t="shared" si="10"/>
        <v>6.9551866197295503E-2</v>
      </c>
      <c r="S95" s="165">
        <v>0</v>
      </c>
      <c r="U95" s="162">
        <v>3.4599824626057499E-2</v>
      </c>
      <c r="V95" s="19">
        <v>0</v>
      </c>
      <c r="W95" s="19">
        <v>0</v>
      </c>
      <c r="X95" s="163">
        <f t="shared" si="16"/>
        <v>1.15332748753525E-2</v>
      </c>
      <c r="Z95" s="162">
        <v>8.6197785879356698E-2</v>
      </c>
      <c r="AA95" s="19">
        <v>1.67255272152671E-2</v>
      </c>
      <c r="AB95" s="163">
        <f t="shared" si="11"/>
        <v>5.1461656547311899E-2</v>
      </c>
      <c r="AD95" s="165">
        <v>3.5475200121930298E-2</v>
      </c>
      <c r="AH95" s="162">
        <v>0</v>
      </c>
      <c r="AI95" s="19">
        <v>0</v>
      </c>
      <c r="AJ95" s="163">
        <f t="shared" si="12"/>
        <v>0</v>
      </c>
      <c r="AL95" s="165">
        <v>0</v>
      </c>
      <c r="AN95" s="165">
        <v>1.65548528119339E-2</v>
      </c>
      <c r="AO95" s="165">
        <v>0</v>
      </c>
      <c r="AP95" s="166">
        <v>5.8568080870136298E-2</v>
      </c>
    </row>
    <row r="96" spans="1:42" x14ac:dyDescent="0.3">
      <c r="A96" s="161" t="s">
        <v>13296</v>
      </c>
      <c r="B96" s="162">
        <v>0</v>
      </c>
      <c r="C96" s="19">
        <v>4.6008131732610001E-2</v>
      </c>
      <c r="D96" s="163">
        <f t="shared" si="14"/>
        <v>2.3004065866305001E-2</v>
      </c>
      <c r="F96" s="165">
        <v>2.8943932298835601E-2</v>
      </c>
      <c r="H96" s="162">
        <v>0.12997407507853101</v>
      </c>
      <c r="I96" s="19">
        <v>0</v>
      </c>
      <c r="J96" s="19">
        <v>4.4220171836883003E-2</v>
      </c>
      <c r="K96" s="163">
        <f t="shared" si="15"/>
        <v>5.8064748971804671E-2</v>
      </c>
      <c r="M96" s="165">
        <v>0</v>
      </c>
      <c r="O96" s="162">
        <v>0</v>
      </c>
      <c r="P96" s="19">
        <v>6.2368158063840301E-2</v>
      </c>
      <c r="Q96" s="163">
        <f t="shared" si="10"/>
        <v>3.1184079031920151E-2</v>
      </c>
      <c r="S96" s="165">
        <v>0.13188758659146901</v>
      </c>
      <c r="U96" s="162">
        <v>0.15499824518049399</v>
      </c>
      <c r="V96" s="19">
        <v>2.2274513265511199E-2</v>
      </c>
      <c r="W96" s="19">
        <v>1.4904040447139401E-2</v>
      </c>
      <c r="X96" s="163">
        <f t="shared" si="16"/>
        <v>6.4058932964381518E-2</v>
      </c>
      <c r="Z96" s="162">
        <v>7.1701377114970002E-2</v>
      </c>
      <c r="AA96" s="19">
        <v>0</v>
      </c>
      <c r="AB96" s="163">
        <f t="shared" si="11"/>
        <v>3.5850688557485001E-2</v>
      </c>
      <c r="AD96" s="165">
        <v>0</v>
      </c>
      <c r="AH96" s="162">
        <v>2.9958020579795901E-2</v>
      </c>
      <c r="AI96" s="19">
        <v>0</v>
      </c>
      <c r="AJ96" s="163">
        <f t="shared" si="12"/>
        <v>1.497901028989795E-2</v>
      </c>
      <c r="AL96" s="165">
        <v>0</v>
      </c>
      <c r="AN96" s="165">
        <v>0.24335029448287199</v>
      </c>
      <c r="AO96" s="165">
        <v>0</v>
      </c>
      <c r="AP96" s="166">
        <v>1.9411453327047801E-2</v>
      </c>
    </row>
    <row r="97" spans="1:42" x14ac:dyDescent="0.3">
      <c r="A97" s="161" t="s">
        <v>13297</v>
      </c>
      <c r="B97" s="162">
        <v>0.28838947199257098</v>
      </c>
      <c r="C97" s="19">
        <v>0</v>
      </c>
      <c r="D97" s="163">
        <f t="shared" si="14"/>
        <v>0.14419473599628549</v>
      </c>
      <c r="F97" s="165">
        <v>0</v>
      </c>
      <c r="H97" s="162">
        <v>0</v>
      </c>
      <c r="I97" s="19">
        <v>0</v>
      </c>
      <c r="J97" s="19">
        <v>4.0343147991181501E-2</v>
      </c>
      <c r="K97" s="163">
        <f t="shared" si="15"/>
        <v>1.3447715997060501E-2</v>
      </c>
      <c r="M97" s="165">
        <v>0.10349053095735999</v>
      </c>
      <c r="O97" s="162">
        <v>3.8546422689867098E-2</v>
      </c>
      <c r="P97" s="19">
        <v>0</v>
      </c>
      <c r="Q97" s="163">
        <f t="shared" si="10"/>
        <v>1.9273211344933549E-2</v>
      </c>
      <c r="S97" s="165">
        <v>0</v>
      </c>
      <c r="U97" s="162">
        <v>4.81100223349838E-2</v>
      </c>
      <c r="V97" s="19">
        <v>0</v>
      </c>
      <c r="W97" s="19">
        <v>0</v>
      </c>
      <c r="X97" s="163">
        <f t="shared" si="16"/>
        <v>1.6036674111661268E-2</v>
      </c>
      <c r="Z97" s="162">
        <v>0.111826680124779</v>
      </c>
      <c r="AA97" s="19">
        <v>5.2491467998631698E-2</v>
      </c>
      <c r="AB97" s="163">
        <f t="shared" si="11"/>
        <v>8.2159074061705348E-2</v>
      </c>
      <c r="AD97" s="165">
        <v>2.5644212309560901E-3</v>
      </c>
      <c r="AH97" s="162">
        <v>0.199318966782421</v>
      </c>
      <c r="AI97" s="19">
        <v>0</v>
      </c>
      <c r="AJ97" s="163">
        <f t="shared" si="12"/>
        <v>9.9659483391210502E-2</v>
      </c>
      <c r="AL97" s="165">
        <v>0</v>
      </c>
      <c r="AN97" s="165">
        <v>0.11491886789725</v>
      </c>
      <c r="AO97" s="165">
        <v>0</v>
      </c>
      <c r="AP97" s="166">
        <v>0</v>
      </c>
    </row>
    <row r="98" spans="1:42" x14ac:dyDescent="0.3">
      <c r="A98" s="161" t="s">
        <v>13298</v>
      </c>
      <c r="B98" s="162">
        <v>0.15963283800842801</v>
      </c>
      <c r="C98" s="19">
        <v>0</v>
      </c>
      <c r="D98" s="163">
        <f t="shared" si="14"/>
        <v>7.9816419004214004E-2</v>
      </c>
      <c r="F98" s="165">
        <v>0</v>
      </c>
      <c r="H98" s="162">
        <v>9.5187607983275302E-2</v>
      </c>
      <c r="I98" s="19">
        <v>0</v>
      </c>
      <c r="J98" s="19">
        <v>0</v>
      </c>
      <c r="K98" s="163">
        <f t="shared" si="15"/>
        <v>3.172920266109177E-2</v>
      </c>
      <c r="M98" s="165">
        <v>0</v>
      </c>
      <c r="O98" s="162">
        <v>0</v>
      </c>
      <c r="P98" s="19">
        <v>5.8952253516525201E-2</v>
      </c>
      <c r="Q98" s="163">
        <f t="shared" si="10"/>
        <v>2.94761267582626E-2</v>
      </c>
      <c r="S98" s="165">
        <v>0</v>
      </c>
      <c r="U98" s="162">
        <v>0</v>
      </c>
      <c r="V98" s="19">
        <v>0</v>
      </c>
      <c r="W98" s="19">
        <v>8.5552440381976402E-2</v>
      </c>
      <c r="X98" s="163">
        <f t="shared" si="16"/>
        <v>2.8517480127325467E-2</v>
      </c>
      <c r="Z98" s="162">
        <v>0</v>
      </c>
      <c r="AA98" s="19">
        <v>5.4596683955195402E-2</v>
      </c>
      <c r="AB98" s="163">
        <f t="shared" si="11"/>
        <v>2.7298341977597701E-2</v>
      </c>
      <c r="AD98" s="165">
        <v>0</v>
      </c>
      <c r="AH98" s="162">
        <v>7.6097507846657697E-2</v>
      </c>
      <c r="AI98" s="19">
        <v>0</v>
      </c>
      <c r="AJ98" s="163">
        <f t="shared" si="12"/>
        <v>3.8048753923328849E-2</v>
      </c>
      <c r="AL98" s="165">
        <v>2.4988903406535101E-2</v>
      </c>
      <c r="AN98" s="165">
        <v>5.16005994826223E-2</v>
      </c>
      <c r="AO98" s="165">
        <v>0</v>
      </c>
      <c r="AP98" s="166">
        <v>0.39339116541878399</v>
      </c>
    </row>
    <row r="99" spans="1:42" x14ac:dyDescent="0.3">
      <c r="A99" s="161" t="s">
        <v>13299</v>
      </c>
      <c r="B99" s="162">
        <v>2.32627849736694E-2</v>
      </c>
      <c r="C99" s="19">
        <v>9.3998422624580399E-2</v>
      </c>
      <c r="D99" s="163">
        <f t="shared" si="14"/>
        <v>5.8630603799124902E-2</v>
      </c>
      <c r="F99" s="165">
        <v>0</v>
      </c>
      <c r="H99" s="162">
        <v>8.7658074513134399E-2</v>
      </c>
      <c r="I99" s="19">
        <v>8.1989757978275703E-3</v>
      </c>
      <c r="J99" s="19">
        <v>1.4230092117518699E-2</v>
      </c>
      <c r="K99" s="163">
        <f t="shared" si="15"/>
        <v>3.6695714142826887E-2</v>
      </c>
      <c r="M99" s="165">
        <v>0</v>
      </c>
      <c r="O99" s="162">
        <v>0</v>
      </c>
      <c r="P99" s="19">
        <v>3.4368007343783001E-2</v>
      </c>
      <c r="Q99" s="163">
        <f t="shared" si="10"/>
        <v>1.7184003671891501E-2</v>
      </c>
      <c r="S99" s="165">
        <v>0</v>
      </c>
      <c r="U99" s="162">
        <v>0</v>
      </c>
      <c r="V99" s="19">
        <v>2.54253084111653E-2</v>
      </c>
      <c r="W99" s="19">
        <v>2.1867489257111E-2</v>
      </c>
      <c r="X99" s="163">
        <f t="shared" si="16"/>
        <v>1.5764265889425432E-2</v>
      </c>
      <c r="Z99" s="162">
        <v>0</v>
      </c>
      <c r="AA99" s="19">
        <v>3.04196178796655E-2</v>
      </c>
      <c r="AB99" s="163">
        <f t="shared" si="11"/>
        <v>1.520980893983275E-2</v>
      </c>
      <c r="AD99" s="165">
        <v>0.212140728754349</v>
      </c>
      <c r="AH99" s="162">
        <v>0</v>
      </c>
      <c r="AI99" s="19">
        <v>0.310929869678507</v>
      </c>
      <c r="AJ99" s="163">
        <f t="shared" si="12"/>
        <v>0.1554649348392535</v>
      </c>
      <c r="AL99" s="165">
        <v>9.5906520446711996E-2</v>
      </c>
      <c r="AN99" s="165">
        <v>0</v>
      </c>
      <c r="AO99" s="165">
        <v>0</v>
      </c>
      <c r="AP99" s="166">
        <v>4.15941082019766E-2</v>
      </c>
    </row>
    <row r="100" spans="1:42" x14ac:dyDescent="0.3">
      <c r="A100" s="161" t="s">
        <v>13300</v>
      </c>
      <c r="B100" s="162">
        <v>0</v>
      </c>
      <c r="C100" s="19">
        <v>2.1711564732201299E-2</v>
      </c>
      <c r="D100" s="163">
        <f t="shared" si="14"/>
        <v>1.0855782366100649E-2</v>
      </c>
      <c r="F100" s="165">
        <v>6.7532027657337595E-2</v>
      </c>
      <c r="H100" s="162">
        <v>5.0587716313470303E-3</v>
      </c>
      <c r="I100" s="19">
        <v>0</v>
      </c>
      <c r="J100" s="19">
        <v>2.32594224853204E-2</v>
      </c>
      <c r="K100" s="163">
        <f t="shared" si="15"/>
        <v>9.4393980388891435E-3</v>
      </c>
      <c r="M100" s="165">
        <v>9.01742817486159E-2</v>
      </c>
      <c r="O100" s="162">
        <v>0</v>
      </c>
      <c r="P100" s="19">
        <v>3.5896107212918402E-2</v>
      </c>
      <c r="Q100" s="163">
        <f t="shared" si="10"/>
        <v>1.7948053606459201E-2</v>
      </c>
      <c r="S100" s="165">
        <v>0.13392250906537401</v>
      </c>
      <c r="U100" s="162">
        <v>0</v>
      </c>
      <c r="V100" s="19">
        <v>3.2608002478939198E-2</v>
      </c>
      <c r="W100" s="19">
        <v>0.26273139922309302</v>
      </c>
      <c r="X100" s="163">
        <f t="shared" si="16"/>
        <v>9.8446467234010737E-2</v>
      </c>
      <c r="Z100" s="162">
        <v>0.18533011733303001</v>
      </c>
      <c r="AA100" s="19">
        <v>0</v>
      </c>
      <c r="AB100" s="163">
        <f t="shared" si="11"/>
        <v>9.2665058666515004E-2</v>
      </c>
      <c r="AD100" s="165">
        <v>0</v>
      </c>
      <c r="AH100" s="162">
        <v>0</v>
      </c>
      <c r="AI100" s="19">
        <v>4.1808723133898502E-2</v>
      </c>
      <c r="AJ100" s="163">
        <f t="shared" si="12"/>
        <v>2.0904361566949251E-2</v>
      </c>
      <c r="AL100" s="165">
        <v>7.4965401738331994E-2</v>
      </c>
      <c r="AN100" s="165">
        <v>2.5001671559592601E-2</v>
      </c>
      <c r="AO100" s="165">
        <v>0</v>
      </c>
      <c r="AP100" s="166">
        <v>0</v>
      </c>
    </row>
    <row r="101" spans="1:42" x14ac:dyDescent="0.3">
      <c r="A101" s="161" t="s">
        <v>13301</v>
      </c>
      <c r="B101" s="162">
        <v>4.2729907777792002E-2</v>
      </c>
      <c r="C101" s="19">
        <v>5.7809143513218697E-2</v>
      </c>
      <c r="D101" s="163">
        <f t="shared" si="14"/>
        <v>5.0269525645505353E-2</v>
      </c>
      <c r="F101" s="165">
        <v>0</v>
      </c>
      <c r="H101" s="162">
        <v>0</v>
      </c>
      <c r="I101" s="19">
        <v>7.61811919007052E-2</v>
      </c>
      <c r="J101" s="19">
        <v>0</v>
      </c>
      <c r="K101" s="163">
        <f t="shared" si="15"/>
        <v>2.5393730633568399E-2</v>
      </c>
      <c r="M101" s="165">
        <v>8.3055780119200007E-2</v>
      </c>
      <c r="O101" s="162">
        <v>0</v>
      </c>
      <c r="P101" s="19">
        <v>0.24879988813756401</v>
      </c>
      <c r="Q101" s="163">
        <f t="shared" si="10"/>
        <v>0.12439994406878201</v>
      </c>
      <c r="S101" s="165">
        <v>2.1075174082867802E-2</v>
      </c>
      <c r="U101" s="162">
        <v>4.8491220083375197E-2</v>
      </c>
      <c r="V101" s="19">
        <v>2.3065626257070902E-2</v>
      </c>
      <c r="W101" s="19">
        <v>0</v>
      </c>
      <c r="X101" s="163">
        <f t="shared" si="16"/>
        <v>2.3852282113482032E-2</v>
      </c>
      <c r="Z101" s="162">
        <v>0.100505027333086</v>
      </c>
      <c r="AA101" s="19">
        <v>0</v>
      </c>
      <c r="AB101" s="163">
        <f t="shared" si="11"/>
        <v>5.0252513666543E-2</v>
      </c>
      <c r="AD101" s="165">
        <v>4.2927863524666002E-2</v>
      </c>
      <c r="AH101" s="162">
        <v>4.1178451184296902E-2</v>
      </c>
      <c r="AI101" s="19">
        <v>0</v>
      </c>
      <c r="AJ101" s="163">
        <f t="shared" si="12"/>
        <v>2.0589225592148451E-2</v>
      </c>
      <c r="AL101" s="165">
        <v>0</v>
      </c>
      <c r="AN101" s="165">
        <v>0.21418072608615801</v>
      </c>
      <c r="AO101" s="165">
        <v>0</v>
      </c>
      <c r="AP101" s="166">
        <v>0</v>
      </c>
    </row>
    <row r="102" spans="1:42" x14ac:dyDescent="0.3">
      <c r="A102" s="161" t="s">
        <v>13302</v>
      </c>
      <c r="B102" s="162">
        <v>1.5809161621732199E-2</v>
      </c>
      <c r="C102" s="19">
        <v>0</v>
      </c>
      <c r="D102" s="163">
        <f t="shared" si="14"/>
        <v>7.9045808108660996E-3</v>
      </c>
      <c r="F102" s="165">
        <v>0</v>
      </c>
      <c r="H102" s="162">
        <v>1.60569227215581E-3</v>
      </c>
      <c r="I102" s="19">
        <v>2.6913777680959199E-2</v>
      </c>
      <c r="J102" s="19">
        <v>5.9468857102403003E-2</v>
      </c>
      <c r="K102" s="163">
        <f t="shared" si="15"/>
        <v>2.9329442351839336E-2</v>
      </c>
      <c r="M102" s="165">
        <v>4.7513786058401598E-3</v>
      </c>
      <c r="O102" s="162">
        <v>0</v>
      </c>
      <c r="P102" s="19">
        <v>0</v>
      </c>
      <c r="Q102" s="163">
        <f t="shared" si="10"/>
        <v>0</v>
      </c>
      <c r="S102" s="165">
        <v>0</v>
      </c>
      <c r="U102" s="162">
        <v>0</v>
      </c>
      <c r="V102" s="19">
        <v>1.3228847834754399E-2</v>
      </c>
      <c r="W102" s="19">
        <v>6.0950817959784603E-2</v>
      </c>
      <c r="X102" s="163">
        <f t="shared" si="16"/>
        <v>2.4726555264846333E-2</v>
      </c>
      <c r="Z102" s="162">
        <v>0.16845322613323799</v>
      </c>
      <c r="AA102" s="19">
        <v>0.118353254864804</v>
      </c>
      <c r="AB102" s="163">
        <f t="shared" si="11"/>
        <v>0.14340324049902098</v>
      </c>
      <c r="AD102" s="165">
        <v>0.124242069180049</v>
      </c>
      <c r="AH102" s="162">
        <v>0</v>
      </c>
      <c r="AI102" s="19">
        <v>0.19305622217506499</v>
      </c>
      <c r="AJ102" s="163">
        <f t="shared" si="12"/>
        <v>9.6528111087532495E-2</v>
      </c>
      <c r="AL102" s="165">
        <v>1.3159425360709199E-2</v>
      </c>
      <c r="AN102" s="165">
        <v>0</v>
      </c>
      <c r="AO102" s="165">
        <v>0.18789133360013099</v>
      </c>
      <c r="AP102" s="166">
        <v>1.21159356083752E-2</v>
      </c>
    </row>
    <row r="103" spans="1:42" x14ac:dyDescent="0.3">
      <c r="A103" s="161" t="s">
        <v>13303</v>
      </c>
      <c r="B103" s="162">
        <v>1.5912934380312799E-2</v>
      </c>
      <c r="C103" s="19">
        <v>9.0807773064948194E-2</v>
      </c>
      <c r="D103" s="163">
        <f t="shared" si="14"/>
        <v>5.3360353722630496E-2</v>
      </c>
      <c r="F103" s="165">
        <v>0</v>
      </c>
      <c r="H103" s="162">
        <v>0</v>
      </c>
      <c r="I103" s="19">
        <v>1.09422776100641E-2</v>
      </c>
      <c r="J103" s="19">
        <v>3.1927900128550799E-3</v>
      </c>
      <c r="K103" s="163">
        <f t="shared" si="15"/>
        <v>4.7116892076397264E-3</v>
      </c>
      <c r="M103" s="165">
        <v>0.24695622905416501</v>
      </c>
      <c r="O103" s="162">
        <v>0.158053931011641</v>
      </c>
      <c r="P103" s="19">
        <v>1.8348462351138298E-2</v>
      </c>
      <c r="Q103" s="163">
        <f t="shared" si="10"/>
        <v>8.8201196681389649E-2</v>
      </c>
      <c r="S103" s="165">
        <v>3.98034904625151E-2</v>
      </c>
      <c r="U103" s="162">
        <v>2.1733303963730401E-3</v>
      </c>
      <c r="V103" s="19">
        <v>0</v>
      </c>
      <c r="W103" s="19">
        <v>1.6122451757529899E-2</v>
      </c>
      <c r="X103" s="163">
        <f t="shared" si="16"/>
        <v>6.0985940513009797E-3</v>
      </c>
      <c r="Z103" s="162">
        <v>0</v>
      </c>
      <c r="AA103" s="19">
        <v>0.123218475259399</v>
      </c>
      <c r="AB103" s="163">
        <f t="shared" si="11"/>
        <v>6.1609237629699498E-2</v>
      </c>
      <c r="AD103" s="165">
        <v>5.6572831975410201E-2</v>
      </c>
      <c r="AH103" s="162">
        <v>0.115550414142792</v>
      </c>
      <c r="AI103" s="19">
        <v>0</v>
      </c>
      <c r="AJ103" s="163">
        <f t="shared" si="12"/>
        <v>5.7775207071396002E-2</v>
      </c>
      <c r="AL103" s="165">
        <v>0</v>
      </c>
      <c r="AN103" s="165">
        <v>0.102344608520857</v>
      </c>
      <c r="AO103" s="165">
        <v>0</v>
      </c>
      <c r="AP103" s="166">
        <v>0</v>
      </c>
    </row>
    <row r="104" spans="1:42" x14ac:dyDescent="0.3">
      <c r="A104" s="161" t="s">
        <v>13304</v>
      </c>
      <c r="B104" s="162">
        <v>0</v>
      </c>
      <c r="C104" s="19">
        <v>7.3219402904493094E-2</v>
      </c>
      <c r="D104" s="163">
        <f t="shared" si="14"/>
        <v>3.6609701452246547E-2</v>
      </c>
      <c r="F104" s="165">
        <v>0</v>
      </c>
      <c r="H104" s="162">
        <v>0.12502657194649799</v>
      </c>
      <c r="I104" s="19">
        <v>0</v>
      </c>
      <c r="J104" s="19">
        <v>0.103492685647973</v>
      </c>
      <c r="K104" s="163">
        <f t="shared" si="15"/>
        <v>7.6173085864823672E-2</v>
      </c>
      <c r="M104" s="165">
        <v>0</v>
      </c>
      <c r="O104" s="162">
        <v>0</v>
      </c>
      <c r="P104" s="19">
        <v>0</v>
      </c>
      <c r="Q104" s="163">
        <f t="shared" si="10"/>
        <v>0</v>
      </c>
      <c r="S104" s="165">
        <v>0</v>
      </c>
      <c r="U104" s="162">
        <v>0</v>
      </c>
      <c r="V104" s="19">
        <v>2.58818273368988E-2</v>
      </c>
      <c r="W104" s="19">
        <v>0.14573894850434199</v>
      </c>
      <c r="X104" s="163">
        <f t="shared" si="16"/>
        <v>5.7206925280413601E-2</v>
      </c>
      <c r="Z104" s="162">
        <v>5.9683315202647601E-2</v>
      </c>
      <c r="AA104" s="19">
        <v>3.1924749796988498E-2</v>
      </c>
      <c r="AB104" s="163">
        <f t="shared" si="11"/>
        <v>4.580403249981805E-2</v>
      </c>
      <c r="AD104" s="165">
        <v>6.2297711998730403E-2</v>
      </c>
      <c r="AH104" s="162">
        <v>0.12517582278508599</v>
      </c>
      <c r="AI104" s="19">
        <v>0</v>
      </c>
      <c r="AJ104" s="163">
        <f t="shared" si="12"/>
        <v>6.2587911392542994E-2</v>
      </c>
      <c r="AL104" s="165">
        <v>0</v>
      </c>
      <c r="AN104" s="165">
        <v>0</v>
      </c>
      <c r="AO104" s="165">
        <v>8.3425789707902206E-3</v>
      </c>
      <c r="AP104" s="166">
        <v>0.239216384905552</v>
      </c>
    </row>
    <row r="105" spans="1:42" x14ac:dyDescent="0.3">
      <c r="A105" s="161" t="s">
        <v>13305</v>
      </c>
      <c r="B105" s="162">
        <v>0</v>
      </c>
      <c r="C105" s="19">
        <v>5.7365952183880603E-2</v>
      </c>
      <c r="D105" s="163">
        <f t="shared" si="14"/>
        <v>2.8682976091940302E-2</v>
      </c>
      <c r="F105" s="165">
        <v>0</v>
      </c>
      <c r="H105" s="162">
        <v>0</v>
      </c>
      <c r="I105" s="19">
        <v>0</v>
      </c>
      <c r="J105" s="19">
        <v>5.2845654508192903E-2</v>
      </c>
      <c r="K105" s="163">
        <f t="shared" si="15"/>
        <v>1.7615218169397633E-2</v>
      </c>
      <c r="M105" s="165">
        <v>0.259027028359195</v>
      </c>
      <c r="O105" s="162">
        <v>0</v>
      </c>
      <c r="P105" s="19">
        <v>0.19315067708589601</v>
      </c>
      <c r="Q105" s="163">
        <f t="shared" si="10"/>
        <v>9.6575338542948003E-2</v>
      </c>
      <c r="S105" s="165">
        <v>0.27587124733789298</v>
      </c>
      <c r="U105" s="162">
        <v>5.2512689555100397E-2</v>
      </c>
      <c r="V105" s="19">
        <v>0</v>
      </c>
      <c r="W105" s="19">
        <v>0</v>
      </c>
      <c r="X105" s="163">
        <f t="shared" si="16"/>
        <v>1.7504229851700134E-2</v>
      </c>
      <c r="Z105" s="162">
        <v>0</v>
      </c>
      <c r="AA105" s="19">
        <v>0</v>
      </c>
      <c r="AB105" s="163">
        <f t="shared" si="11"/>
        <v>0</v>
      </c>
      <c r="AD105" s="165">
        <v>0</v>
      </c>
      <c r="AH105" s="162">
        <v>5.7252113765130702E-2</v>
      </c>
      <c r="AI105" s="19">
        <v>0</v>
      </c>
      <c r="AJ105" s="163">
        <f t="shared" si="12"/>
        <v>2.8626056882565351E-2</v>
      </c>
      <c r="AL105" s="165">
        <v>0</v>
      </c>
      <c r="AN105" s="165">
        <v>0</v>
      </c>
      <c r="AO105" s="165">
        <v>5.1974637204711002E-2</v>
      </c>
      <c r="AP105" s="166">
        <v>0</v>
      </c>
    </row>
    <row r="106" spans="1:42" ht="15" thickBot="1" x14ac:dyDescent="0.35">
      <c r="A106" s="167" t="s">
        <v>13228</v>
      </c>
      <c r="B106" s="168">
        <f>AVERAGE(B84:B105)</f>
        <v>3.2262987919458766E-2</v>
      </c>
      <c r="C106" s="169">
        <f t="shared" ref="C106:AL106" si="17">AVERAGE(C84:C105)</f>
        <v>7.2092167695638767E-2</v>
      </c>
      <c r="D106" s="170">
        <f t="shared" si="17"/>
        <v>5.2177577807548774E-2</v>
      </c>
      <c r="E106" s="171"/>
      <c r="F106" s="172">
        <f t="shared" si="17"/>
        <v>9.8236833961739631E-3</v>
      </c>
      <c r="G106" s="171"/>
      <c r="H106" s="168">
        <f t="shared" si="17"/>
        <v>5.0165184092563007E-2</v>
      </c>
      <c r="I106" s="169">
        <f t="shared" si="17"/>
        <v>2.7770780023326228E-2</v>
      </c>
      <c r="J106" s="169">
        <f t="shared" si="17"/>
        <v>5.6699147708606026E-2</v>
      </c>
      <c r="K106" s="173">
        <f t="shared" si="17"/>
        <v>4.4878370608165102E-2</v>
      </c>
      <c r="L106" s="171"/>
      <c r="M106" s="172">
        <f>AVERAGE(M84:M105)</f>
        <v>6.7544756850451193E-2</v>
      </c>
      <c r="N106" s="171"/>
      <c r="O106" s="168">
        <f t="shared" si="17"/>
        <v>2.512851019571849E-2</v>
      </c>
      <c r="P106" s="169">
        <f t="shared" si="17"/>
        <v>6.8222020953506324E-2</v>
      </c>
      <c r="Q106" s="173">
        <f t="shared" si="17"/>
        <v>4.6675265574612407E-2</v>
      </c>
      <c r="R106" s="171"/>
      <c r="S106" s="172">
        <f t="shared" si="17"/>
        <v>5.3725228521026902E-2</v>
      </c>
      <c r="T106" s="171"/>
      <c r="U106" s="168">
        <f>AVERAGE(U84:U105)</f>
        <v>2.8493055474026786E-2</v>
      </c>
      <c r="V106" s="169">
        <f t="shared" si="17"/>
        <v>1.3565910597961412E-2</v>
      </c>
      <c r="W106" s="169">
        <f t="shared" si="17"/>
        <v>4.1518163470744218E-2</v>
      </c>
      <c r="X106" s="173">
        <f t="shared" si="17"/>
        <v>2.7859043180910804E-2</v>
      </c>
      <c r="Y106" s="171"/>
      <c r="Z106" s="168">
        <f t="shared" si="17"/>
        <v>5.8607636655320601E-2</v>
      </c>
      <c r="AA106" s="169">
        <f t="shared" si="17"/>
        <v>3.1334755424962106E-2</v>
      </c>
      <c r="AB106" s="173">
        <f t="shared" si="17"/>
        <v>4.4971196040141347E-2</v>
      </c>
      <c r="AC106" s="171"/>
      <c r="AD106" s="172">
        <f>AVERAGE(AD84:AD105)</f>
        <v>4.2444018122477743E-2</v>
      </c>
      <c r="AE106" s="171"/>
      <c r="AF106" s="171"/>
      <c r="AG106" s="171"/>
      <c r="AH106" s="168">
        <f t="shared" si="17"/>
        <v>4.5963389315839771E-2</v>
      </c>
      <c r="AI106" s="169">
        <f t="shared" si="17"/>
        <v>6.3909032497301149E-2</v>
      </c>
      <c r="AJ106" s="173">
        <f t="shared" si="17"/>
        <v>5.4936210906570457E-2</v>
      </c>
      <c r="AK106" s="108"/>
      <c r="AL106" s="172">
        <f t="shared" si="17"/>
        <v>3.144280616467704E-2</v>
      </c>
      <c r="AM106" s="108"/>
      <c r="AN106" s="172">
        <f>AVERAGE(AN84:AN105)</f>
        <v>6.8042548274294151E-2</v>
      </c>
      <c r="AO106" s="172">
        <f>AVERAGE(AO84:AO105)</f>
        <v>1.9985167564781546E-2</v>
      </c>
      <c r="AP106" s="170">
        <f>AVERAGE(AP84:AP105)</f>
        <v>9.1259049081143934E-2</v>
      </c>
    </row>
    <row r="107" spans="1:42" ht="15" thickBot="1" x14ac:dyDescent="0.35">
      <c r="A107" s="161"/>
      <c r="B107" s="162"/>
      <c r="D107" s="119"/>
      <c r="F107" s="165"/>
      <c r="H107" s="162"/>
      <c r="K107" s="119"/>
      <c r="M107" s="165"/>
      <c r="O107" s="162"/>
      <c r="Q107" s="119"/>
      <c r="S107" s="165"/>
      <c r="U107" s="162"/>
      <c r="X107" s="119"/>
      <c r="Z107" s="162"/>
      <c r="AB107" s="119"/>
      <c r="AD107" s="165"/>
      <c r="AH107" s="162"/>
      <c r="AJ107" s="174"/>
      <c r="AL107" s="165"/>
      <c r="AN107" s="165"/>
      <c r="AO107" s="165"/>
    </row>
    <row r="108" spans="1:42" x14ac:dyDescent="0.3">
      <c r="A108" s="175" t="s">
        <v>13306</v>
      </c>
      <c r="B108" s="176">
        <f>TTEST(B4:B24,B27:B81,2,2)</f>
        <v>0.30836063385967732</v>
      </c>
      <c r="C108" s="156">
        <f t="shared" ref="C108:AL108" si="18">TTEST(C4:C24,C27:C81,2,2)</f>
        <v>0.18849334256324743</v>
      </c>
      <c r="D108" s="155">
        <f t="shared" si="18"/>
        <v>2.0815930886880201E-2</v>
      </c>
      <c r="E108" s="156"/>
      <c r="F108" s="177">
        <f t="shared" si="18"/>
        <v>0.95824503242231418</v>
      </c>
      <c r="G108" s="156"/>
      <c r="H108" s="176">
        <f t="shared" si="18"/>
        <v>0.52872406625045087</v>
      </c>
      <c r="I108" s="156">
        <f t="shared" si="18"/>
        <v>0.6649178497042072</v>
      </c>
      <c r="J108" s="156">
        <f t="shared" si="18"/>
        <v>0.76196244031446592</v>
      </c>
      <c r="K108" s="155">
        <f t="shared" si="18"/>
        <v>0.58510145981246175</v>
      </c>
      <c r="L108" s="156"/>
      <c r="M108" s="177">
        <f>TTEST(M4:M24,M27:M81,2,2)</f>
        <v>0.69061119837753693</v>
      </c>
      <c r="N108" s="156"/>
      <c r="O108" s="176">
        <f t="shared" si="18"/>
        <v>0.24954617557264766</v>
      </c>
      <c r="P108" s="156">
        <f t="shared" si="18"/>
        <v>0.40910512551427947</v>
      </c>
      <c r="Q108" s="155">
        <f t="shared" si="18"/>
        <v>0.57945795304299219</v>
      </c>
      <c r="R108" s="156"/>
      <c r="S108" s="177">
        <f t="shared" si="18"/>
        <v>0.53027775078773032</v>
      </c>
      <c r="T108" s="156"/>
      <c r="U108" s="176">
        <f t="shared" si="18"/>
        <v>0.32811718736055406</v>
      </c>
      <c r="V108" s="156">
        <f t="shared" si="18"/>
        <v>4.2867311875864483E-2</v>
      </c>
      <c r="W108" s="156">
        <f t="shared" si="18"/>
        <v>0.42957520541184713</v>
      </c>
      <c r="X108" s="155">
        <f t="shared" si="18"/>
        <v>1.7086464164125317E-2</v>
      </c>
      <c r="Y108" s="156"/>
      <c r="Z108" s="176">
        <f t="shared" si="18"/>
        <v>0.37955004228352307</v>
      </c>
      <c r="AA108" s="156">
        <f t="shared" si="18"/>
        <v>0.5470775021401636</v>
      </c>
      <c r="AB108" s="155">
        <f t="shared" si="18"/>
        <v>0.82087567693056918</v>
      </c>
      <c r="AC108" s="156"/>
      <c r="AD108" s="177">
        <f>TTEST(AD4:AD24,AD27:AD81,2,2)</f>
        <v>0.1188686481454678</v>
      </c>
      <c r="AE108" s="156"/>
      <c r="AF108" s="156"/>
      <c r="AG108" s="156"/>
      <c r="AH108" s="176">
        <f t="shared" si="18"/>
        <v>0.84493748340543706</v>
      </c>
      <c r="AI108" s="156">
        <f t="shared" si="18"/>
        <v>0.33713092825493518</v>
      </c>
      <c r="AJ108" s="155">
        <f t="shared" si="18"/>
        <v>0.28210583138654205</v>
      </c>
      <c r="AK108" s="156"/>
      <c r="AL108" s="177">
        <f t="shared" si="18"/>
        <v>0.97431858705599517</v>
      </c>
      <c r="AM108" s="156"/>
      <c r="AN108" s="177">
        <f>TTEST(AN4:AN24,AN27:AN81,2,2)</f>
        <v>0.96877817539234756</v>
      </c>
      <c r="AO108" s="177">
        <f>TTEST(AO4:AO24,AO27:AO81,2,2)</f>
        <v>0.56671672228732461</v>
      </c>
      <c r="AP108" s="155">
        <f>TTEST(AP4:AP24,AP27:AP81,2,2)</f>
        <v>0.70315923399885905</v>
      </c>
    </row>
    <row r="109" spans="1:42" x14ac:dyDescent="0.3">
      <c r="A109" s="178" t="s">
        <v>13307</v>
      </c>
      <c r="B109" s="179">
        <f>TTEST(B4:B24,B84:B105,2,2)</f>
        <v>0.18766851884788321</v>
      </c>
      <c r="C109" s="164">
        <f t="shared" ref="C109:AL109" si="19">TTEST(C4:C24,C84:C105,2,2)</f>
        <v>0.72324256385371166</v>
      </c>
      <c r="D109" s="163">
        <f t="shared" si="19"/>
        <v>0.10073516734294699</v>
      </c>
      <c r="E109" s="164"/>
      <c r="F109" s="180">
        <f t="shared" si="19"/>
        <v>6.8909076655558926E-2</v>
      </c>
      <c r="G109" s="164"/>
      <c r="H109" s="179">
        <f t="shared" si="19"/>
        <v>0.64364434563100792</v>
      </c>
      <c r="I109" s="164">
        <f t="shared" si="19"/>
        <v>8.053348842088158E-2</v>
      </c>
      <c r="J109" s="164">
        <f t="shared" si="19"/>
        <v>0.75182981268981963</v>
      </c>
      <c r="K109" s="163">
        <f t="shared" si="19"/>
        <v>0.14187330422357117</v>
      </c>
      <c r="L109" s="164"/>
      <c r="M109" s="180">
        <f>TTEST(M4:M24,M84:M105,2,2)</f>
        <v>0.70761424606344503</v>
      </c>
      <c r="N109" s="164"/>
      <c r="O109" s="179">
        <f t="shared" si="19"/>
        <v>1.4723244307469562E-2</v>
      </c>
      <c r="P109" s="164">
        <f t="shared" si="19"/>
        <v>0.11702126359868981</v>
      </c>
      <c r="Q109" s="163">
        <f t="shared" si="19"/>
        <v>0.40950818949355539</v>
      </c>
      <c r="R109" s="164"/>
      <c r="S109" s="180">
        <f t="shared" si="19"/>
        <v>0.15806470570340292</v>
      </c>
      <c r="T109" s="164"/>
      <c r="U109" s="179">
        <f t="shared" si="19"/>
        <v>0.75417602322445765</v>
      </c>
      <c r="V109" s="164">
        <f t="shared" si="19"/>
        <v>0.18726505249338735</v>
      </c>
      <c r="W109" s="164">
        <f t="shared" si="19"/>
        <v>0.52557710466959562</v>
      </c>
      <c r="X109" s="163">
        <f t="shared" si="19"/>
        <v>0.28684802558812411</v>
      </c>
      <c r="Y109" s="164"/>
      <c r="Z109" s="179">
        <f t="shared" si="19"/>
        <v>2.2117561567161874E-2</v>
      </c>
      <c r="AA109" s="164">
        <f t="shared" si="19"/>
        <v>0.72798984259261146</v>
      </c>
      <c r="AB109" s="163">
        <f t="shared" si="19"/>
        <v>7.0917331483828089E-2</v>
      </c>
      <c r="AC109" s="164"/>
      <c r="AD109" s="180">
        <f>TTEST(AD4:AD24,AD84:AD105,2,2)</f>
        <v>0.41046195699085886</v>
      </c>
      <c r="AE109" s="164"/>
      <c r="AF109" s="164"/>
      <c r="AG109" s="164"/>
      <c r="AH109" s="179">
        <f t="shared" si="19"/>
        <v>7.2724308003890459E-2</v>
      </c>
      <c r="AI109" s="164">
        <f t="shared" si="19"/>
        <v>0.24875868107485319</v>
      </c>
      <c r="AJ109" s="163">
        <f t="shared" si="19"/>
        <v>0.52949201547760705</v>
      </c>
      <c r="AK109" s="164"/>
      <c r="AL109" s="180">
        <f t="shared" si="19"/>
        <v>0.89943865801913736</v>
      </c>
      <c r="AM109" s="164"/>
      <c r="AN109" s="180">
        <f>TTEST(AN4:AN24,AN84:AN105,2,2)</f>
        <v>0.34243806453618575</v>
      </c>
      <c r="AO109" s="180">
        <f>TTEST(AO4:AO24,AO84:AO105,2,2)</f>
        <v>0.26088488341971383</v>
      </c>
      <c r="AP109" s="163">
        <f>TTEST(AP4:AP24,AP84:AP105,2,2)</f>
        <v>0.32880848368490523</v>
      </c>
    </row>
    <row r="110" spans="1:42" ht="15" thickBot="1" x14ac:dyDescent="0.35">
      <c r="A110" s="181" t="s">
        <v>13308</v>
      </c>
      <c r="B110" s="182">
        <f>TTEST(B27:B81,B84:B105,2,2)</f>
        <v>0.38364672257816923</v>
      </c>
      <c r="C110" s="183">
        <f t="shared" ref="C110:AL110" si="20">TTEST(C27:C81,C84:C105,2,2)</f>
        <v>0.30566460851364002</v>
      </c>
      <c r="D110" s="184">
        <f t="shared" si="20"/>
        <v>0.76464175924681954</v>
      </c>
      <c r="E110" s="183"/>
      <c r="F110" s="185">
        <f t="shared" si="20"/>
        <v>1.4611494193692029E-2</v>
      </c>
      <c r="G110" s="183"/>
      <c r="H110" s="182">
        <f t="shared" si="20"/>
        <v>0.98921393414010395</v>
      </c>
      <c r="I110" s="183">
        <f t="shared" si="20"/>
        <v>8.751859251397956E-2</v>
      </c>
      <c r="J110" s="183">
        <f t="shared" si="20"/>
        <v>0.97346176324000466</v>
      </c>
      <c r="K110" s="184">
        <f t="shared" si="20"/>
        <v>0.22964974725216478</v>
      </c>
      <c r="L110" s="183"/>
      <c r="M110" s="185">
        <f>TTEST(M27:M81,M84:M105,2,2)</f>
        <v>0.9719899552687945</v>
      </c>
      <c r="N110" s="183"/>
      <c r="O110" s="182">
        <f t="shared" si="20"/>
        <v>9.3719132577327155E-2</v>
      </c>
      <c r="P110" s="183">
        <f t="shared" si="20"/>
        <v>0.21783124554779848</v>
      </c>
      <c r="Q110" s="184">
        <f t="shared" si="20"/>
        <v>0.66014370963153302</v>
      </c>
      <c r="R110" s="183"/>
      <c r="S110" s="185">
        <f t="shared" si="20"/>
        <v>0.27190298911813737</v>
      </c>
      <c r="T110" s="183"/>
      <c r="U110" s="182">
        <f t="shared" si="20"/>
        <v>0.50244427797447644</v>
      </c>
      <c r="V110" s="183">
        <f t="shared" si="20"/>
        <v>0.16664062914326008</v>
      </c>
      <c r="W110" s="183">
        <f t="shared" si="20"/>
        <v>0.93819601613503645</v>
      </c>
      <c r="X110" s="184">
        <f t="shared" si="20"/>
        <v>0.25581284017040629</v>
      </c>
      <c r="Y110" s="183"/>
      <c r="Z110" s="182">
        <f t="shared" si="20"/>
        <v>1.6587691431055998E-2</v>
      </c>
      <c r="AA110" s="183">
        <f t="shared" si="20"/>
        <v>0.31072074168609348</v>
      </c>
      <c r="AB110" s="184">
        <f t="shared" si="20"/>
        <v>1.4853945627794771E-2</v>
      </c>
      <c r="AC110" s="183"/>
      <c r="AD110" s="185">
        <f>TTEST(AD27:AD81,AD84:AD105,2,2)</f>
        <v>5.7252042925982141E-3</v>
      </c>
      <c r="AE110" s="183"/>
      <c r="AF110" s="183"/>
      <c r="AG110" s="183"/>
      <c r="AH110" s="182">
        <f t="shared" si="20"/>
        <v>5.1543862134644979E-2</v>
      </c>
      <c r="AI110" s="183">
        <f t="shared" si="20"/>
        <v>0.79880409781840678</v>
      </c>
      <c r="AJ110" s="184">
        <f t="shared" si="20"/>
        <v>9.164860832670102E-2</v>
      </c>
      <c r="AK110" s="183"/>
      <c r="AL110" s="185">
        <f t="shared" si="20"/>
        <v>0.85406048218818098</v>
      </c>
      <c r="AM110" s="183"/>
      <c r="AN110" s="185">
        <f>TTEST(AN27:AN81,AN84:AN105,2,2)</f>
        <v>0.22907049250776632</v>
      </c>
      <c r="AO110" s="185">
        <f>TTEST(AO27:AO81,AO84:AO105,2,2)</f>
        <v>0.10851672444233998</v>
      </c>
      <c r="AP110" s="184">
        <f>TTEST(AP27:AP81,AP84:AP105,2,2)</f>
        <v>0.10506726072999506</v>
      </c>
    </row>
    <row r="111" spans="1:42" s="1" customFormat="1" ht="15" thickBot="1" x14ac:dyDescent="0.35">
      <c r="A111" s="144" t="s">
        <v>13178</v>
      </c>
      <c r="B111" s="145" t="s">
        <v>13179</v>
      </c>
      <c r="C111" s="146" t="s">
        <v>13180</v>
      </c>
      <c r="D111" s="147" t="s">
        <v>13181</v>
      </c>
      <c r="E111" s="148"/>
      <c r="F111" s="149" t="s">
        <v>13182</v>
      </c>
      <c r="G111" s="150"/>
      <c r="H111" s="145" t="s">
        <v>13184</v>
      </c>
      <c r="I111" s="146" t="s">
        <v>13185</v>
      </c>
      <c r="J111" s="146" t="s">
        <v>13186</v>
      </c>
      <c r="K111" s="147" t="s">
        <v>13187</v>
      </c>
      <c r="L111" s="148"/>
      <c r="M111" s="149" t="s">
        <v>13183</v>
      </c>
      <c r="N111" s="148"/>
      <c r="O111" s="145" t="s">
        <v>13191</v>
      </c>
      <c r="P111" s="146" t="s">
        <v>13192</v>
      </c>
      <c r="Q111" s="147" t="s">
        <v>13193</v>
      </c>
      <c r="R111" s="148"/>
      <c r="S111" s="149" t="s">
        <v>13194</v>
      </c>
      <c r="T111" s="150"/>
      <c r="U111" s="145" t="s">
        <v>13195</v>
      </c>
      <c r="V111" s="146" t="s">
        <v>13196</v>
      </c>
      <c r="W111" s="146" t="s">
        <v>13197</v>
      </c>
      <c r="X111" s="147" t="s">
        <v>13198</v>
      </c>
      <c r="Y111" s="148"/>
      <c r="Z111" s="145" t="s">
        <v>13199</v>
      </c>
      <c r="AA111" s="146" t="s">
        <v>13200</v>
      </c>
      <c r="AB111" s="147" t="s">
        <v>13201</v>
      </c>
      <c r="AC111" s="148"/>
      <c r="AD111" s="149" t="s">
        <v>13206</v>
      </c>
      <c r="AE111" s="148"/>
      <c r="AF111" s="148"/>
      <c r="AG111" s="148"/>
      <c r="AH111" s="145" t="s">
        <v>13202</v>
      </c>
      <c r="AI111" s="146" t="s">
        <v>13203</v>
      </c>
      <c r="AJ111" s="186" t="s">
        <v>13204</v>
      </c>
      <c r="AK111" s="151"/>
      <c r="AL111" s="149" t="s">
        <v>13205</v>
      </c>
      <c r="AM111" s="150"/>
      <c r="AN111" s="149" t="s">
        <v>13188</v>
      </c>
      <c r="AO111" s="149" t="s">
        <v>13189</v>
      </c>
      <c r="AP111" s="152" t="s">
        <v>13190</v>
      </c>
    </row>
    <row r="114" spans="1:1" x14ac:dyDescent="0.3">
      <c r="A114" s="1" t="s">
        <v>13309</v>
      </c>
    </row>
    <row r="115" spans="1:1" x14ac:dyDescent="0.3">
      <c r="A115" s="1" t="s">
        <v>13310</v>
      </c>
    </row>
    <row r="116" spans="1:1" x14ac:dyDescent="0.3">
      <c r="A116" s="1" t="s">
        <v>13311</v>
      </c>
    </row>
  </sheetData>
  <conditionalFormatting sqref="B108:D110 F108:F110 H108:K110 M108:M110 O108:Q110 S108:S110 U108:X110 Z108:AB110 AD108:AD110 AH108:AJ110 AL108:AL110 AN108:AP110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6D99-85F7-4218-8A0B-FBE1CD98C66E}">
  <dimension ref="A1:T104"/>
  <sheetViews>
    <sheetView zoomScale="85" zoomScaleNormal="85" workbookViewId="0"/>
  </sheetViews>
  <sheetFormatPr defaultRowHeight="14.4" x14ac:dyDescent="0.3"/>
  <cols>
    <col min="1" max="1" width="18.109375" customWidth="1"/>
    <col min="2" max="2" width="19" customWidth="1"/>
    <col min="3" max="3" width="5.21875" customWidth="1"/>
    <col min="4" max="4" width="21.44140625" customWidth="1"/>
    <col min="5" max="5" width="25" customWidth="1"/>
    <col min="6" max="6" width="4.6640625" customWidth="1"/>
    <col min="7" max="7" width="23.6640625" customWidth="1"/>
    <col min="8" max="8" width="13.44140625" customWidth="1"/>
    <col min="9" max="9" width="4.21875" customWidth="1"/>
    <col min="10" max="10" width="20.21875" customWidth="1"/>
    <col min="11" max="11" width="17.33203125" customWidth="1"/>
    <col min="12" max="12" width="4.77734375" customWidth="1"/>
    <col min="13" max="13" width="12.21875" customWidth="1"/>
    <col min="14" max="14" width="14" customWidth="1"/>
    <col min="15" max="15" width="4.88671875" customWidth="1"/>
    <col min="16" max="16" width="15.21875" customWidth="1"/>
    <col min="17" max="17" width="13" customWidth="1"/>
    <col min="18" max="18" width="5.44140625" customWidth="1"/>
    <col min="19" max="19" width="13.88671875" customWidth="1"/>
    <col min="20" max="20" width="12.44140625" customWidth="1"/>
  </cols>
  <sheetData>
    <row r="1" spans="1:20" x14ac:dyDescent="0.3">
      <c r="A1" s="18" t="s">
        <v>16175</v>
      </c>
    </row>
    <row r="2" spans="1:20" x14ac:dyDescent="0.3">
      <c r="A2" s="18"/>
    </row>
    <row r="3" spans="1:20" ht="15" thickBot="1" x14ac:dyDescent="0.35">
      <c r="A3" s="187" t="s">
        <v>13321</v>
      </c>
      <c r="B3" s="110"/>
      <c r="D3" s="96" t="s">
        <v>13322</v>
      </c>
      <c r="E3" s="110"/>
      <c r="G3" s="96" t="s">
        <v>13323</v>
      </c>
      <c r="H3" s="110"/>
      <c r="J3" s="96" t="s">
        <v>13324</v>
      </c>
      <c r="K3" s="110"/>
      <c r="M3" s="96" t="s">
        <v>13325</v>
      </c>
      <c r="N3" s="110"/>
      <c r="P3" s="96" t="s">
        <v>13326</v>
      </c>
      <c r="Q3" s="110"/>
      <c r="S3" s="205" t="s">
        <v>13327</v>
      </c>
      <c r="T3" s="110"/>
    </row>
    <row r="4" spans="1:20" ht="15" thickBot="1" x14ac:dyDescent="0.35">
      <c r="A4" s="114" t="s">
        <v>48</v>
      </c>
      <c r="B4" s="188" t="s">
        <v>5115</v>
      </c>
      <c r="D4" s="114" t="s">
        <v>48</v>
      </c>
      <c r="E4" s="188" t="s">
        <v>5115</v>
      </c>
      <c r="G4" s="114" t="s">
        <v>48</v>
      </c>
      <c r="H4" s="188" t="s">
        <v>5115</v>
      </c>
      <c r="J4" s="114" t="s">
        <v>48</v>
      </c>
      <c r="K4" s="188" t="s">
        <v>5115</v>
      </c>
      <c r="M4" s="188" t="s">
        <v>48</v>
      </c>
      <c r="N4" s="199" t="s">
        <v>5115</v>
      </c>
      <c r="P4" s="188" t="s">
        <v>48</v>
      </c>
      <c r="Q4" s="199" t="s">
        <v>5115</v>
      </c>
      <c r="S4" s="188" t="s">
        <v>48</v>
      </c>
      <c r="T4" s="199" t="s">
        <v>5115</v>
      </c>
    </row>
    <row r="5" spans="1:20" x14ac:dyDescent="0.3">
      <c r="A5" s="189" t="s">
        <v>8812</v>
      </c>
      <c r="B5" s="190">
        <v>5610</v>
      </c>
      <c r="D5" s="208" t="s">
        <v>5911</v>
      </c>
      <c r="E5" s="194">
        <v>498</v>
      </c>
      <c r="G5" s="208" t="s">
        <v>10575</v>
      </c>
      <c r="H5" s="194">
        <v>182</v>
      </c>
      <c r="J5" s="208" t="s">
        <v>13351</v>
      </c>
      <c r="K5" s="194">
        <v>12</v>
      </c>
      <c r="M5" s="200" t="s">
        <v>5973</v>
      </c>
      <c r="N5" s="196">
        <v>468</v>
      </c>
      <c r="P5" s="190">
        <v>10346</v>
      </c>
      <c r="Q5" s="203" t="s">
        <v>1017</v>
      </c>
      <c r="S5" s="206" t="s">
        <v>4499</v>
      </c>
      <c r="T5" s="194">
        <v>15</v>
      </c>
    </row>
    <row r="6" spans="1:20" x14ac:dyDescent="0.3">
      <c r="A6" s="189" t="s">
        <v>951</v>
      </c>
      <c r="B6" s="190">
        <v>3428</v>
      </c>
      <c r="D6" s="206" t="s">
        <v>6444</v>
      </c>
      <c r="E6" s="194">
        <v>506</v>
      </c>
      <c r="G6" s="206" t="s">
        <v>10321</v>
      </c>
      <c r="H6" s="194">
        <v>207</v>
      </c>
      <c r="J6" s="206" t="s">
        <v>13352</v>
      </c>
      <c r="K6" s="194">
        <v>177</v>
      </c>
      <c r="M6" s="201" t="s">
        <v>6151</v>
      </c>
      <c r="N6" s="197">
        <v>2932</v>
      </c>
      <c r="P6" s="190">
        <v>10437</v>
      </c>
      <c r="Q6" s="203" t="s">
        <v>953</v>
      </c>
      <c r="S6" s="206" t="s">
        <v>1071</v>
      </c>
      <c r="T6" s="194">
        <v>2181</v>
      </c>
    </row>
    <row r="7" spans="1:20" x14ac:dyDescent="0.3">
      <c r="A7" s="189" t="s">
        <v>984</v>
      </c>
      <c r="B7" s="190">
        <v>3429</v>
      </c>
      <c r="D7" s="206" t="s">
        <v>6033</v>
      </c>
      <c r="E7" s="194">
        <v>509</v>
      </c>
      <c r="G7" s="206" t="s">
        <v>13328</v>
      </c>
      <c r="H7" s="194">
        <v>208</v>
      </c>
      <c r="J7" s="206" t="s">
        <v>13353</v>
      </c>
      <c r="K7" s="194">
        <v>338</v>
      </c>
      <c r="M7" s="201" t="s">
        <v>6865</v>
      </c>
      <c r="N7" s="197">
        <v>6720</v>
      </c>
      <c r="P7" s="190">
        <v>11274</v>
      </c>
      <c r="Q7" s="203" t="s">
        <v>708</v>
      </c>
      <c r="S7" s="206" t="s">
        <v>620</v>
      </c>
      <c r="T7" s="194">
        <v>319</v>
      </c>
    </row>
    <row r="8" spans="1:20" x14ac:dyDescent="0.3">
      <c r="A8" s="189" t="s">
        <v>11952</v>
      </c>
      <c r="B8" s="190">
        <v>10561</v>
      </c>
      <c r="D8" s="206" t="s">
        <v>6581</v>
      </c>
      <c r="E8" s="194">
        <v>10476</v>
      </c>
      <c r="G8" s="206" t="s">
        <v>12162</v>
      </c>
      <c r="H8" s="194">
        <v>285</v>
      </c>
      <c r="J8" s="206" t="s">
        <v>3855</v>
      </c>
      <c r="K8" s="194">
        <v>351</v>
      </c>
      <c r="M8" s="201" t="s">
        <v>3647</v>
      </c>
      <c r="N8" s="197">
        <v>5295</v>
      </c>
      <c r="P8" s="190">
        <v>1435</v>
      </c>
      <c r="Q8" s="203" t="s">
        <v>1024</v>
      </c>
      <c r="S8" s="206" t="s">
        <v>1666</v>
      </c>
      <c r="T8" s="194">
        <v>643898</v>
      </c>
    </row>
    <row r="9" spans="1:20" x14ac:dyDescent="0.3">
      <c r="A9" s="189" t="s">
        <v>905</v>
      </c>
      <c r="B9" s="190">
        <v>64135</v>
      </c>
      <c r="D9" s="206" t="s">
        <v>6829</v>
      </c>
      <c r="E9" s="194">
        <v>539</v>
      </c>
      <c r="G9" s="206" t="s">
        <v>8010</v>
      </c>
      <c r="H9" s="194">
        <v>324</v>
      </c>
      <c r="J9" s="206" t="s">
        <v>6078</v>
      </c>
      <c r="K9" s="194">
        <v>387</v>
      </c>
      <c r="M9" s="201" t="s">
        <v>9470</v>
      </c>
      <c r="N9" s="197">
        <v>4780</v>
      </c>
      <c r="P9" s="190">
        <v>2537</v>
      </c>
      <c r="Q9" s="203" t="s">
        <v>949</v>
      </c>
      <c r="S9" s="206" t="s">
        <v>1217</v>
      </c>
      <c r="T9" s="194">
        <v>23080</v>
      </c>
    </row>
    <row r="10" spans="1:20" x14ac:dyDescent="0.3">
      <c r="A10" s="189" t="s">
        <v>8906</v>
      </c>
      <c r="B10" s="190">
        <v>24138</v>
      </c>
      <c r="D10" s="206" t="s">
        <v>8557</v>
      </c>
      <c r="E10" s="194">
        <v>64756</v>
      </c>
      <c r="G10" s="206" t="s">
        <v>13329</v>
      </c>
      <c r="H10" s="194">
        <v>332</v>
      </c>
      <c r="J10" s="206" t="s">
        <v>9111</v>
      </c>
      <c r="K10" s="194">
        <v>567</v>
      </c>
      <c r="M10" s="201" t="s">
        <v>5165</v>
      </c>
      <c r="N10" s="197">
        <v>3313</v>
      </c>
      <c r="P10" s="190">
        <v>27128</v>
      </c>
      <c r="Q10" s="203" t="s">
        <v>1012</v>
      </c>
      <c r="S10" s="206" t="s">
        <v>2308</v>
      </c>
      <c r="T10" s="194">
        <v>389649</v>
      </c>
    </row>
    <row r="11" spans="1:20" x14ac:dyDescent="0.3">
      <c r="A11" s="189" t="s">
        <v>11866</v>
      </c>
      <c r="B11" s="190">
        <v>10379</v>
      </c>
      <c r="D11" s="206" t="s">
        <v>6506</v>
      </c>
      <c r="E11" s="194">
        <v>10063</v>
      </c>
      <c r="G11" s="206" t="s">
        <v>6078</v>
      </c>
      <c r="H11" s="194">
        <v>387</v>
      </c>
      <c r="J11" s="206" t="s">
        <v>6644</v>
      </c>
      <c r="K11" s="194">
        <v>598</v>
      </c>
      <c r="M11" s="201" t="s">
        <v>5304</v>
      </c>
      <c r="N11" s="197">
        <v>2309</v>
      </c>
      <c r="P11" s="190">
        <v>28732</v>
      </c>
      <c r="Q11" s="203" t="s">
        <v>293</v>
      </c>
      <c r="S11" s="206" t="s">
        <v>4240</v>
      </c>
      <c r="T11" s="194">
        <v>164633</v>
      </c>
    </row>
    <row r="12" spans="1:20" x14ac:dyDescent="0.3">
      <c r="A12" s="189" t="s">
        <v>804</v>
      </c>
      <c r="B12" s="190">
        <v>9636</v>
      </c>
      <c r="D12" s="206" t="s">
        <v>6386</v>
      </c>
      <c r="E12" s="194">
        <v>9377</v>
      </c>
      <c r="G12" s="206" t="s">
        <v>5756</v>
      </c>
      <c r="H12" s="194">
        <v>388</v>
      </c>
      <c r="J12" s="206" t="s">
        <v>11224</v>
      </c>
      <c r="K12" s="194">
        <v>718</v>
      </c>
      <c r="M12" s="201" t="s">
        <v>6175</v>
      </c>
      <c r="N12" s="197">
        <v>6647</v>
      </c>
      <c r="P12" s="190">
        <v>3113</v>
      </c>
      <c r="Q12" s="203" t="s">
        <v>934</v>
      </c>
      <c r="S12" s="206" t="s">
        <v>1129</v>
      </c>
      <c r="T12" s="194">
        <v>781</v>
      </c>
    </row>
    <row r="13" spans="1:20" x14ac:dyDescent="0.3">
      <c r="A13" s="189" t="s">
        <v>10799</v>
      </c>
      <c r="B13" s="190">
        <v>9111</v>
      </c>
      <c r="D13" s="206" t="s">
        <v>6665</v>
      </c>
      <c r="E13" s="194">
        <v>1340</v>
      </c>
      <c r="G13" s="206" t="s">
        <v>13330</v>
      </c>
      <c r="H13" s="194">
        <v>389</v>
      </c>
      <c r="J13" s="206" t="s">
        <v>957</v>
      </c>
      <c r="K13" s="194">
        <v>834</v>
      </c>
      <c r="M13" s="201" t="s">
        <v>6347</v>
      </c>
      <c r="N13" s="197">
        <v>6513</v>
      </c>
      <c r="P13" s="190">
        <v>3134</v>
      </c>
      <c r="Q13" s="203" t="s">
        <v>1026</v>
      </c>
      <c r="S13" s="206" t="s">
        <v>1302</v>
      </c>
      <c r="T13" s="194">
        <v>805</v>
      </c>
    </row>
    <row r="14" spans="1:20" x14ac:dyDescent="0.3">
      <c r="A14" s="189" t="s">
        <v>12808</v>
      </c>
      <c r="B14" s="190">
        <v>4940</v>
      </c>
      <c r="D14" s="206" t="s">
        <v>7071</v>
      </c>
      <c r="E14" s="194">
        <v>1349</v>
      </c>
      <c r="G14" s="206" t="s">
        <v>7237</v>
      </c>
      <c r="H14" s="194">
        <v>392</v>
      </c>
      <c r="J14" s="206" t="s">
        <v>12127</v>
      </c>
      <c r="K14" s="194">
        <v>841</v>
      </c>
      <c r="M14" s="201" t="s">
        <v>6805</v>
      </c>
      <c r="N14" s="197">
        <v>5611</v>
      </c>
      <c r="P14" s="190">
        <v>3428</v>
      </c>
      <c r="Q14" s="203" t="s">
        <v>951</v>
      </c>
      <c r="S14" s="206" t="s">
        <v>2898</v>
      </c>
      <c r="T14" s="194">
        <v>100130274</v>
      </c>
    </row>
    <row r="15" spans="1:20" x14ac:dyDescent="0.3">
      <c r="A15" s="189" t="s">
        <v>11968</v>
      </c>
      <c r="B15" s="190">
        <v>64761</v>
      </c>
      <c r="D15" s="206" t="s">
        <v>8362</v>
      </c>
      <c r="E15" s="194">
        <v>1528</v>
      </c>
      <c r="G15" s="206" t="s">
        <v>5332</v>
      </c>
      <c r="H15" s="194">
        <v>673</v>
      </c>
      <c r="J15" s="206" t="s">
        <v>10096</v>
      </c>
      <c r="K15" s="194">
        <v>847</v>
      </c>
      <c r="M15" s="201" t="s">
        <v>7043</v>
      </c>
      <c r="N15" s="197">
        <v>7184</v>
      </c>
      <c r="P15" s="190">
        <v>3429</v>
      </c>
      <c r="Q15" s="203" t="s">
        <v>984</v>
      </c>
      <c r="S15" s="206" t="s">
        <v>2269</v>
      </c>
      <c r="T15" s="194">
        <v>1154</v>
      </c>
    </row>
    <row r="16" spans="1:20" x14ac:dyDescent="0.3">
      <c r="A16" s="189" t="s">
        <v>12034</v>
      </c>
      <c r="B16" s="190">
        <v>54625</v>
      </c>
      <c r="D16" s="206" t="s">
        <v>10548</v>
      </c>
      <c r="E16" s="194">
        <v>80777</v>
      </c>
      <c r="G16" s="206" t="s">
        <v>8317</v>
      </c>
      <c r="H16" s="194">
        <v>1398</v>
      </c>
      <c r="J16" s="206" t="s">
        <v>13025</v>
      </c>
      <c r="K16" s="194">
        <v>920</v>
      </c>
      <c r="M16" s="201" t="s">
        <v>8103</v>
      </c>
      <c r="N16" s="197">
        <v>9451</v>
      </c>
      <c r="P16" s="190">
        <v>3434</v>
      </c>
      <c r="Q16" s="203" t="s">
        <v>697</v>
      </c>
      <c r="S16" s="206" t="s">
        <v>3165</v>
      </c>
      <c r="T16" s="194">
        <v>170482</v>
      </c>
    </row>
    <row r="17" spans="1:20" x14ac:dyDescent="0.3">
      <c r="A17" s="189" t="s">
        <v>12210</v>
      </c>
      <c r="B17" s="190">
        <v>83666</v>
      </c>
      <c r="D17" s="206" t="s">
        <v>8209</v>
      </c>
      <c r="E17" s="194">
        <v>4694</v>
      </c>
      <c r="G17" s="206" t="s">
        <v>1311</v>
      </c>
      <c r="H17" s="194">
        <v>1432</v>
      </c>
      <c r="J17" s="206" t="s">
        <v>13354</v>
      </c>
      <c r="K17" s="194">
        <v>929</v>
      </c>
      <c r="M17" s="201" t="s">
        <v>8464</v>
      </c>
      <c r="N17" s="197">
        <v>10533</v>
      </c>
      <c r="P17" s="190">
        <v>3659</v>
      </c>
      <c r="Q17" s="203" t="s">
        <v>1018</v>
      </c>
      <c r="S17" s="206" t="s">
        <v>1239</v>
      </c>
      <c r="T17" s="194">
        <v>1362</v>
      </c>
    </row>
    <row r="18" spans="1:20" x14ac:dyDescent="0.3">
      <c r="A18" s="191" t="s">
        <v>8451</v>
      </c>
      <c r="B18" s="190">
        <v>51131</v>
      </c>
      <c r="D18" s="206" t="s">
        <v>9023</v>
      </c>
      <c r="E18" s="194">
        <v>55967</v>
      </c>
      <c r="G18" s="206" t="s">
        <v>7086</v>
      </c>
      <c r="H18" s="194">
        <v>1499</v>
      </c>
      <c r="J18" s="206" t="s">
        <v>11110</v>
      </c>
      <c r="K18" s="194">
        <v>930</v>
      </c>
      <c r="M18" s="201" t="s">
        <v>8606</v>
      </c>
      <c r="N18" s="197">
        <v>81631</v>
      </c>
      <c r="P18" s="190">
        <v>4599</v>
      </c>
      <c r="Q18" s="203" t="s">
        <v>910</v>
      </c>
      <c r="S18" s="206" t="s">
        <v>1362</v>
      </c>
      <c r="T18" s="194">
        <v>8048</v>
      </c>
    </row>
    <row r="19" spans="1:20" x14ac:dyDescent="0.3">
      <c r="A19" s="189" t="s">
        <v>960</v>
      </c>
      <c r="B19" s="190">
        <v>5359</v>
      </c>
      <c r="D19" s="206" t="s">
        <v>5977</v>
      </c>
      <c r="E19" s="194">
        <v>4700</v>
      </c>
      <c r="G19" s="206" t="s">
        <v>8729</v>
      </c>
      <c r="H19" s="194">
        <v>1855</v>
      </c>
      <c r="J19" s="206" t="s">
        <v>5605</v>
      </c>
      <c r="K19" s="194">
        <v>960</v>
      </c>
      <c r="M19" s="201" t="s">
        <v>9034</v>
      </c>
      <c r="N19" s="197">
        <v>3297</v>
      </c>
      <c r="P19" s="190">
        <v>5266</v>
      </c>
      <c r="Q19" s="203" t="s">
        <v>912</v>
      </c>
      <c r="S19" s="206" t="s">
        <v>4546</v>
      </c>
      <c r="T19" s="194">
        <v>1473</v>
      </c>
    </row>
    <row r="20" spans="1:20" x14ac:dyDescent="0.3">
      <c r="A20" s="189" t="s">
        <v>10632</v>
      </c>
      <c r="B20" s="190">
        <v>6672</v>
      </c>
      <c r="D20" s="206" t="s">
        <v>6459</v>
      </c>
      <c r="E20" s="194">
        <v>4706</v>
      </c>
      <c r="G20" s="206" t="s">
        <v>6563</v>
      </c>
      <c r="H20" s="194">
        <v>1948</v>
      </c>
      <c r="J20" s="206" t="s">
        <v>10702</v>
      </c>
      <c r="K20" s="194">
        <v>998</v>
      </c>
      <c r="M20" s="201" t="s">
        <v>9061</v>
      </c>
      <c r="N20" s="197">
        <v>6648</v>
      </c>
      <c r="P20" s="190">
        <v>5359</v>
      </c>
      <c r="Q20" s="203" t="s">
        <v>960</v>
      </c>
      <c r="S20" s="206" t="s">
        <v>1207</v>
      </c>
      <c r="T20" s="194">
        <v>1635</v>
      </c>
    </row>
    <row r="21" spans="1:20" x14ac:dyDescent="0.3">
      <c r="A21" s="189" t="s">
        <v>4981</v>
      </c>
      <c r="B21" s="190">
        <v>6772</v>
      </c>
      <c r="D21" s="206" t="s">
        <v>10256</v>
      </c>
      <c r="E21" s="194">
        <v>4708</v>
      </c>
      <c r="G21" s="206" t="s">
        <v>13331</v>
      </c>
      <c r="H21" s="194">
        <v>2041</v>
      </c>
      <c r="J21" s="206" t="s">
        <v>13355</v>
      </c>
      <c r="K21" s="194">
        <v>1084</v>
      </c>
      <c r="M21" s="201" t="s">
        <v>9342</v>
      </c>
      <c r="N21" s="197">
        <v>51726</v>
      </c>
      <c r="P21" s="190">
        <v>54809</v>
      </c>
      <c r="Q21" s="203" t="s">
        <v>967</v>
      </c>
      <c r="S21" s="206" t="s">
        <v>1147</v>
      </c>
      <c r="T21" s="194">
        <v>55661</v>
      </c>
    </row>
    <row r="22" spans="1:20" x14ac:dyDescent="0.3">
      <c r="A22" s="189" t="s">
        <v>8741</v>
      </c>
      <c r="B22" s="190">
        <v>8743</v>
      </c>
      <c r="D22" s="206" t="s">
        <v>9747</v>
      </c>
      <c r="E22" s="194">
        <v>4715</v>
      </c>
      <c r="G22" s="206" t="s">
        <v>11854</v>
      </c>
      <c r="H22" s="194">
        <v>2113</v>
      </c>
      <c r="J22" s="206" t="s">
        <v>13356</v>
      </c>
      <c r="K22" s="194">
        <v>1113</v>
      </c>
      <c r="M22" s="201" t="s">
        <v>10352</v>
      </c>
      <c r="N22" s="197">
        <v>84557</v>
      </c>
      <c r="P22" s="190">
        <v>64135</v>
      </c>
      <c r="Q22" s="203" t="s">
        <v>905</v>
      </c>
      <c r="S22" s="206" t="s">
        <v>4788</v>
      </c>
      <c r="T22" s="194">
        <v>1668</v>
      </c>
    </row>
    <row r="23" spans="1:20" ht="15" thickBot="1" x14ac:dyDescent="0.35">
      <c r="A23" s="192" t="s">
        <v>9090</v>
      </c>
      <c r="B23" s="193">
        <v>57169</v>
      </c>
      <c r="D23" s="206" t="s">
        <v>5440</v>
      </c>
      <c r="E23" s="194">
        <v>4720</v>
      </c>
      <c r="G23" s="206" t="s">
        <v>1112</v>
      </c>
      <c r="H23" s="194">
        <v>2149</v>
      </c>
      <c r="J23" s="206" t="s">
        <v>6204</v>
      </c>
      <c r="K23" s="194">
        <v>1385</v>
      </c>
      <c r="M23" s="201" t="s">
        <v>5130</v>
      </c>
      <c r="N23" s="197">
        <v>3326</v>
      </c>
      <c r="P23" s="190">
        <v>7805</v>
      </c>
      <c r="Q23" s="203" t="s">
        <v>989</v>
      </c>
      <c r="S23" s="206" t="s">
        <v>1722</v>
      </c>
      <c r="T23" s="194">
        <v>283417</v>
      </c>
    </row>
    <row r="24" spans="1:20" x14ac:dyDescent="0.3">
      <c r="D24" s="206" t="s">
        <v>7165</v>
      </c>
      <c r="E24" s="194">
        <v>4726</v>
      </c>
      <c r="G24" s="206" t="s">
        <v>13332</v>
      </c>
      <c r="H24" s="194">
        <v>2152</v>
      </c>
      <c r="J24" s="206" t="s">
        <v>13357</v>
      </c>
      <c r="K24" s="194">
        <v>1401</v>
      </c>
      <c r="M24" s="201" t="s">
        <v>5159</v>
      </c>
      <c r="N24" s="197">
        <v>3916</v>
      </c>
      <c r="P24" s="190">
        <v>8638</v>
      </c>
      <c r="Q24" s="203" t="s">
        <v>869</v>
      </c>
      <c r="S24" s="206" t="s">
        <v>2150</v>
      </c>
      <c r="T24" s="194">
        <v>341784</v>
      </c>
    </row>
    <row r="25" spans="1:20" x14ac:dyDescent="0.3">
      <c r="D25" s="206" t="s">
        <v>8908</v>
      </c>
      <c r="E25" s="194">
        <v>6390</v>
      </c>
      <c r="G25" s="206" t="s">
        <v>13333</v>
      </c>
      <c r="H25" s="194">
        <v>2246</v>
      </c>
      <c r="J25" s="206" t="s">
        <v>1311</v>
      </c>
      <c r="K25" s="194">
        <v>1432</v>
      </c>
      <c r="M25" s="201" t="s">
        <v>5210</v>
      </c>
      <c r="N25" s="197">
        <v>664</v>
      </c>
      <c r="P25" s="190">
        <v>91543</v>
      </c>
      <c r="Q25" s="203" t="s">
        <v>1013</v>
      </c>
      <c r="S25" s="206" t="s">
        <v>3512</v>
      </c>
      <c r="T25" s="194">
        <v>377841</v>
      </c>
    </row>
    <row r="26" spans="1:20" x14ac:dyDescent="0.3">
      <c r="D26" s="206" t="s">
        <v>6411</v>
      </c>
      <c r="E26" s="194">
        <v>7385</v>
      </c>
      <c r="G26" s="206" t="s">
        <v>13334</v>
      </c>
      <c r="H26" s="194">
        <v>2260</v>
      </c>
      <c r="J26" s="206" t="s">
        <v>6666</v>
      </c>
      <c r="K26" s="194">
        <v>1471</v>
      </c>
      <c r="M26" s="201" t="s">
        <v>5243</v>
      </c>
      <c r="N26" s="197">
        <v>8615</v>
      </c>
      <c r="P26" s="190">
        <v>9636</v>
      </c>
      <c r="Q26" s="203" t="s">
        <v>804</v>
      </c>
      <c r="S26" s="206" t="s">
        <v>1297</v>
      </c>
      <c r="T26" s="194">
        <v>2060</v>
      </c>
    </row>
    <row r="27" spans="1:20" ht="15" thickBot="1" x14ac:dyDescent="0.35">
      <c r="D27" s="206" t="s">
        <v>6354</v>
      </c>
      <c r="E27" s="194">
        <v>27089</v>
      </c>
      <c r="G27" s="206" t="s">
        <v>1988</v>
      </c>
      <c r="H27" s="194">
        <v>2353</v>
      </c>
      <c r="J27" s="206" t="s">
        <v>7086</v>
      </c>
      <c r="K27" s="194">
        <v>1499</v>
      </c>
      <c r="M27" s="201" t="s">
        <v>5361</v>
      </c>
      <c r="N27" s="197">
        <v>2746</v>
      </c>
      <c r="P27" s="193">
        <v>976</v>
      </c>
      <c r="Q27" s="204" t="s">
        <v>986</v>
      </c>
      <c r="S27" s="206" t="s">
        <v>5119</v>
      </c>
      <c r="T27" s="194">
        <v>197258</v>
      </c>
    </row>
    <row r="28" spans="1:20" x14ac:dyDescent="0.3">
      <c r="D28" s="206" t="s">
        <v>3855</v>
      </c>
      <c r="E28" s="194">
        <v>351</v>
      </c>
      <c r="G28" s="206" t="s">
        <v>7710</v>
      </c>
      <c r="H28" s="194">
        <v>2885</v>
      </c>
      <c r="J28" s="206" t="s">
        <v>6127</v>
      </c>
      <c r="K28" s="194">
        <v>1508</v>
      </c>
      <c r="M28" s="201" t="s">
        <v>5389</v>
      </c>
      <c r="N28" s="197">
        <v>2950</v>
      </c>
      <c r="S28" s="206" t="s">
        <v>1036</v>
      </c>
      <c r="T28" s="194">
        <v>139341</v>
      </c>
    </row>
    <row r="29" spans="1:20" x14ac:dyDescent="0.3">
      <c r="D29" s="206" t="s">
        <v>8393</v>
      </c>
      <c r="E29" s="194">
        <v>483</v>
      </c>
      <c r="G29" s="206" t="s">
        <v>6151</v>
      </c>
      <c r="H29" s="194">
        <v>2932</v>
      </c>
      <c r="J29" s="206" t="s">
        <v>5939</v>
      </c>
      <c r="K29" s="194">
        <v>1509</v>
      </c>
      <c r="M29" s="201" t="s">
        <v>5418</v>
      </c>
      <c r="N29" s="197">
        <v>3920</v>
      </c>
      <c r="S29" s="206" t="s">
        <v>2690</v>
      </c>
      <c r="T29" s="194">
        <v>342096</v>
      </c>
    </row>
    <row r="30" spans="1:20" x14ac:dyDescent="0.3">
      <c r="D30" s="206" t="s">
        <v>3715</v>
      </c>
      <c r="E30" s="194">
        <v>824</v>
      </c>
      <c r="G30" s="206" t="s">
        <v>7004</v>
      </c>
      <c r="H30" s="194">
        <v>3091</v>
      </c>
      <c r="J30" s="206" t="s">
        <v>11789</v>
      </c>
      <c r="K30" s="194">
        <v>1536</v>
      </c>
      <c r="M30" s="201" t="s">
        <v>5556</v>
      </c>
      <c r="N30" s="197">
        <v>5707</v>
      </c>
      <c r="S30" s="206" t="s">
        <v>4133</v>
      </c>
      <c r="T30" s="194">
        <v>127845</v>
      </c>
    </row>
    <row r="31" spans="1:20" x14ac:dyDescent="0.3">
      <c r="D31" s="206" t="s">
        <v>8022</v>
      </c>
      <c r="E31" s="194">
        <v>826</v>
      </c>
      <c r="G31" s="206" t="s">
        <v>5495</v>
      </c>
      <c r="H31" s="194">
        <v>3265</v>
      </c>
      <c r="J31" s="206" t="s">
        <v>5144</v>
      </c>
      <c r="K31" s="194">
        <v>2033</v>
      </c>
      <c r="M31" s="201" t="s">
        <v>5561</v>
      </c>
      <c r="N31" s="197">
        <v>999</v>
      </c>
      <c r="S31" s="206" t="s">
        <v>2079</v>
      </c>
      <c r="T31" s="194">
        <v>441484</v>
      </c>
    </row>
    <row r="32" spans="1:20" x14ac:dyDescent="0.3">
      <c r="D32" s="206" t="s">
        <v>6204</v>
      </c>
      <c r="E32" s="194">
        <v>1385</v>
      </c>
      <c r="G32" s="206" t="s">
        <v>5094</v>
      </c>
      <c r="H32" s="194">
        <v>3315</v>
      </c>
      <c r="J32" s="206" t="s">
        <v>13358</v>
      </c>
      <c r="K32" s="194">
        <v>2147</v>
      </c>
      <c r="M32" s="201" t="s">
        <v>2779</v>
      </c>
      <c r="N32" s="197">
        <v>394</v>
      </c>
      <c r="S32" s="206" t="s">
        <v>3655</v>
      </c>
      <c r="T32" s="194">
        <v>3166</v>
      </c>
    </row>
    <row r="33" spans="4:20" x14ac:dyDescent="0.3">
      <c r="D33" s="206" t="s">
        <v>5481</v>
      </c>
      <c r="E33" s="194">
        <v>1387</v>
      </c>
      <c r="G33" s="206" t="s">
        <v>7141</v>
      </c>
      <c r="H33" s="194">
        <v>3516</v>
      </c>
      <c r="J33" s="206" t="s">
        <v>1988</v>
      </c>
      <c r="K33" s="194">
        <v>2353</v>
      </c>
      <c r="M33" s="201" t="s">
        <v>5621</v>
      </c>
      <c r="N33" s="197">
        <v>8454</v>
      </c>
      <c r="S33" s="206" t="s">
        <v>3578</v>
      </c>
      <c r="T33" s="194">
        <v>56832</v>
      </c>
    </row>
    <row r="34" spans="4:20" x14ac:dyDescent="0.3">
      <c r="D34" s="206" t="s">
        <v>5441</v>
      </c>
      <c r="E34" s="194">
        <v>373156</v>
      </c>
      <c r="G34" s="206" t="s">
        <v>8664</v>
      </c>
      <c r="H34" s="194">
        <v>3716</v>
      </c>
      <c r="J34" s="206" t="s">
        <v>681</v>
      </c>
      <c r="K34" s="194">
        <v>2720</v>
      </c>
      <c r="M34" s="201" t="s">
        <v>5672</v>
      </c>
      <c r="N34" s="197">
        <v>5700</v>
      </c>
      <c r="S34" s="206" t="s">
        <v>3308</v>
      </c>
      <c r="T34" s="194">
        <v>28811</v>
      </c>
    </row>
    <row r="35" spans="4:20" x14ac:dyDescent="0.3">
      <c r="D35" s="206" t="s">
        <v>6751</v>
      </c>
      <c r="E35" s="194">
        <v>4193</v>
      </c>
      <c r="G35" s="206" t="s">
        <v>8560</v>
      </c>
      <c r="H35" s="194">
        <v>3725</v>
      </c>
      <c r="J35" s="206" t="s">
        <v>13359</v>
      </c>
      <c r="K35" s="194">
        <v>2919</v>
      </c>
      <c r="M35" s="201" t="s">
        <v>5731</v>
      </c>
      <c r="N35" s="197">
        <v>7415</v>
      </c>
      <c r="S35" s="206" t="s">
        <v>1164</v>
      </c>
      <c r="T35" s="194">
        <v>22876</v>
      </c>
    </row>
    <row r="36" spans="4:20" x14ac:dyDescent="0.3">
      <c r="D36" s="206" t="s">
        <v>5455</v>
      </c>
      <c r="E36" s="194">
        <v>4967</v>
      </c>
      <c r="G36" s="206" t="s">
        <v>13335</v>
      </c>
      <c r="H36" s="194">
        <v>3791</v>
      </c>
      <c r="J36" s="206" t="s">
        <v>9524</v>
      </c>
      <c r="K36" s="194">
        <v>3105</v>
      </c>
      <c r="M36" s="201" t="s">
        <v>5759</v>
      </c>
      <c r="N36" s="197">
        <v>5709</v>
      </c>
      <c r="S36" s="206" t="s">
        <v>4798</v>
      </c>
      <c r="T36" s="194">
        <v>3699</v>
      </c>
    </row>
    <row r="37" spans="4:20" x14ac:dyDescent="0.3">
      <c r="D37" s="206" t="s">
        <v>5695</v>
      </c>
      <c r="E37" s="194">
        <v>4976</v>
      </c>
      <c r="G37" s="206" t="s">
        <v>6132</v>
      </c>
      <c r="H37" s="194">
        <v>4214</v>
      </c>
      <c r="J37" s="206" t="s">
        <v>13360</v>
      </c>
      <c r="K37" s="194">
        <v>3240</v>
      </c>
      <c r="M37" s="201" t="s">
        <v>5785</v>
      </c>
      <c r="N37" s="197">
        <v>2879</v>
      </c>
      <c r="S37" s="206" t="s">
        <v>468</v>
      </c>
      <c r="T37" s="194">
        <v>390243</v>
      </c>
    </row>
    <row r="38" spans="4:20" x14ac:dyDescent="0.3">
      <c r="D38" s="206" t="s">
        <v>3647</v>
      </c>
      <c r="E38" s="194">
        <v>5295</v>
      </c>
      <c r="G38" s="206" t="s">
        <v>8769</v>
      </c>
      <c r="H38" s="194">
        <v>4690</v>
      </c>
      <c r="J38" s="206" t="s">
        <v>5495</v>
      </c>
      <c r="K38" s="194">
        <v>3265</v>
      </c>
      <c r="M38" s="201" t="s">
        <v>5808</v>
      </c>
      <c r="N38" s="197">
        <v>5691</v>
      </c>
      <c r="S38" s="206" t="s">
        <v>3882</v>
      </c>
      <c r="T38" s="194">
        <v>104797538</v>
      </c>
    </row>
    <row r="39" spans="4:20" x14ac:dyDescent="0.3">
      <c r="D39" s="206" t="s">
        <v>6745</v>
      </c>
      <c r="E39" s="194">
        <v>9588</v>
      </c>
      <c r="G39" s="206" t="s">
        <v>6959</v>
      </c>
      <c r="H39" s="194">
        <v>4846</v>
      </c>
      <c r="J39" s="206" t="s">
        <v>5403</v>
      </c>
      <c r="K39" s="194">
        <v>3308</v>
      </c>
      <c r="M39" s="201" t="s">
        <v>5877</v>
      </c>
      <c r="N39" s="197">
        <v>3320</v>
      </c>
      <c r="S39" s="206" t="s">
        <v>1268</v>
      </c>
      <c r="T39" s="194">
        <v>11015</v>
      </c>
    </row>
    <row r="40" spans="4:20" x14ac:dyDescent="0.3">
      <c r="D40" s="206" t="s">
        <v>8284</v>
      </c>
      <c r="E40" s="194">
        <v>5571</v>
      </c>
      <c r="G40" s="206" t="s">
        <v>6609</v>
      </c>
      <c r="H40" s="194">
        <v>4851</v>
      </c>
      <c r="J40" s="206" t="s">
        <v>5877</v>
      </c>
      <c r="K40" s="194">
        <v>3320</v>
      </c>
      <c r="M40" s="201" t="s">
        <v>5934</v>
      </c>
      <c r="N40" s="197">
        <v>5686</v>
      </c>
      <c r="S40" s="206" t="s">
        <v>3913</v>
      </c>
      <c r="T40" s="194">
        <v>3814</v>
      </c>
    </row>
    <row r="41" spans="4:20" x14ac:dyDescent="0.3">
      <c r="D41" s="206" t="s">
        <v>5635</v>
      </c>
      <c r="E41" s="194">
        <v>5573</v>
      </c>
      <c r="G41" s="206" t="s">
        <v>5396</v>
      </c>
      <c r="H41" s="194">
        <v>4853</v>
      </c>
      <c r="J41" s="206" t="s">
        <v>4975</v>
      </c>
      <c r="K41" s="194">
        <v>3553</v>
      </c>
      <c r="M41" s="201" t="s">
        <v>6032</v>
      </c>
      <c r="N41" s="197">
        <v>5689</v>
      </c>
      <c r="S41" s="206" t="s">
        <v>818</v>
      </c>
      <c r="T41" s="194">
        <v>375323</v>
      </c>
    </row>
    <row r="42" spans="4:20" x14ac:dyDescent="0.3">
      <c r="D42" s="206" t="s">
        <v>8311</v>
      </c>
      <c r="E42" s="194">
        <v>55288</v>
      </c>
      <c r="G42" s="206" t="s">
        <v>13336</v>
      </c>
      <c r="H42" s="194">
        <v>4855</v>
      </c>
      <c r="J42" s="206" t="s">
        <v>13361</v>
      </c>
      <c r="K42" s="194">
        <v>3684</v>
      </c>
      <c r="M42" s="201" t="s">
        <v>6190</v>
      </c>
      <c r="N42" s="197">
        <v>5690</v>
      </c>
      <c r="S42" s="206" t="s">
        <v>2498</v>
      </c>
      <c r="T42" s="194">
        <v>8022</v>
      </c>
    </row>
    <row r="43" spans="4:20" x14ac:dyDescent="0.3">
      <c r="D43" s="206" t="s">
        <v>6175</v>
      </c>
      <c r="E43" s="194">
        <v>6647</v>
      </c>
      <c r="G43" s="206" t="s">
        <v>6018</v>
      </c>
      <c r="H43" s="194">
        <v>4893</v>
      </c>
      <c r="J43" s="206" t="s">
        <v>13362</v>
      </c>
      <c r="K43" s="194">
        <v>3689</v>
      </c>
      <c r="M43" s="201" t="s">
        <v>6456</v>
      </c>
      <c r="N43" s="197">
        <v>9097</v>
      </c>
      <c r="S43" s="206" t="s">
        <v>271</v>
      </c>
      <c r="T43" s="194">
        <v>102724076</v>
      </c>
    </row>
    <row r="44" spans="4:20" ht="15" thickBot="1" x14ac:dyDescent="0.35">
      <c r="D44" s="207" t="s">
        <v>9061</v>
      </c>
      <c r="E44" s="195">
        <v>6648</v>
      </c>
      <c r="G44" s="206" t="s">
        <v>5077</v>
      </c>
      <c r="H44" s="194">
        <v>5154</v>
      </c>
      <c r="J44" s="206" t="s">
        <v>8560</v>
      </c>
      <c r="K44" s="194">
        <v>3725</v>
      </c>
      <c r="M44" s="201" t="s">
        <v>6462</v>
      </c>
      <c r="N44" s="197">
        <v>5717</v>
      </c>
      <c r="S44" s="206" t="s">
        <v>4074</v>
      </c>
      <c r="T44" s="194">
        <v>103106903</v>
      </c>
    </row>
    <row r="45" spans="4:20" x14ac:dyDescent="0.3">
      <c r="G45" s="206" t="s">
        <v>13337</v>
      </c>
      <c r="H45" s="194">
        <v>5155</v>
      </c>
      <c r="J45" s="206" t="s">
        <v>8118</v>
      </c>
      <c r="K45" s="194">
        <v>3845</v>
      </c>
      <c r="M45" s="201" t="s">
        <v>6471</v>
      </c>
      <c r="N45" s="197">
        <v>5713</v>
      </c>
      <c r="S45" s="206" t="s">
        <v>1787</v>
      </c>
      <c r="T45" s="194">
        <v>101928176</v>
      </c>
    </row>
    <row r="46" spans="4:20" x14ac:dyDescent="0.3">
      <c r="G46" s="206" t="s">
        <v>11169</v>
      </c>
      <c r="H46" s="194">
        <v>5159</v>
      </c>
      <c r="J46" s="206" t="s">
        <v>9890</v>
      </c>
      <c r="K46" s="194">
        <v>3934</v>
      </c>
      <c r="M46" s="201" t="s">
        <v>6600</v>
      </c>
      <c r="N46" s="197">
        <v>6319</v>
      </c>
      <c r="S46" s="206" t="s">
        <v>4312</v>
      </c>
      <c r="T46" s="194">
        <v>101928399</v>
      </c>
    </row>
    <row r="47" spans="4:20" x14ac:dyDescent="0.3">
      <c r="G47" s="206" t="s">
        <v>12226</v>
      </c>
      <c r="H47" s="194">
        <v>5286</v>
      </c>
      <c r="J47" s="206" t="s">
        <v>6307</v>
      </c>
      <c r="K47" s="194">
        <v>3958</v>
      </c>
      <c r="M47" s="201" t="s">
        <v>6728</v>
      </c>
      <c r="N47" s="197">
        <v>5694</v>
      </c>
      <c r="S47" s="206" t="s">
        <v>3097</v>
      </c>
      <c r="T47" s="194">
        <v>339622</v>
      </c>
    </row>
    <row r="48" spans="4:20" x14ac:dyDescent="0.3">
      <c r="G48" s="206" t="s">
        <v>5471</v>
      </c>
      <c r="H48" s="194">
        <v>5289</v>
      </c>
      <c r="J48" s="206" t="s">
        <v>11821</v>
      </c>
      <c r="K48" s="194">
        <v>4069</v>
      </c>
      <c r="M48" s="201" t="s">
        <v>6774</v>
      </c>
      <c r="N48" s="197">
        <v>5710</v>
      </c>
      <c r="S48" s="206" t="s">
        <v>803</v>
      </c>
      <c r="T48" s="194">
        <v>101928973</v>
      </c>
    </row>
    <row r="49" spans="7:20" x14ac:dyDescent="0.3">
      <c r="G49" s="206" t="s">
        <v>7524</v>
      </c>
      <c r="H49" s="194">
        <v>5290</v>
      </c>
      <c r="J49" s="206" t="s">
        <v>12598</v>
      </c>
      <c r="K49" s="194">
        <v>4311</v>
      </c>
      <c r="M49" s="201" t="s">
        <v>6803</v>
      </c>
      <c r="N49" s="197">
        <v>10130</v>
      </c>
      <c r="S49" s="206" t="s">
        <v>3640</v>
      </c>
      <c r="T49" s="194">
        <v>107546764</v>
      </c>
    </row>
    <row r="50" spans="7:20" x14ac:dyDescent="0.3">
      <c r="G50" s="206" t="s">
        <v>8956</v>
      </c>
      <c r="H50" s="194">
        <v>5291</v>
      </c>
      <c r="J50" s="206" t="s">
        <v>2116</v>
      </c>
      <c r="K50" s="194">
        <v>4318</v>
      </c>
      <c r="M50" s="201" t="s">
        <v>6813</v>
      </c>
      <c r="N50" s="197">
        <v>5688</v>
      </c>
      <c r="S50" s="206" t="s">
        <v>2481</v>
      </c>
      <c r="T50" s="194">
        <v>286114</v>
      </c>
    </row>
    <row r="51" spans="7:20" x14ac:dyDescent="0.3">
      <c r="G51" s="206" t="s">
        <v>11392</v>
      </c>
      <c r="H51" s="194">
        <v>5293</v>
      </c>
      <c r="J51" s="206" t="s">
        <v>11471</v>
      </c>
      <c r="K51" s="194">
        <v>4353</v>
      </c>
      <c r="M51" s="201" t="s">
        <v>6853</v>
      </c>
      <c r="N51" s="197">
        <v>7316</v>
      </c>
      <c r="S51" s="206" t="s">
        <v>4506</v>
      </c>
      <c r="T51" s="194">
        <v>253044</v>
      </c>
    </row>
    <row r="52" spans="7:20" x14ac:dyDescent="0.3">
      <c r="G52" s="206" t="s">
        <v>3647</v>
      </c>
      <c r="H52" s="194">
        <v>5295</v>
      </c>
      <c r="J52" s="206" t="s">
        <v>13363</v>
      </c>
      <c r="K52" s="194">
        <v>4582</v>
      </c>
      <c r="M52" s="201" t="s">
        <v>6885</v>
      </c>
      <c r="N52" s="197">
        <v>3093</v>
      </c>
      <c r="S52" s="206" t="s">
        <v>1333</v>
      </c>
      <c r="T52" s="194">
        <v>4052</v>
      </c>
    </row>
    <row r="53" spans="7:20" x14ac:dyDescent="0.3">
      <c r="G53" s="206" t="s">
        <v>7557</v>
      </c>
      <c r="H53" s="194">
        <v>5321</v>
      </c>
      <c r="J53" s="206" t="s">
        <v>13364</v>
      </c>
      <c r="K53" s="194">
        <v>4586</v>
      </c>
      <c r="M53" s="201" t="s">
        <v>7005</v>
      </c>
      <c r="N53" s="197">
        <v>2878</v>
      </c>
      <c r="S53" s="206" t="s">
        <v>2035</v>
      </c>
      <c r="T53" s="194">
        <v>109729137</v>
      </c>
    </row>
    <row r="54" spans="7:20" x14ac:dyDescent="0.3">
      <c r="G54" s="206" t="s">
        <v>5818</v>
      </c>
      <c r="H54" s="194">
        <v>5335</v>
      </c>
      <c r="J54" s="206" t="s">
        <v>13365</v>
      </c>
      <c r="K54" s="194">
        <v>4615</v>
      </c>
      <c r="M54" s="201" t="s">
        <v>7009</v>
      </c>
      <c r="N54" s="197">
        <v>5692</v>
      </c>
      <c r="S54" s="206" t="s">
        <v>2346</v>
      </c>
      <c r="T54" s="194">
        <v>145873</v>
      </c>
    </row>
    <row r="55" spans="7:20" x14ac:dyDescent="0.3">
      <c r="G55" s="206" t="s">
        <v>13338</v>
      </c>
      <c r="H55" s="194">
        <v>5337</v>
      </c>
      <c r="J55" s="206" t="s">
        <v>12183</v>
      </c>
      <c r="K55" s="194">
        <v>4790</v>
      </c>
      <c r="M55" s="201" t="s">
        <v>7160</v>
      </c>
      <c r="N55" s="197">
        <v>7040</v>
      </c>
      <c r="S55" s="206" t="s">
        <v>1205</v>
      </c>
      <c r="T55" s="194">
        <v>10988</v>
      </c>
    </row>
    <row r="56" spans="7:20" x14ac:dyDescent="0.3">
      <c r="G56" s="206" t="s">
        <v>13339</v>
      </c>
      <c r="H56" s="194">
        <v>5338</v>
      </c>
      <c r="J56" s="206" t="s">
        <v>9019</v>
      </c>
      <c r="K56" s="194">
        <v>4792</v>
      </c>
      <c r="M56" s="201" t="s">
        <v>7269</v>
      </c>
      <c r="N56" s="197">
        <v>4259</v>
      </c>
      <c r="S56" s="206" t="s">
        <v>1326</v>
      </c>
      <c r="T56" s="194">
        <v>256471</v>
      </c>
    </row>
    <row r="57" spans="7:20" x14ac:dyDescent="0.3">
      <c r="G57" s="206" t="s">
        <v>13340</v>
      </c>
      <c r="H57" s="194">
        <v>5578</v>
      </c>
      <c r="J57" s="206" t="s">
        <v>13366</v>
      </c>
      <c r="K57" s="194">
        <v>4842</v>
      </c>
      <c r="M57" s="201" t="s">
        <v>7325</v>
      </c>
      <c r="N57" s="197">
        <v>1327</v>
      </c>
      <c r="S57" s="206" t="s">
        <v>3971</v>
      </c>
      <c r="T57" s="194">
        <v>406932</v>
      </c>
    </row>
    <row r="58" spans="7:20" x14ac:dyDescent="0.3">
      <c r="G58" s="206" t="s">
        <v>13341</v>
      </c>
      <c r="H58" s="194">
        <v>5579</v>
      </c>
      <c r="J58" s="206" t="s">
        <v>11400</v>
      </c>
      <c r="K58" s="194">
        <v>4843</v>
      </c>
      <c r="M58" s="201" t="s">
        <v>7423</v>
      </c>
      <c r="N58" s="197">
        <v>5702</v>
      </c>
      <c r="S58" s="206" t="s">
        <v>2818</v>
      </c>
      <c r="T58" s="194">
        <v>494337</v>
      </c>
    </row>
    <row r="59" spans="7:20" x14ac:dyDescent="0.3">
      <c r="G59" s="206" t="s">
        <v>848</v>
      </c>
      <c r="H59" s="194">
        <v>5580</v>
      </c>
      <c r="J59" s="206" t="s">
        <v>6959</v>
      </c>
      <c r="K59" s="194">
        <v>4846</v>
      </c>
      <c r="M59" s="201" t="s">
        <v>7506</v>
      </c>
      <c r="N59" s="197">
        <v>3482</v>
      </c>
      <c r="S59" s="206" t="s">
        <v>2993</v>
      </c>
      <c r="T59" s="194">
        <v>100133545</v>
      </c>
    </row>
    <row r="60" spans="7:20" x14ac:dyDescent="0.3">
      <c r="G60" s="206" t="s">
        <v>11464</v>
      </c>
      <c r="H60" s="194">
        <v>5582</v>
      </c>
      <c r="J60" s="206" t="s">
        <v>6018</v>
      </c>
      <c r="K60" s="194">
        <v>4893</v>
      </c>
      <c r="M60" s="201" t="s">
        <v>7750</v>
      </c>
      <c r="N60" s="197">
        <v>7494</v>
      </c>
      <c r="S60" s="206" t="s">
        <v>2594</v>
      </c>
      <c r="T60" s="194">
        <v>4621</v>
      </c>
    </row>
    <row r="61" spans="7:20" x14ac:dyDescent="0.3">
      <c r="G61" s="206" t="s">
        <v>12563</v>
      </c>
      <c r="H61" s="194">
        <v>5587</v>
      </c>
      <c r="J61" s="206" t="s">
        <v>9898</v>
      </c>
      <c r="K61" s="194">
        <v>5265</v>
      </c>
      <c r="M61" s="201" t="s">
        <v>7891</v>
      </c>
      <c r="N61" s="197">
        <v>2194</v>
      </c>
      <c r="S61" s="206" t="s">
        <v>4780</v>
      </c>
      <c r="T61" s="194">
        <v>23138</v>
      </c>
    </row>
    <row r="62" spans="7:20" x14ac:dyDescent="0.3">
      <c r="G62" s="206" t="s">
        <v>3696</v>
      </c>
      <c r="H62" s="194">
        <v>5590</v>
      </c>
      <c r="J62" s="206" t="s">
        <v>7524</v>
      </c>
      <c r="K62" s="194">
        <v>5290</v>
      </c>
      <c r="M62" s="201" t="s">
        <v>8157</v>
      </c>
      <c r="N62" s="197">
        <v>5711</v>
      </c>
      <c r="S62" s="206" t="s">
        <v>1100</v>
      </c>
      <c r="T62" s="194">
        <v>9611</v>
      </c>
    </row>
    <row r="63" spans="7:20" x14ac:dyDescent="0.3">
      <c r="G63" s="206" t="s">
        <v>8102</v>
      </c>
      <c r="H63" s="194">
        <v>5594</v>
      </c>
      <c r="J63" s="206" t="s">
        <v>1027</v>
      </c>
      <c r="K63" s="194">
        <v>5328</v>
      </c>
      <c r="M63" s="201" t="s">
        <v>8434</v>
      </c>
      <c r="N63" s="197">
        <v>22926</v>
      </c>
      <c r="S63" s="206" t="s">
        <v>4740</v>
      </c>
      <c r="T63" s="194">
        <v>390199</v>
      </c>
    </row>
    <row r="64" spans="7:20" x14ac:dyDescent="0.3">
      <c r="G64" s="206" t="s">
        <v>11702</v>
      </c>
      <c r="H64" s="194">
        <v>5595</v>
      </c>
      <c r="J64" s="206" t="s">
        <v>5818</v>
      </c>
      <c r="K64" s="194">
        <v>5335</v>
      </c>
      <c r="M64" s="201" t="s">
        <v>8830</v>
      </c>
      <c r="N64" s="197">
        <v>2539</v>
      </c>
      <c r="S64" s="206" t="s">
        <v>1654</v>
      </c>
      <c r="T64" s="194">
        <v>219469</v>
      </c>
    </row>
    <row r="65" spans="7:20" x14ac:dyDescent="0.3">
      <c r="G65" s="206" t="s">
        <v>10032</v>
      </c>
      <c r="H65" s="194">
        <v>5599</v>
      </c>
      <c r="J65" s="206" t="s">
        <v>848</v>
      </c>
      <c r="K65" s="194">
        <v>5580</v>
      </c>
      <c r="M65" s="201" t="s">
        <v>8949</v>
      </c>
      <c r="N65" s="197">
        <v>5685</v>
      </c>
      <c r="S65" s="206" t="s">
        <v>4751</v>
      </c>
      <c r="T65" s="194">
        <v>54681</v>
      </c>
    </row>
    <row r="66" spans="7:20" x14ac:dyDescent="0.3">
      <c r="G66" s="206" t="s">
        <v>1028</v>
      </c>
      <c r="H66" s="194">
        <v>5604</v>
      </c>
      <c r="J66" s="206" t="s">
        <v>8102</v>
      </c>
      <c r="K66" s="194">
        <v>5594</v>
      </c>
      <c r="M66" s="201" t="s">
        <v>9141</v>
      </c>
      <c r="N66" s="197">
        <v>2744</v>
      </c>
      <c r="S66" s="206" t="s">
        <v>4801</v>
      </c>
      <c r="T66" s="194">
        <v>56141</v>
      </c>
    </row>
    <row r="67" spans="7:20" x14ac:dyDescent="0.3">
      <c r="G67" s="206" t="s">
        <v>5253</v>
      </c>
      <c r="H67" s="194">
        <v>5605</v>
      </c>
      <c r="J67" s="206" t="s">
        <v>11702</v>
      </c>
      <c r="K67" s="194">
        <v>5595</v>
      </c>
      <c r="M67" s="201" t="s">
        <v>9413</v>
      </c>
      <c r="N67" s="197">
        <v>476</v>
      </c>
      <c r="S67" s="206" t="s">
        <v>3499</v>
      </c>
      <c r="T67" s="194">
        <v>9651</v>
      </c>
    </row>
    <row r="68" spans="7:20" x14ac:dyDescent="0.3">
      <c r="G68" s="206" t="s">
        <v>5671</v>
      </c>
      <c r="H68" s="194">
        <v>5609</v>
      </c>
      <c r="J68" s="206" t="s">
        <v>10032</v>
      </c>
      <c r="K68" s="194">
        <v>5599</v>
      </c>
      <c r="M68" s="201" t="s">
        <v>9743</v>
      </c>
      <c r="N68" s="197">
        <v>2876</v>
      </c>
      <c r="S68" s="206" t="s">
        <v>2584</v>
      </c>
      <c r="T68" s="194">
        <v>440560</v>
      </c>
    </row>
    <row r="69" spans="7:20" x14ac:dyDescent="0.3">
      <c r="G69" s="206" t="s">
        <v>10627</v>
      </c>
      <c r="H69" s="194">
        <v>5747</v>
      </c>
      <c r="J69" s="206" t="s">
        <v>1028</v>
      </c>
      <c r="K69" s="194">
        <v>5604</v>
      </c>
      <c r="M69" s="201" t="s">
        <v>9944</v>
      </c>
      <c r="N69" s="197">
        <v>10213</v>
      </c>
      <c r="S69" s="206" t="s">
        <v>2417</v>
      </c>
      <c r="T69" s="194">
        <v>5555</v>
      </c>
    </row>
    <row r="70" spans="7:20" x14ac:dyDescent="0.3">
      <c r="G70" s="206" t="s">
        <v>13342</v>
      </c>
      <c r="H70" s="194">
        <v>5829</v>
      </c>
      <c r="J70" s="206" t="s">
        <v>5671</v>
      </c>
      <c r="K70" s="194">
        <v>5609</v>
      </c>
      <c r="M70" s="201" t="s">
        <v>10073</v>
      </c>
      <c r="N70" s="197">
        <v>8878</v>
      </c>
      <c r="S70" s="206" t="s">
        <v>1563</v>
      </c>
      <c r="T70" s="194">
        <v>106480916</v>
      </c>
    </row>
    <row r="71" spans="7:20" x14ac:dyDescent="0.3">
      <c r="G71" s="206" t="s">
        <v>7549</v>
      </c>
      <c r="H71" s="194">
        <v>5894</v>
      </c>
      <c r="J71" s="206" t="s">
        <v>6159</v>
      </c>
      <c r="K71" s="194">
        <v>5627</v>
      </c>
      <c r="M71" s="201" t="s">
        <v>10402</v>
      </c>
      <c r="N71" s="197">
        <v>7314</v>
      </c>
      <c r="S71" s="206" t="s">
        <v>1328</v>
      </c>
      <c r="T71" s="194">
        <v>8732</v>
      </c>
    </row>
    <row r="72" spans="7:20" x14ac:dyDescent="0.3">
      <c r="G72" s="206" t="s">
        <v>9331</v>
      </c>
      <c r="H72" s="194">
        <v>5921</v>
      </c>
      <c r="J72" s="206" t="s">
        <v>10627</v>
      </c>
      <c r="K72" s="194">
        <v>5747</v>
      </c>
      <c r="M72" s="201" t="s">
        <v>10666</v>
      </c>
      <c r="N72" s="197">
        <v>55902</v>
      </c>
      <c r="S72" s="206" t="s">
        <v>1114</v>
      </c>
      <c r="T72" s="194">
        <v>10670</v>
      </c>
    </row>
    <row r="73" spans="7:20" x14ac:dyDescent="0.3">
      <c r="G73" s="206" t="s">
        <v>5888</v>
      </c>
      <c r="H73" s="194">
        <v>6416</v>
      </c>
      <c r="J73" s="206" t="s">
        <v>11800</v>
      </c>
      <c r="K73" s="194">
        <v>5788</v>
      </c>
      <c r="M73" s="201" t="s">
        <v>10708</v>
      </c>
      <c r="N73" s="197">
        <v>5693</v>
      </c>
      <c r="S73" s="206" t="s">
        <v>1060</v>
      </c>
      <c r="T73" s="194">
        <v>23168</v>
      </c>
    </row>
    <row r="74" spans="7:20" x14ac:dyDescent="0.3">
      <c r="G74" s="206" t="s">
        <v>9912</v>
      </c>
      <c r="H74" s="194">
        <v>6464</v>
      </c>
      <c r="J74" s="206" t="s">
        <v>5891</v>
      </c>
      <c r="K74" s="194">
        <v>5879</v>
      </c>
      <c r="M74" s="201" t="s">
        <v>10802</v>
      </c>
      <c r="N74" s="197">
        <v>7019</v>
      </c>
      <c r="S74" s="206" t="s">
        <v>3140</v>
      </c>
      <c r="T74" s="194">
        <v>6343</v>
      </c>
    </row>
    <row r="75" spans="7:20" ht="15" thickBot="1" x14ac:dyDescent="0.35">
      <c r="G75" s="206" t="s">
        <v>6709</v>
      </c>
      <c r="H75" s="194">
        <v>6654</v>
      </c>
      <c r="J75" s="206" t="s">
        <v>7549</v>
      </c>
      <c r="K75" s="194">
        <v>5894</v>
      </c>
      <c r="M75" s="202" t="s">
        <v>10806</v>
      </c>
      <c r="N75" s="198">
        <v>5718</v>
      </c>
      <c r="S75" s="206" t="s">
        <v>1177</v>
      </c>
      <c r="T75" s="194">
        <v>280636</v>
      </c>
    </row>
    <row r="76" spans="7:20" x14ac:dyDescent="0.3">
      <c r="G76" s="206" t="s">
        <v>13343</v>
      </c>
      <c r="H76" s="194">
        <v>6714</v>
      </c>
      <c r="J76" s="206" t="s">
        <v>6754</v>
      </c>
      <c r="K76" s="194">
        <v>6093</v>
      </c>
      <c r="S76" s="206" t="s">
        <v>1199</v>
      </c>
      <c r="T76" s="194">
        <v>84193</v>
      </c>
    </row>
    <row r="77" spans="7:20" x14ac:dyDescent="0.3">
      <c r="G77" s="206" t="s">
        <v>4981</v>
      </c>
      <c r="H77" s="194">
        <v>6772</v>
      </c>
      <c r="J77" s="206" t="s">
        <v>3896</v>
      </c>
      <c r="K77" s="194">
        <v>6198</v>
      </c>
      <c r="S77" s="206" t="s">
        <v>2190</v>
      </c>
      <c r="T77" s="194">
        <v>25769</v>
      </c>
    </row>
    <row r="78" spans="7:20" x14ac:dyDescent="0.3">
      <c r="G78" s="206" t="s">
        <v>7170</v>
      </c>
      <c r="H78" s="194">
        <v>6774</v>
      </c>
      <c r="J78" s="206" t="s">
        <v>13367</v>
      </c>
      <c r="K78" s="194">
        <v>6285</v>
      </c>
      <c r="S78" s="206" t="s">
        <v>4420</v>
      </c>
      <c r="T78" s="194">
        <v>6543</v>
      </c>
    </row>
    <row r="79" spans="7:20" x14ac:dyDescent="0.3">
      <c r="G79" s="206" t="s">
        <v>7313</v>
      </c>
      <c r="H79" s="194">
        <v>6932</v>
      </c>
      <c r="J79" s="206" t="s">
        <v>13343</v>
      </c>
      <c r="K79" s="194">
        <v>6714</v>
      </c>
      <c r="S79" s="206" t="s">
        <v>4545</v>
      </c>
      <c r="T79" s="194">
        <v>101928550</v>
      </c>
    </row>
    <row r="80" spans="7:20" x14ac:dyDescent="0.3">
      <c r="G80" s="206" t="s">
        <v>8191</v>
      </c>
      <c r="H80" s="194">
        <v>6934</v>
      </c>
      <c r="J80" s="206" t="s">
        <v>7886</v>
      </c>
      <c r="K80" s="194">
        <v>6850</v>
      </c>
      <c r="S80" s="206" t="s">
        <v>164</v>
      </c>
      <c r="T80" s="194">
        <v>677799</v>
      </c>
    </row>
    <row r="81" spans="7:20" x14ac:dyDescent="0.3">
      <c r="G81" s="206" t="s">
        <v>13344</v>
      </c>
      <c r="H81" s="194">
        <v>7010</v>
      </c>
      <c r="J81" s="206" t="s">
        <v>12777</v>
      </c>
      <c r="K81" s="194">
        <v>7097</v>
      </c>
      <c r="S81" s="206" t="s">
        <v>837</v>
      </c>
      <c r="T81" s="194">
        <v>677806</v>
      </c>
    </row>
    <row r="82" spans="7:20" x14ac:dyDescent="0.3">
      <c r="G82" s="206" t="s">
        <v>11498</v>
      </c>
      <c r="H82" s="194">
        <v>7422</v>
      </c>
      <c r="J82" s="206" t="s">
        <v>4979</v>
      </c>
      <c r="K82" s="194">
        <v>7098</v>
      </c>
      <c r="S82" s="206" t="s">
        <v>4544</v>
      </c>
      <c r="T82" s="194">
        <v>677810</v>
      </c>
    </row>
    <row r="83" spans="7:20" x14ac:dyDescent="0.3">
      <c r="G83" s="206" t="s">
        <v>13345</v>
      </c>
      <c r="H83" s="194">
        <v>7471</v>
      </c>
      <c r="J83" s="206" t="s">
        <v>11932</v>
      </c>
      <c r="K83" s="194">
        <v>7099</v>
      </c>
      <c r="S83" s="206" t="s">
        <v>5120</v>
      </c>
      <c r="T83" s="194">
        <v>677830</v>
      </c>
    </row>
    <row r="84" spans="7:20" x14ac:dyDescent="0.3">
      <c r="G84" s="206" t="s">
        <v>13346</v>
      </c>
      <c r="H84" s="194">
        <v>7476</v>
      </c>
      <c r="J84" s="206" t="s">
        <v>13368</v>
      </c>
      <c r="K84" s="194">
        <v>7276</v>
      </c>
      <c r="S84" s="206" t="s">
        <v>2315</v>
      </c>
      <c r="T84" s="194">
        <v>26780</v>
      </c>
    </row>
    <row r="85" spans="7:20" x14ac:dyDescent="0.3">
      <c r="G85" s="206" t="s">
        <v>13347</v>
      </c>
      <c r="H85" s="194">
        <v>7480</v>
      </c>
      <c r="J85" s="206" t="s">
        <v>6268</v>
      </c>
      <c r="K85" s="194">
        <v>7295</v>
      </c>
      <c r="S85" s="206" t="s">
        <v>1931</v>
      </c>
      <c r="T85" s="194">
        <v>780853</v>
      </c>
    </row>
    <row r="86" spans="7:20" x14ac:dyDescent="0.3">
      <c r="G86" s="206" t="s">
        <v>13348</v>
      </c>
      <c r="H86" s="194">
        <v>8312</v>
      </c>
      <c r="J86" s="206" t="s">
        <v>13369</v>
      </c>
      <c r="K86" s="194">
        <v>56729</v>
      </c>
      <c r="S86" s="206" t="s">
        <v>491</v>
      </c>
      <c r="T86" s="194">
        <v>26788</v>
      </c>
    </row>
    <row r="87" spans="7:20" x14ac:dyDescent="0.3">
      <c r="G87" s="206" t="s">
        <v>13349</v>
      </c>
      <c r="H87" s="194">
        <v>8788</v>
      </c>
      <c r="J87" s="206" t="s">
        <v>13370</v>
      </c>
      <c r="K87" s="194">
        <v>94025</v>
      </c>
      <c r="S87" s="206" t="s">
        <v>3153</v>
      </c>
      <c r="T87" s="194">
        <v>474343</v>
      </c>
    </row>
    <row r="88" spans="7:20" ht="15" thickBot="1" x14ac:dyDescent="0.35">
      <c r="G88" s="206" t="s">
        <v>13350</v>
      </c>
      <c r="H88" s="194">
        <v>8877</v>
      </c>
      <c r="J88" s="207" t="s">
        <v>13371</v>
      </c>
      <c r="K88" s="195">
        <v>114548</v>
      </c>
      <c r="S88" s="206" t="s">
        <v>2457</v>
      </c>
      <c r="T88" s="194">
        <v>26576</v>
      </c>
    </row>
    <row r="89" spans="7:20" x14ac:dyDescent="0.3">
      <c r="G89" s="206" t="s">
        <v>6864</v>
      </c>
      <c r="H89" s="194">
        <v>9261</v>
      </c>
      <c r="S89" s="206" t="s">
        <v>1087</v>
      </c>
      <c r="T89" s="194">
        <v>3925</v>
      </c>
    </row>
    <row r="90" spans="7:20" x14ac:dyDescent="0.3">
      <c r="G90" s="206" t="s">
        <v>12257</v>
      </c>
      <c r="H90" s="194">
        <v>10000</v>
      </c>
      <c r="S90" s="206" t="s">
        <v>865</v>
      </c>
      <c r="T90" s="194">
        <v>56849</v>
      </c>
    </row>
    <row r="91" spans="7:20" ht="15" thickBot="1" x14ac:dyDescent="0.35">
      <c r="G91" s="207" t="s">
        <v>11430</v>
      </c>
      <c r="H91" s="195">
        <v>54567</v>
      </c>
      <c r="S91" s="206" t="s">
        <v>1280</v>
      </c>
      <c r="T91" s="194">
        <v>7037</v>
      </c>
    </row>
    <row r="92" spans="7:20" x14ac:dyDescent="0.3">
      <c r="S92" s="206" t="s">
        <v>675</v>
      </c>
      <c r="T92" s="194">
        <v>53345</v>
      </c>
    </row>
    <row r="93" spans="7:20" x14ac:dyDescent="0.3">
      <c r="S93" s="206" t="s">
        <v>1221</v>
      </c>
      <c r="T93" s="194">
        <v>55319</v>
      </c>
    </row>
    <row r="94" spans="7:20" x14ac:dyDescent="0.3">
      <c r="S94" s="206" t="s">
        <v>4107</v>
      </c>
      <c r="T94" s="194">
        <v>144404</v>
      </c>
    </row>
    <row r="95" spans="7:20" x14ac:dyDescent="0.3">
      <c r="S95" s="206" t="s">
        <v>2613</v>
      </c>
      <c r="T95" s="194">
        <v>645369</v>
      </c>
    </row>
    <row r="96" spans="7:20" x14ac:dyDescent="0.3">
      <c r="S96" s="206" t="s">
        <v>3562</v>
      </c>
      <c r="T96" s="194">
        <v>339456</v>
      </c>
    </row>
    <row r="97" spans="19:20" x14ac:dyDescent="0.3">
      <c r="S97" s="206" t="s">
        <v>1105</v>
      </c>
      <c r="T97" s="194">
        <v>157378</v>
      </c>
    </row>
    <row r="98" spans="19:20" x14ac:dyDescent="0.3">
      <c r="S98" s="206" t="s">
        <v>1336</v>
      </c>
      <c r="T98" s="194">
        <v>11257</v>
      </c>
    </row>
    <row r="99" spans="19:20" x14ac:dyDescent="0.3">
      <c r="S99" s="206" t="s">
        <v>1264</v>
      </c>
      <c r="T99" s="194">
        <v>51002</v>
      </c>
    </row>
    <row r="100" spans="19:20" x14ac:dyDescent="0.3">
      <c r="S100" s="206" t="s">
        <v>1896</v>
      </c>
      <c r="T100" s="194">
        <v>28657</v>
      </c>
    </row>
    <row r="101" spans="19:20" x14ac:dyDescent="0.3">
      <c r="S101" s="206" t="s">
        <v>2381</v>
      </c>
      <c r="T101" s="194">
        <v>378108</v>
      </c>
    </row>
    <row r="102" spans="19:20" x14ac:dyDescent="0.3">
      <c r="S102" s="206" t="s">
        <v>4099</v>
      </c>
      <c r="T102" s="194">
        <v>137970</v>
      </c>
    </row>
    <row r="103" spans="19:20" x14ac:dyDescent="0.3">
      <c r="S103" s="206" t="s">
        <v>4876</v>
      </c>
      <c r="T103" s="194">
        <v>25806</v>
      </c>
    </row>
    <row r="104" spans="19:20" ht="15" thickBot="1" x14ac:dyDescent="0.35">
      <c r="S104" s="207" t="s">
        <v>1559</v>
      </c>
      <c r="T104" s="195">
        <v>259239</v>
      </c>
    </row>
  </sheetData>
  <conditionalFormatting sqref="P5">
    <cfRule type="duplicateValues" dxfId="2" priority="2"/>
    <cfRule type="duplicateValues" dxfId="1" priority="3"/>
  </conditionalFormatting>
  <conditionalFormatting sqref="T5:T10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Supp. Table list</vt:lpstr>
      <vt:lpstr>Supp. Table 1</vt:lpstr>
      <vt:lpstr>Supp. Table 2</vt:lpstr>
      <vt:lpstr>Supp. Table 3</vt:lpstr>
      <vt:lpstr>Supp. Table 4</vt:lpstr>
      <vt:lpstr>Supp. Table 5</vt:lpstr>
      <vt:lpstr>Supp. Table 6</vt:lpstr>
      <vt:lpstr>Supp. Table 7</vt:lpstr>
      <vt:lpstr>Supp. Table 8</vt:lpstr>
      <vt:lpstr>'Supp. Table 5'!OLE_LINK1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Berthier, Celine</dc:creator>
  <cp:lastModifiedBy>Berthier, Celine</cp:lastModifiedBy>
  <dcterms:created xsi:type="dcterms:W3CDTF">2023-12-19T15:33:09Z</dcterms:created>
  <dcterms:modified xsi:type="dcterms:W3CDTF">2025-02-08T20:08:07Z</dcterms:modified>
</cp:coreProperties>
</file>